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685"/>
  </bookViews>
  <sheets>
    <sheet name="Sheet1" sheetId="1" r:id="rId1"/>
    <sheet name="Sheet2" sheetId="2" r:id="rId2"/>
    <sheet name="SanPham" sheetId="4" r:id="rId3"/>
    <sheet name="PhieuXuatChiTiet" sheetId="3" r:id="rId4"/>
  </sheets>
  <definedNames>
    <definedName name="_xlnm._FilterDatabase" localSheetId="0" hidden="1">Sheet1!$B$11:$M$612</definedName>
    <definedName name="_xlnm._FilterDatabase" localSheetId="1" hidden="1">Sheet2!$A$3:$O$3</definedName>
  </definedNames>
  <calcPr calcId="144525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4" i="2"/>
  <c r="E6" i="2"/>
  <c r="E7" i="2"/>
  <c r="E9" i="2"/>
  <c r="E10" i="2"/>
  <c r="E11" i="2"/>
  <c r="E13" i="2"/>
  <c r="E14" i="2"/>
  <c r="E16" i="2"/>
  <c r="E17" i="2"/>
  <c r="E19" i="2"/>
  <c r="E20" i="2"/>
  <c r="E21" i="2"/>
  <c r="E23" i="2"/>
  <c r="E24" i="2"/>
  <c r="E26" i="2"/>
  <c r="E27" i="2"/>
  <c r="E29" i="2"/>
  <c r="E30" i="2"/>
  <c r="E31" i="2"/>
  <c r="E33" i="2"/>
  <c r="E34" i="2"/>
  <c r="E36" i="2"/>
  <c r="E37" i="2"/>
  <c r="E39" i="2"/>
  <c r="E40" i="2"/>
  <c r="E41" i="2"/>
  <c r="E43" i="2"/>
  <c r="E44" i="2"/>
  <c r="E46" i="2"/>
  <c r="E47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71" i="2"/>
  <c r="E73" i="2"/>
  <c r="E76" i="2"/>
  <c r="E78" i="2"/>
  <c r="E81" i="2"/>
  <c r="E83" i="2"/>
  <c r="E85" i="2"/>
  <c r="E87" i="2"/>
  <c r="E89" i="2"/>
  <c r="E91" i="2"/>
  <c r="E93" i="2"/>
  <c r="E94" i="2"/>
  <c r="E96" i="2"/>
  <c r="E97" i="2"/>
  <c r="E98" i="2"/>
  <c r="E100" i="2"/>
  <c r="E101" i="2"/>
  <c r="E102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8" i="2"/>
  <c r="E119" i="2"/>
  <c r="E120" i="2"/>
  <c r="E121" i="2"/>
  <c r="E128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6" i="2"/>
  <c r="E427" i="2"/>
  <c r="E428" i="2"/>
  <c r="E429" i="2"/>
  <c r="E430" i="2"/>
  <c r="E432" i="2"/>
  <c r="E433" i="2"/>
  <c r="E434" i="2"/>
  <c r="E436" i="2"/>
  <c r="E437" i="2"/>
  <c r="E438" i="2"/>
  <c r="E439" i="2"/>
  <c r="E440" i="2"/>
  <c r="E441" i="2"/>
  <c r="E443" i="2"/>
  <c r="E444" i="2"/>
  <c r="E445" i="2"/>
  <c r="E446" i="2"/>
  <c r="E449" i="2"/>
  <c r="E450" i="2"/>
  <c r="E451" i="2"/>
  <c r="E452" i="2"/>
  <c r="E454" i="2"/>
  <c r="E455" i="2"/>
  <c r="E456" i="2"/>
  <c r="E457" i="2"/>
  <c r="E458" i="2"/>
  <c r="E459" i="2"/>
  <c r="E460" i="2"/>
  <c r="E461" i="2"/>
  <c r="E462" i="2"/>
  <c r="E464" i="2"/>
  <c r="E465" i="2"/>
  <c r="E466" i="2"/>
  <c r="E467" i="2"/>
  <c r="E468" i="2"/>
  <c r="E469" i="2"/>
  <c r="E470" i="2"/>
  <c r="E472" i="2"/>
  <c r="E473" i="2"/>
  <c r="E474" i="2"/>
  <c r="E475" i="2"/>
  <c r="E476" i="2"/>
  <c r="E477" i="2"/>
  <c r="E478" i="2"/>
  <c r="E481" i="2"/>
  <c r="E482" i="2"/>
  <c r="E483" i="2"/>
  <c r="E484" i="2"/>
  <c r="E485" i="2"/>
  <c r="E487" i="2"/>
  <c r="E488" i="2"/>
  <c r="E489" i="2"/>
  <c r="E490" i="2"/>
  <c r="E491" i="2"/>
  <c r="E492" i="2"/>
  <c r="E493" i="2"/>
  <c r="E494" i="2"/>
  <c r="E496" i="2"/>
  <c r="E497" i="2"/>
  <c r="E498" i="2"/>
  <c r="E499" i="2"/>
  <c r="E501" i="2"/>
  <c r="E502" i="2"/>
  <c r="E503" i="2"/>
  <c r="E504" i="2"/>
  <c r="E505" i="2"/>
  <c r="E506" i="2"/>
  <c r="E508" i="2"/>
  <c r="E509" i="2"/>
  <c r="E510" i="2"/>
  <c r="E511" i="2"/>
  <c r="E512" i="2"/>
  <c r="E513" i="2"/>
  <c r="E514" i="2"/>
  <c r="E515" i="2"/>
  <c r="E516" i="2"/>
  <c r="E517" i="2"/>
  <c r="E518" i="2"/>
  <c r="E520" i="2"/>
  <c r="E521" i="2"/>
  <c r="E522" i="2"/>
  <c r="E523" i="2"/>
  <c r="E525" i="2"/>
  <c r="E526" i="2"/>
  <c r="E527" i="2"/>
  <c r="E529" i="2"/>
  <c r="E530" i="2"/>
  <c r="E531" i="2"/>
  <c r="E532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18" i="2"/>
  <c r="I626" i="1"/>
</calcChain>
</file>

<file path=xl/sharedStrings.xml><?xml version="1.0" encoding="utf-8"?>
<sst xmlns="http://schemas.openxmlformats.org/spreadsheetml/2006/main" count="26638" uniqueCount="311">
  <si>
    <t xml:space="preserve">      SÔÛ Y TEÁ TP. CAÀN THÔ</t>
  </si>
  <si>
    <t>PHIEÁU XUAÁT KHO</t>
  </si>
  <si>
    <t xml:space="preserve">     Maãu soá : C21-HD</t>
  </si>
  <si>
    <t>BEÄNH VIEÄN LAO &amp; BEÄNH PHOÅI</t>
  </si>
  <si>
    <t>Ngaøy 02 thaùng 02 naêm 2017</t>
  </si>
  <si>
    <t xml:space="preserve">     Quyeån soá : KM2017</t>
  </si>
  <si>
    <t>Soá:</t>
  </si>
  <si>
    <r>
      <t xml:space="preserve">Hoï teân ngöôøi nhaän haøng : </t>
    </r>
    <r>
      <rPr>
        <sz val="11"/>
        <color indexed="13"/>
        <rFont val="VNI-Times"/>
      </rPr>
      <t xml:space="preserve"> </t>
    </r>
    <r>
      <rPr>
        <sz val="11"/>
        <color indexed="22"/>
        <rFont val="VNI-Times"/>
      </rPr>
      <t>……………………………………………………………………………………………………...</t>
    </r>
  </si>
  <si>
    <r>
      <t xml:space="preserve">Ñòa chæ ( boä phaän ) :    </t>
    </r>
    <r>
      <rPr>
        <b/>
        <sz val="11"/>
        <rFont val="VNI-Times"/>
      </rPr>
      <t>BEÄNH VIEÄN LAO VAØ BEÄNH PHOÅI LONG AN</t>
    </r>
  </si>
  <si>
    <t>Lyù do xuaát kho : Phaân phoái boå sung thuoác CM ñieàu trò Lao khaùng thuoác ( CV 87/BVLBP - 24/01/2017 )</t>
  </si>
  <si>
    <t>Xuaát taïi kho : KM- THUOC</t>
  </si>
  <si>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</si>
  <si>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</si>
  <si>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</si>
  <si>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</si>
  <si>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</si>
  <si>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</si>
  <si>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</si>
  <si>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</si>
  <si>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</si>
  <si>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</si>
  <si>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</si>
  <si>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</si>
  <si>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</si>
  <si>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 xml:space="preserve">Capreomycin 1g- 156993 </t>
  </si>
  <si>
    <t>QTC</t>
  </si>
  <si>
    <t>loï</t>
  </si>
  <si>
    <t>0718</t>
  </si>
  <si>
    <t>Cycloserin 250mg-1503206</t>
  </si>
  <si>
    <t>vieân</t>
  </si>
  <si>
    <t>0317</t>
  </si>
  <si>
    <t>Cycloserin 250mg-1504219</t>
  </si>
  <si>
    <t>1017</t>
  </si>
  <si>
    <t>Ethambutol 400mg- 00215</t>
  </si>
  <si>
    <t>NSNN</t>
  </si>
  <si>
    <t>0919</t>
  </si>
  <si>
    <t>Tuber R/H 150/100mg</t>
  </si>
  <si>
    <t>1119</t>
  </si>
  <si>
    <t>Cycloserin 250mg-1504220</t>
  </si>
  <si>
    <t>INH 50mg -15016</t>
  </si>
  <si>
    <t>0619</t>
  </si>
  <si>
    <t>Ethambutol 400mg- EEZ601B</t>
  </si>
  <si>
    <t>0120</t>
  </si>
  <si>
    <t>Ethambutol 400mg- EEZ602A</t>
  </si>
  <si>
    <t>Pyrazinamide 500mg-17006AN</t>
  </si>
  <si>
    <t>0220</t>
  </si>
  <si>
    <t>Ethambutol 400mg- EEZ514A</t>
  </si>
  <si>
    <t xml:space="preserve">Kanamycin 1g- WKDNAN1662 </t>
  </si>
  <si>
    <t>oáng</t>
  </si>
  <si>
    <t>1218</t>
  </si>
  <si>
    <t>Levofloxacin 250mg- A9D117</t>
  </si>
  <si>
    <t>0420</t>
  </si>
  <si>
    <t>Prothionamide 250mg-825093</t>
  </si>
  <si>
    <t>0818</t>
  </si>
  <si>
    <t>Prothionamide 250mg-A603972</t>
  </si>
  <si>
    <t>0519</t>
  </si>
  <si>
    <t xml:space="preserve">Kanamycin 1g- WKDNAN1677 </t>
  </si>
  <si>
    <t>0119</t>
  </si>
  <si>
    <t>Pyrazinamide 500mg-16TPE007A</t>
  </si>
  <si>
    <t>Cycloserin 250mg-1504213</t>
  </si>
  <si>
    <t>Pyrazinamide 500mg-16TPE004A</t>
  </si>
  <si>
    <t xml:space="preserve">PAS Na 5,52g - 1290415 </t>
  </si>
  <si>
    <t>goùi</t>
  </si>
  <si>
    <t>0418</t>
  </si>
  <si>
    <t>Levofloxacin 250mg- BLB6609A</t>
  </si>
  <si>
    <t>0618</t>
  </si>
  <si>
    <t>Pyrazinamide 500mg-16TPE031A</t>
  </si>
  <si>
    <t>0520</t>
  </si>
  <si>
    <t>Trepmycin 1g- 517005</t>
  </si>
  <si>
    <t>0321</t>
  </si>
  <si>
    <t>Turbezid 150/75/400mg- 17107</t>
  </si>
  <si>
    <t>Turbezid 150/75/400mg- 17108</t>
  </si>
  <si>
    <t>Turbezid 150/75/400mg- 17106</t>
  </si>
  <si>
    <t>Ethambutol 400mg- 00117</t>
  </si>
  <si>
    <t>Trepmycin 1g- 517004</t>
  </si>
  <si>
    <t>Linezolid 600mg- Liz16009A</t>
  </si>
  <si>
    <t>Moxifloxacin 400mg- MXF16013B</t>
  </si>
  <si>
    <t>0819</t>
  </si>
  <si>
    <t>Pyrazinamide 500mg-17009AN</t>
  </si>
  <si>
    <t>Cycloserin 250mg-1512343</t>
  </si>
  <si>
    <t>Pyrazinamide 500mg-16TPE032A</t>
  </si>
  <si>
    <t>Cycloserin 250mg-1512345</t>
  </si>
  <si>
    <t xml:space="preserve">Kanamycin 1g- WKDNAN1678 </t>
  </si>
  <si>
    <t>Prothionamide 250mg-A604395</t>
  </si>
  <si>
    <t>Prothionamide 250mg-A603927</t>
  </si>
  <si>
    <t xml:space="preserve">PAS Na 5,52g - 1350415 </t>
  </si>
  <si>
    <t>PAS Na 5,52g - 1750515</t>
  </si>
  <si>
    <t>0518</t>
  </si>
  <si>
    <t>Pyrazinamide 500mg-17013AN</t>
  </si>
  <si>
    <t>0620</t>
  </si>
  <si>
    <t>Turbezid 150/75/400mg- 17114</t>
  </si>
  <si>
    <t>Turbezid 150/75/400mg- 17113</t>
  </si>
  <si>
    <t>0320</t>
  </si>
  <si>
    <t>Trepmycin 1g- 517006</t>
  </si>
  <si>
    <t>Trepmycin 1g- 517009</t>
  </si>
  <si>
    <t>0421</t>
  </si>
  <si>
    <t>Trepmycin 1g- 517010</t>
  </si>
  <si>
    <t>Trepmycin 1g- 517011</t>
  </si>
  <si>
    <t>Tuber R/H 150/100mg- 17101</t>
  </si>
  <si>
    <t>0221</t>
  </si>
  <si>
    <t>Tuber R/H 150/100mg- 17102</t>
  </si>
  <si>
    <t>0621</t>
  </si>
  <si>
    <t>Pyrazinamide 500mg-17007AN</t>
  </si>
  <si>
    <t>Levofloxacin 750mg-MS:3624/w</t>
  </si>
  <si>
    <t>V.QUIN</t>
  </si>
  <si>
    <t>Loï</t>
  </si>
  <si>
    <t>0219</t>
  </si>
  <si>
    <t>Levofloxacin 750mg-MS:3628/w</t>
  </si>
  <si>
    <t>0319</t>
  </si>
  <si>
    <t>Levofloxacin 500mg-MS:3624/w</t>
  </si>
  <si>
    <t>Levofloxacin 500mg-MS:3628/w</t>
  </si>
  <si>
    <t>v.quin</t>
  </si>
  <si>
    <t>Levofloxacin 750mg -MS:3628/w</t>
  </si>
  <si>
    <t>Levofloxacin 500mg -MS:3624/w</t>
  </si>
  <si>
    <t>Levofloxacin 500mg -MS:3628/w</t>
  </si>
  <si>
    <t>Levofloxacin 750mg -MS:3624/w</t>
  </si>
  <si>
    <t>Vieân</t>
  </si>
  <si>
    <t>Clofazimine 100mg-:GL1046</t>
  </si>
  <si>
    <t>Linezolid 600mg- Liz16014A</t>
  </si>
  <si>
    <t>Kanamycin 1g-WKDNAN1740</t>
  </si>
  <si>
    <t>0419</t>
  </si>
  <si>
    <t>04/19</t>
  </si>
  <si>
    <t>Kanamycin 1g-WKDNAN1771</t>
  </si>
  <si>
    <t>Prothionamide 250mg-A604339</t>
  </si>
  <si>
    <t>06/19</t>
  </si>
  <si>
    <t>Levofloxacin 250mg-BLB6608C</t>
  </si>
  <si>
    <t>06/18</t>
  </si>
  <si>
    <t>Kanamycin 1g-WKDNAN1741</t>
  </si>
  <si>
    <t>Cycloserine 250mg-1512344</t>
  </si>
  <si>
    <t>1020</t>
  </si>
  <si>
    <t>Pas-Na 5,52g-1740515</t>
  </si>
  <si>
    <t>05/18</t>
  </si>
  <si>
    <t>Isoniazid 300mg-Loâ:16TTB143A</t>
  </si>
  <si>
    <t>0820</t>
  </si>
  <si>
    <t>Pyrazinamide 500mg-16TPE036A</t>
  </si>
  <si>
    <t>07/20</t>
  </si>
  <si>
    <t>Cycloserine 250mg-1607449</t>
  </si>
  <si>
    <t>01/19</t>
  </si>
  <si>
    <t>Levofloxacin 250mg-BLB6613A</t>
  </si>
  <si>
    <t>07/18</t>
  </si>
  <si>
    <t>Levofloxacin 250mg-BLB6614A</t>
  </si>
  <si>
    <t>08/18</t>
  </si>
  <si>
    <t>Cycloserine 250mg-1607450</t>
  </si>
  <si>
    <t>Turbezid - RHZ 150/75/400mg- 17130</t>
  </si>
  <si>
    <t>Turbezid - RHZ 150/75/400mg- 17131</t>
  </si>
  <si>
    <t>Turbezid - RHZ 150/75/400mg- 17132</t>
  </si>
  <si>
    <t>Tube-R/H 150/100mg-17109</t>
  </si>
  <si>
    <t>Turbezid = RHZ 150/75/400mg- 17113</t>
  </si>
  <si>
    <t>Turbezid - RHZ 150/75/400mg- 17113</t>
  </si>
  <si>
    <t>INH 50mg -15017</t>
  </si>
  <si>
    <t>Turbezid - RHZ 150/75/400mg- 17129</t>
  </si>
  <si>
    <t>Tube 150/100mg-15119</t>
  </si>
  <si>
    <t>09/19</t>
  </si>
  <si>
    <t>Capreomycin 1g- 5160510</t>
  </si>
  <si>
    <t>Tube 150/100mg-15125</t>
  </si>
  <si>
    <t>11/19</t>
  </si>
  <si>
    <t>Tube 150/100mg-17106</t>
  </si>
  <si>
    <t>08/21</t>
  </si>
  <si>
    <t>ĐƠN VỊ
 NHẬN</t>
  </si>
  <si>
    <t>KHO</t>
  </si>
  <si>
    <t>CT</t>
  </si>
  <si>
    <t>LA</t>
  </si>
  <si>
    <t>Ngay</t>
  </si>
  <si>
    <t>Ly do xuat</t>
  </si>
  <si>
    <t>CM</t>
  </si>
  <si>
    <t>AG</t>
  </si>
  <si>
    <t>LAO</t>
  </si>
  <si>
    <t>BL</t>
  </si>
  <si>
    <t>HG</t>
  </si>
  <si>
    <t>KG</t>
  </si>
  <si>
    <t>ST</t>
  </si>
  <si>
    <t>TV</t>
  </si>
  <si>
    <t>VL</t>
  </si>
  <si>
    <t>DT</t>
  </si>
  <si>
    <t>BT</t>
  </si>
  <si>
    <t>TG</t>
  </si>
  <si>
    <t>TN</t>
  </si>
  <si>
    <t>VN</t>
  </si>
  <si>
    <t>A2536</t>
  </si>
  <si>
    <t>A2537</t>
  </si>
  <si>
    <t>A2538</t>
  </si>
  <si>
    <t>A2539</t>
  </si>
  <si>
    <t>A2540</t>
  </si>
  <si>
    <t>A2541</t>
  </si>
  <si>
    <t>A2542</t>
  </si>
  <si>
    <t>PNT</t>
  </si>
  <si>
    <t>LKT</t>
  </si>
  <si>
    <t>Lovofloxacin 750mg maõ 3624 -BLG703A</t>
  </si>
  <si>
    <t>Wck</t>
  </si>
  <si>
    <t>02/19</t>
  </si>
  <si>
    <t>Lovofloxacin 750mg maõ 3628-BLGP701A</t>
  </si>
  <si>
    <t>03/19</t>
  </si>
  <si>
    <t>Lovofloxacin 500mg maõ 3624-BLF702A</t>
  </si>
  <si>
    <t>Lovofloxacin 500mg maõ 3628-BLFP701A</t>
  </si>
  <si>
    <t>STT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</si>
  <si>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</si>
  <si>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</si>
  <si>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</si>
  <si>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</si>
  <si>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</si>
  <si>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</si>
  <si>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</si>
  <si>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</si>
  <si>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</si>
  <si>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</si>
  <si>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</si>
  <si>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</si>
  <si>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</si>
  <si>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</si>
  <si>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lọ</t>
  </si>
  <si>
    <t>viên</t>
  </si>
  <si>
    <t>ống</t>
  </si>
  <si>
    <t>gói</t>
  </si>
  <si>
    <t>Lọ</t>
  </si>
  <si>
    <t>Viên</t>
  </si>
  <si>
    <t>Isoniazid 300mg-Lô:16TTB143A</t>
  </si>
  <si>
    <t>Lovofloxacin 750mg mã 3624 -BLG703A</t>
  </si>
  <si>
    <t>Lovofloxacin 750mg mã 3628-BLGP701A</t>
  </si>
  <si>
    <t>Lovofloxacin 500mg mã 3624-BLF702A</t>
  </si>
  <si>
    <t>Lovofloxacin 500mg mã 3628-BLFP701A</t>
  </si>
  <si>
    <t>id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</si>
  <si>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</si>
  <si>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</si>
  <si>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</si>
  <si>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</si>
  <si>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</si>
  <si>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</si>
  <si>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</si>
  <si>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</si>
  <si>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</si>
  <si>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</si>
  <si>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</si>
  <si>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</si>
  <si>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</si>
  <si>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</si>
  <si>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</si>
  <si>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</si>
  <si>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</si>
  <si>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</si>
  <si>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NULL</t>
  </si>
  <si>
    <t>donvinhan</t>
  </si>
  <si>
    <t>kho</t>
  </si>
  <si>
    <t>Khẩu trang N95 (1860)</t>
  </si>
  <si>
    <t>Ong ly tâm 50ml chia vạch (ống Falcon)</t>
  </si>
  <si>
    <t>Kit chuẩn đoán Xpert MTB/RIF</t>
  </si>
  <si>
    <t>Hóa chất NACL</t>
  </si>
  <si>
    <t>Sinh phẩm MGIT loại 7ml</t>
  </si>
  <si>
    <t>Sinh phẩm MGITsupplement-Panta</t>
  </si>
  <si>
    <t>Thanh định danh VKL (Mgit TBC)</t>
  </si>
  <si>
    <t>Bộ thử HIV nhanh T/20test</t>
  </si>
  <si>
    <t>Chai 2,5ml pha chế</t>
  </si>
  <si>
    <t>Bộ nhuộm lao huỳnh quang nhanh</t>
  </si>
  <si>
    <t>Kít chẩn đoán Xpert MTB/RIF</t>
  </si>
  <si>
    <t>Cốc đờm T/500</t>
  </si>
  <si>
    <t>Giấy lau kính hiển vi</t>
  </si>
  <si>
    <t>Giấy lọc Fucsin</t>
  </si>
  <si>
    <t xml:space="preserve">Hộp đựng tiêu bản </t>
  </si>
  <si>
    <t>Lam kính H/72</t>
  </si>
  <si>
    <t>Trepmycin 1g- 517017</t>
  </si>
  <si>
    <t>Dầu soi kính C/100ml</t>
  </si>
  <si>
    <t>Fucsin C/100g</t>
  </si>
  <si>
    <t>HCL C/500ml</t>
  </si>
  <si>
    <t>Phenol C/250g</t>
  </si>
  <si>
    <t>Xanh Methylen C/100g</t>
  </si>
  <si>
    <t>Kít chuẩn đoán Xpert MTB/RIF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</si>
  <si>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</si>
  <si>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</si>
  <si>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</si>
  <si>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</si>
  <si>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Clofazimine 100mg-Lô:GL1046</t>
  </si>
  <si>
    <t>Kít chuẩn đoán Xpert MTB/RIF-1000052655</t>
  </si>
  <si>
    <t xml:space="preserve">Xanh Methylene -100g </t>
  </si>
  <si>
    <t>Cycloserine 250mg(Closerine)-1512344</t>
  </si>
  <si>
    <t>Cycloserine 250mg(Closerine)-1607449</t>
  </si>
  <si>
    <t>Cycloserine 250mg(Closerine)-1607450</t>
  </si>
  <si>
    <t>Cycloserine 250mg(Closerine)-1607452</t>
  </si>
  <si>
    <t>Bộ thử HIV nhanh SD Bioline ½3.0</t>
  </si>
  <si>
    <t>Kanamycin 1g-WKDNAN1767</t>
  </si>
  <si>
    <t>Prothionamide 250mg-A604393</t>
  </si>
  <si>
    <t>Kít chuẩn đoán  GeneXpert MTB/RIF-67080</t>
  </si>
  <si>
    <t>Kít chuẩn đoán  GeneXpert MTB/RIF-67082</t>
  </si>
  <si>
    <t>Máy GeneXpert MTB/RÌ</t>
  </si>
  <si>
    <t>Thanh định danh TBcTD</t>
  </si>
  <si>
    <t>Bo kít kiểm chuẩn cho máy Gên Xpert</t>
  </si>
  <si>
    <t>Bộ nhộm lao huỳnh quang nhanh-33788</t>
  </si>
  <si>
    <t>Test HIV-03AMB029A</t>
  </si>
  <si>
    <t>Bộ lưu điện Hyundai HD 6KAD</t>
  </si>
  <si>
    <t>Hệ thống xử lý hình ảnh XQ số hóa CR</t>
  </si>
  <si>
    <t>Máy GeneXpert loại 4 cửa</t>
  </si>
  <si>
    <t>Máy điều hòa nhiệt độ Fujitsu</t>
  </si>
  <si>
    <t>Máy XQ di động KTS</t>
  </si>
  <si>
    <t>Bộ hiệu chuẫn máy(Xpertcheck CE-5)</t>
  </si>
  <si>
    <t>Case máy tính cho GeneXpert</t>
  </si>
  <si>
    <t>Máy ly tâm lắng mẫu nhanh</t>
  </si>
  <si>
    <t>Máy ly tâm thường</t>
  </si>
  <si>
    <t>Máy nhân gen</t>
  </si>
  <si>
    <t>Máy ủ nhiệt khô</t>
  </si>
  <si>
    <t>Máy ủ lai</t>
  </si>
  <si>
    <t>Tủ lạnh âm sâu</t>
  </si>
  <si>
    <t>Tủ thao tác PCR</t>
  </si>
  <si>
    <t>Lovofloxacin 750mg-BLF702A</t>
  </si>
  <si>
    <t>Lovofloxacin 750mg-BLFP701A</t>
  </si>
  <si>
    <t>Lovofloxacin 750mg-BLG703A</t>
  </si>
  <si>
    <t>Lovofloxacin 750mg-BLGP701A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</si>
  <si>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</si>
  <si>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</si>
  <si>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,'</t>
  </si>
  <si>
    <t>','</t>
  </si>
  <si>
    <t>')';</t>
  </si>
  <si>
    <t>ma</t>
  </si>
  <si>
    <t>Loai TS (nhom san pham)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</si>
</sst>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18">
    <font>
      <sz val="12"/>
      <color theme="1"/>
      <name val="Times New Roman"/>
      <family val="2"/>
    </font>
    <font>
      <sz val="11"/>
      <name val="VNI-Times"/>
    </font>
    <font>
      <b/>
      <sz val="14"/>
      <name val="VNI-Times"/>
    </font>
    <font>
      <b/>
      <sz val="11"/>
      <name val="VNI-Times"/>
    </font>
    <font>
      <sz val="11"/>
      <name val="Arial"/>
      <family val="2"/>
    </font>
    <font>
      <sz val="11"/>
      <color indexed="13"/>
      <name val="VNI-Times"/>
    </font>
    <font>
      <sz val="11"/>
      <color indexed="22"/>
      <name val="VNI-Times"/>
    </font>
    <font>
      <sz val="12"/>
      <name val="VNI-Times"/>
    </font>
    <font>
      <b/>
      <sz val="12"/>
      <name val="VNI-Times"/>
    </font>
    <font>
      <sz val="10"/>
      <name val="VNI-Times"/>
    </font>
    <font>
      <b/>
      <sz val="10"/>
      <name val="VNI-Times"/>
    </font>
    <font>
      <sz val="11"/>
      <name val="Times New Roman"/>
      <family val="1"/>
    </font>
    <font>
      <sz val="10"/>
      <name val="VNI Times"/>
    </font>
    <font>
      <b/>
      <sz val="10"/>
      <name val="VNI Times"/>
    </font>
    <font>
      <i/>
      <sz val="10"/>
      <name val="VNI Times"/>
    </font>
    <font>
      <sz val="11"/>
      <name val="VNI 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3" fontId="1" fillId="0" borderId="2" xfId="0" applyNumberFormat="1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/>
    <xf numFmtId="0" fontId="9" fillId="0" borderId="2" xfId="0" applyFont="1" applyBorder="1" applyAlignment="1"/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/>
    <xf numFmtId="4" fontId="1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vertical="top"/>
    </xf>
    <xf numFmtId="14" fontId="1" fillId="0" borderId="2" xfId="0" applyNumberFormat="1" applyFont="1" applyBorder="1" applyAlignment="1"/>
    <xf numFmtId="49" fontId="3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 vertical="top"/>
    </xf>
    <xf numFmtId="165" fontId="3" fillId="0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" fontId="8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left"/>
    </xf>
    <xf numFmtId="3" fontId="9" fillId="0" borderId="2" xfId="0" applyNumberFormat="1" applyFont="1" applyBorder="1" applyAlignment="1">
      <alignment horizontal="center"/>
    </xf>
    <xf numFmtId="4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>
      <alignment vertical="top"/>
    </xf>
    <xf numFmtId="49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49" fontId="10" fillId="0" borderId="2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vertical="top"/>
    </xf>
    <xf numFmtId="0" fontId="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top"/>
    </xf>
    <xf numFmtId="4" fontId="9" fillId="0" borderId="2" xfId="0" applyNumberFormat="1" applyFont="1" applyBorder="1" applyAlignment="1">
      <alignment vertical="top"/>
    </xf>
    <xf numFmtId="3" fontId="9" fillId="0" borderId="2" xfId="0" applyNumberFormat="1" applyFont="1" applyBorder="1" applyAlignment="1">
      <alignment vertical="top"/>
    </xf>
    <xf numFmtId="0" fontId="11" fillId="3" borderId="2" xfId="0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" fontId="12" fillId="0" borderId="2" xfId="0" applyNumberFormat="1" applyFont="1" applyBorder="1" applyAlignment="1"/>
    <xf numFmtId="0" fontId="12" fillId="0" borderId="2" xfId="0" applyFont="1" applyBorder="1" applyAlignment="1"/>
    <xf numFmtId="3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vertical="top"/>
    </xf>
    <xf numFmtId="49" fontId="12" fillId="0" borderId="2" xfId="0" applyNumberFormat="1" applyFont="1" applyBorder="1" applyAlignment="1">
      <alignment horizontal="right"/>
    </xf>
    <xf numFmtId="4" fontId="12" fillId="0" borderId="2" xfId="0" applyNumberFormat="1" applyFont="1" applyBorder="1" applyAlignment="1">
      <alignment vertical="top"/>
    </xf>
    <xf numFmtId="165" fontId="12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right"/>
    </xf>
    <xf numFmtId="165" fontId="12" fillId="0" borderId="2" xfId="0" applyNumberFormat="1" applyFont="1" applyFill="1" applyBorder="1" applyAlignment="1">
      <alignment horizontal="right"/>
    </xf>
    <xf numFmtId="0" fontId="12" fillId="2" borderId="2" xfId="0" applyFont="1" applyFill="1" applyBorder="1" applyAlignment="1">
      <alignment vertical="top"/>
    </xf>
    <xf numFmtId="4" fontId="12" fillId="2" borderId="2" xfId="0" applyNumberFormat="1" applyFont="1" applyFill="1" applyBorder="1" applyAlignment="1">
      <alignment vertical="top"/>
    </xf>
    <xf numFmtId="0" fontId="12" fillId="2" borderId="2" xfId="0" applyFont="1" applyFill="1" applyBorder="1" applyAlignment="1"/>
    <xf numFmtId="3" fontId="12" fillId="2" borderId="2" xfId="0" applyNumberFormat="1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vertical="top"/>
    </xf>
    <xf numFmtId="165" fontId="13" fillId="0" borderId="2" xfId="0" applyNumberFormat="1" applyFont="1" applyBorder="1" applyAlignment="1">
      <alignment horizontal="right"/>
    </xf>
    <xf numFmtId="3" fontId="12" fillId="2" borderId="2" xfId="0" applyNumberFormat="1" applyFont="1" applyFill="1" applyBorder="1" applyAlignment="1"/>
    <xf numFmtId="0" fontId="12" fillId="2" borderId="2" xfId="0" applyFont="1" applyFill="1" applyBorder="1" applyAlignment="1">
      <alignment vertical="top" wrapText="1"/>
    </xf>
    <xf numFmtId="3" fontId="14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/>
    <xf numFmtId="164" fontId="7" fillId="0" borderId="2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7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4" fontId="3" fillId="0" borderId="2" xfId="0" applyNumberFormat="1" applyFont="1" applyBorder="1" applyAlignment="1"/>
    <xf numFmtId="0" fontId="15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 applyAlignment="1">
      <alignment vertical="top"/>
    </xf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4" borderId="0" xfId="0" applyFill="1"/>
    <xf numFmtId="0" fontId="0" fillId="0" borderId="0" xfId="0" quotePrefix="1"/>
    <xf numFmtId="0" fontId="17" fillId="0" borderId="0" xfId="0" applyFont="1"/>
    <xf numFmtId="0" fontId="17" fillId="0" borderId="0" xfId="0" applyNumberFormat="1" applyFont="1"/>
    <xf numFmtId="14" fontId="17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/>
    </xf>
    <xf numFmtId="0" fontId="1" fillId="5" borderId="0" xfId="0" applyFont="1" applyFill="1" applyAlignment="1"/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vertical="top"/>
    </xf>
    <xf numFmtId="49" fontId="1" fillId="5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6"/>
  <sheetViews>
    <sheetView tabSelected="1" workbookViewId="0">
      <selection activeCell="C13" sqref="C13"/>
    </sheetView>
  </sheetViews>
  <sheetFormatPr defaultRowHeight="16.5"/>
  <cols>
    <col min="1" max="1" width="9" style="87"/>
    <col min="2" max="2" width="4.125" style="1" customWidth="1"/>
    <col min="3" max="3" width="42.875" style="1" customWidth="1"/>
    <col min="4" max="4" width="5.625" style="1" customWidth="1"/>
    <col min="5" max="5" width="5.125" style="1" customWidth="1"/>
    <col min="6" max="6" width="5.625" style="1" customWidth="1"/>
    <col min="7" max="7" width="7.25" style="1" customWidth="1"/>
    <col min="8" max="8" width="9.75" style="1" customWidth="1"/>
    <col min="9" max="9" width="18.875" style="1" customWidth="1"/>
    <col min="10" max="10" width="4.75" style="1" customWidth="1"/>
    <col min="11" max="11" width="8.375" style="1" customWidth="1"/>
    <col min="12" max="12" width="7.875" style="1" customWidth="1"/>
    <col min="13" max="13" width="11.5" style="1" bestFit="1" customWidth="1"/>
    <col min="14" max="14" width="9.875" style="1" customWidth="1"/>
    <col min="15" max="251" width="9" style="1"/>
    <col min="252" max="252" width="2.875" style="1" customWidth="1"/>
    <col min="253" max="253" width="27.375" style="1" customWidth="1"/>
    <col min="254" max="254" width="5.625" style="1" customWidth="1"/>
    <col min="255" max="255" width="5.125" style="1" customWidth="1"/>
    <col min="256" max="256" width="5.625" style="1" customWidth="1"/>
    <col min="257" max="257" width="7.25" style="1" customWidth="1"/>
    <col min="258" max="258" width="9.75" style="1" customWidth="1"/>
    <col min="259" max="259" width="12.625" style="1" bestFit="1" customWidth="1"/>
    <col min="260" max="260" width="4.75" style="1" customWidth="1"/>
    <col min="261" max="261" width="9.875" style="1" customWidth="1"/>
    <col min="262" max="262" width="20.25" style="1" bestFit="1" customWidth="1"/>
    <col min="263" max="263" width="16" style="1" customWidth="1"/>
    <col min="264" max="264" width="9" style="1"/>
    <col min="265" max="265" width="19" style="1" customWidth="1"/>
    <col min="266" max="507" width="9" style="1"/>
    <col min="508" max="508" width="2.875" style="1" customWidth="1"/>
    <col min="509" max="509" width="27.375" style="1" customWidth="1"/>
    <col min="510" max="510" width="5.625" style="1" customWidth="1"/>
    <col min="511" max="511" width="5.125" style="1" customWidth="1"/>
    <col min="512" max="512" width="5.625" style="1" customWidth="1"/>
    <col min="513" max="513" width="7.25" style="1" customWidth="1"/>
    <col min="514" max="514" width="9.75" style="1" customWidth="1"/>
    <col min="515" max="515" width="12.625" style="1" bestFit="1" customWidth="1"/>
    <col min="516" max="516" width="4.75" style="1" customWidth="1"/>
    <col min="517" max="517" width="9.875" style="1" customWidth="1"/>
    <col min="518" max="518" width="20.25" style="1" bestFit="1" customWidth="1"/>
    <col min="519" max="519" width="16" style="1" customWidth="1"/>
    <col min="520" max="520" width="9" style="1"/>
    <col min="521" max="521" width="19" style="1" customWidth="1"/>
    <col min="522" max="763" width="9" style="1"/>
    <col min="764" max="764" width="2.875" style="1" customWidth="1"/>
    <col min="765" max="765" width="27.375" style="1" customWidth="1"/>
    <col min="766" max="766" width="5.625" style="1" customWidth="1"/>
    <col min="767" max="767" width="5.125" style="1" customWidth="1"/>
    <col min="768" max="768" width="5.625" style="1" customWidth="1"/>
    <col min="769" max="769" width="7.25" style="1" customWidth="1"/>
    <col min="770" max="770" width="9.75" style="1" customWidth="1"/>
    <col min="771" max="771" width="12.625" style="1" bestFit="1" customWidth="1"/>
    <col min="772" max="772" width="4.75" style="1" customWidth="1"/>
    <col min="773" max="773" width="9.875" style="1" customWidth="1"/>
    <col min="774" max="774" width="20.25" style="1" bestFit="1" customWidth="1"/>
    <col min="775" max="775" width="16" style="1" customWidth="1"/>
    <col min="776" max="776" width="9" style="1"/>
    <col min="777" max="777" width="19" style="1" customWidth="1"/>
    <col min="778" max="1019" width="9" style="1"/>
    <col min="1020" max="1020" width="2.875" style="1" customWidth="1"/>
    <col min="1021" max="1021" width="27.375" style="1" customWidth="1"/>
    <col min="1022" max="1022" width="5.625" style="1" customWidth="1"/>
    <col min="1023" max="1023" width="5.125" style="1" customWidth="1"/>
    <col min="1024" max="1024" width="5.625" style="1" customWidth="1"/>
    <col min="1025" max="1025" width="7.25" style="1" customWidth="1"/>
    <col min="1026" max="1026" width="9.75" style="1" customWidth="1"/>
    <col min="1027" max="1027" width="12.625" style="1" bestFit="1" customWidth="1"/>
    <col min="1028" max="1028" width="4.75" style="1" customWidth="1"/>
    <col min="1029" max="1029" width="9.875" style="1" customWidth="1"/>
    <col min="1030" max="1030" width="20.25" style="1" bestFit="1" customWidth="1"/>
    <col min="1031" max="1031" width="16" style="1" customWidth="1"/>
    <col min="1032" max="1032" width="9" style="1"/>
    <col min="1033" max="1033" width="19" style="1" customWidth="1"/>
    <col min="1034" max="1275" width="9" style="1"/>
    <col min="1276" max="1276" width="2.875" style="1" customWidth="1"/>
    <col min="1277" max="1277" width="27.375" style="1" customWidth="1"/>
    <col min="1278" max="1278" width="5.625" style="1" customWidth="1"/>
    <col min="1279" max="1279" width="5.125" style="1" customWidth="1"/>
    <col min="1280" max="1280" width="5.625" style="1" customWidth="1"/>
    <col min="1281" max="1281" width="7.25" style="1" customWidth="1"/>
    <col min="1282" max="1282" width="9.75" style="1" customWidth="1"/>
    <col min="1283" max="1283" width="12.625" style="1" bestFit="1" customWidth="1"/>
    <col min="1284" max="1284" width="4.75" style="1" customWidth="1"/>
    <col min="1285" max="1285" width="9.875" style="1" customWidth="1"/>
    <col min="1286" max="1286" width="20.25" style="1" bestFit="1" customWidth="1"/>
    <col min="1287" max="1287" width="16" style="1" customWidth="1"/>
    <col min="1288" max="1288" width="9" style="1"/>
    <col min="1289" max="1289" width="19" style="1" customWidth="1"/>
    <col min="1290" max="1531" width="9" style="1"/>
    <col min="1532" max="1532" width="2.875" style="1" customWidth="1"/>
    <col min="1533" max="1533" width="27.375" style="1" customWidth="1"/>
    <col min="1534" max="1534" width="5.625" style="1" customWidth="1"/>
    <col min="1535" max="1535" width="5.125" style="1" customWidth="1"/>
    <col min="1536" max="1536" width="5.625" style="1" customWidth="1"/>
    <col min="1537" max="1537" width="7.25" style="1" customWidth="1"/>
    <col min="1538" max="1538" width="9.75" style="1" customWidth="1"/>
    <col min="1539" max="1539" width="12.625" style="1" bestFit="1" customWidth="1"/>
    <col min="1540" max="1540" width="4.75" style="1" customWidth="1"/>
    <col min="1541" max="1541" width="9.875" style="1" customWidth="1"/>
    <col min="1542" max="1542" width="20.25" style="1" bestFit="1" customWidth="1"/>
    <col min="1543" max="1543" width="16" style="1" customWidth="1"/>
    <col min="1544" max="1544" width="9" style="1"/>
    <col min="1545" max="1545" width="19" style="1" customWidth="1"/>
    <col min="1546" max="1787" width="9" style="1"/>
    <col min="1788" max="1788" width="2.875" style="1" customWidth="1"/>
    <col min="1789" max="1789" width="27.375" style="1" customWidth="1"/>
    <col min="1790" max="1790" width="5.625" style="1" customWidth="1"/>
    <col min="1791" max="1791" width="5.125" style="1" customWidth="1"/>
    <col min="1792" max="1792" width="5.625" style="1" customWidth="1"/>
    <col min="1793" max="1793" width="7.25" style="1" customWidth="1"/>
    <col min="1794" max="1794" width="9.75" style="1" customWidth="1"/>
    <col min="1795" max="1795" width="12.625" style="1" bestFit="1" customWidth="1"/>
    <col min="1796" max="1796" width="4.75" style="1" customWidth="1"/>
    <col min="1797" max="1797" width="9.875" style="1" customWidth="1"/>
    <col min="1798" max="1798" width="20.25" style="1" bestFit="1" customWidth="1"/>
    <col min="1799" max="1799" width="16" style="1" customWidth="1"/>
    <col min="1800" max="1800" width="9" style="1"/>
    <col min="1801" max="1801" width="19" style="1" customWidth="1"/>
    <col min="1802" max="2043" width="9" style="1"/>
    <col min="2044" max="2044" width="2.875" style="1" customWidth="1"/>
    <col min="2045" max="2045" width="27.375" style="1" customWidth="1"/>
    <col min="2046" max="2046" width="5.625" style="1" customWidth="1"/>
    <col min="2047" max="2047" width="5.125" style="1" customWidth="1"/>
    <col min="2048" max="2048" width="5.625" style="1" customWidth="1"/>
    <col min="2049" max="2049" width="7.25" style="1" customWidth="1"/>
    <col min="2050" max="2050" width="9.75" style="1" customWidth="1"/>
    <col min="2051" max="2051" width="12.625" style="1" bestFit="1" customWidth="1"/>
    <col min="2052" max="2052" width="4.75" style="1" customWidth="1"/>
    <col min="2053" max="2053" width="9.875" style="1" customWidth="1"/>
    <col min="2054" max="2054" width="20.25" style="1" bestFit="1" customWidth="1"/>
    <col min="2055" max="2055" width="16" style="1" customWidth="1"/>
    <col min="2056" max="2056" width="9" style="1"/>
    <col min="2057" max="2057" width="19" style="1" customWidth="1"/>
    <col min="2058" max="2299" width="9" style="1"/>
    <col min="2300" max="2300" width="2.875" style="1" customWidth="1"/>
    <col min="2301" max="2301" width="27.375" style="1" customWidth="1"/>
    <col min="2302" max="2302" width="5.625" style="1" customWidth="1"/>
    <col min="2303" max="2303" width="5.125" style="1" customWidth="1"/>
    <col min="2304" max="2304" width="5.625" style="1" customWidth="1"/>
    <col min="2305" max="2305" width="7.25" style="1" customWidth="1"/>
    <col min="2306" max="2306" width="9.75" style="1" customWidth="1"/>
    <col min="2307" max="2307" width="12.625" style="1" bestFit="1" customWidth="1"/>
    <col min="2308" max="2308" width="4.75" style="1" customWidth="1"/>
    <col min="2309" max="2309" width="9.875" style="1" customWidth="1"/>
    <col min="2310" max="2310" width="20.25" style="1" bestFit="1" customWidth="1"/>
    <col min="2311" max="2311" width="16" style="1" customWidth="1"/>
    <col min="2312" max="2312" width="9" style="1"/>
    <col min="2313" max="2313" width="19" style="1" customWidth="1"/>
    <col min="2314" max="2555" width="9" style="1"/>
    <col min="2556" max="2556" width="2.875" style="1" customWidth="1"/>
    <col min="2557" max="2557" width="27.375" style="1" customWidth="1"/>
    <col min="2558" max="2558" width="5.625" style="1" customWidth="1"/>
    <col min="2559" max="2559" width="5.125" style="1" customWidth="1"/>
    <col min="2560" max="2560" width="5.625" style="1" customWidth="1"/>
    <col min="2561" max="2561" width="7.25" style="1" customWidth="1"/>
    <col min="2562" max="2562" width="9.75" style="1" customWidth="1"/>
    <col min="2563" max="2563" width="12.625" style="1" bestFit="1" customWidth="1"/>
    <col min="2564" max="2564" width="4.75" style="1" customWidth="1"/>
    <col min="2565" max="2565" width="9.875" style="1" customWidth="1"/>
    <col min="2566" max="2566" width="20.25" style="1" bestFit="1" customWidth="1"/>
    <col min="2567" max="2567" width="16" style="1" customWidth="1"/>
    <col min="2568" max="2568" width="9" style="1"/>
    <col min="2569" max="2569" width="19" style="1" customWidth="1"/>
    <col min="2570" max="2811" width="9" style="1"/>
    <col min="2812" max="2812" width="2.875" style="1" customWidth="1"/>
    <col min="2813" max="2813" width="27.375" style="1" customWidth="1"/>
    <col min="2814" max="2814" width="5.625" style="1" customWidth="1"/>
    <col min="2815" max="2815" width="5.125" style="1" customWidth="1"/>
    <col min="2816" max="2816" width="5.625" style="1" customWidth="1"/>
    <col min="2817" max="2817" width="7.25" style="1" customWidth="1"/>
    <col min="2818" max="2818" width="9.75" style="1" customWidth="1"/>
    <col min="2819" max="2819" width="12.625" style="1" bestFit="1" customWidth="1"/>
    <col min="2820" max="2820" width="4.75" style="1" customWidth="1"/>
    <col min="2821" max="2821" width="9.875" style="1" customWidth="1"/>
    <col min="2822" max="2822" width="20.25" style="1" bestFit="1" customWidth="1"/>
    <col min="2823" max="2823" width="16" style="1" customWidth="1"/>
    <col min="2824" max="2824" width="9" style="1"/>
    <col min="2825" max="2825" width="19" style="1" customWidth="1"/>
    <col min="2826" max="3067" width="9" style="1"/>
    <col min="3068" max="3068" width="2.875" style="1" customWidth="1"/>
    <col min="3069" max="3069" width="27.375" style="1" customWidth="1"/>
    <col min="3070" max="3070" width="5.625" style="1" customWidth="1"/>
    <col min="3071" max="3071" width="5.125" style="1" customWidth="1"/>
    <col min="3072" max="3072" width="5.625" style="1" customWidth="1"/>
    <col min="3073" max="3073" width="7.25" style="1" customWidth="1"/>
    <col min="3074" max="3074" width="9.75" style="1" customWidth="1"/>
    <col min="3075" max="3075" width="12.625" style="1" bestFit="1" customWidth="1"/>
    <col min="3076" max="3076" width="4.75" style="1" customWidth="1"/>
    <col min="3077" max="3077" width="9.875" style="1" customWidth="1"/>
    <col min="3078" max="3078" width="20.25" style="1" bestFit="1" customWidth="1"/>
    <col min="3079" max="3079" width="16" style="1" customWidth="1"/>
    <col min="3080" max="3080" width="9" style="1"/>
    <col min="3081" max="3081" width="19" style="1" customWidth="1"/>
    <col min="3082" max="3323" width="9" style="1"/>
    <col min="3324" max="3324" width="2.875" style="1" customWidth="1"/>
    <col min="3325" max="3325" width="27.375" style="1" customWidth="1"/>
    <col min="3326" max="3326" width="5.625" style="1" customWidth="1"/>
    <col min="3327" max="3327" width="5.125" style="1" customWidth="1"/>
    <col min="3328" max="3328" width="5.625" style="1" customWidth="1"/>
    <col min="3329" max="3329" width="7.25" style="1" customWidth="1"/>
    <col min="3330" max="3330" width="9.75" style="1" customWidth="1"/>
    <col min="3331" max="3331" width="12.625" style="1" bestFit="1" customWidth="1"/>
    <col min="3332" max="3332" width="4.75" style="1" customWidth="1"/>
    <col min="3333" max="3333" width="9.875" style="1" customWidth="1"/>
    <col min="3334" max="3334" width="20.25" style="1" bestFit="1" customWidth="1"/>
    <col min="3335" max="3335" width="16" style="1" customWidth="1"/>
    <col min="3336" max="3336" width="9" style="1"/>
    <col min="3337" max="3337" width="19" style="1" customWidth="1"/>
    <col min="3338" max="3579" width="9" style="1"/>
    <col min="3580" max="3580" width="2.875" style="1" customWidth="1"/>
    <col min="3581" max="3581" width="27.375" style="1" customWidth="1"/>
    <col min="3582" max="3582" width="5.625" style="1" customWidth="1"/>
    <col min="3583" max="3583" width="5.125" style="1" customWidth="1"/>
    <col min="3584" max="3584" width="5.625" style="1" customWidth="1"/>
    <col min="3585" max="3585" width="7.25" style="1" customWidth="1"/>
    <col min="3586" max="3586" width="9.75" style="1" customWidth="1"/>
    <col min="3587" max="3587" width="12.625" style="1" bestFit="1" customWidth="1"/>
    <col min="3588" max="3588" width="4.75" style="1" customWidth="1"/>
    <col min="3589" max="3589" width="9.875" style="1" customWidth="1"/>
    <col min="3590" max="3590" width="20.25" style="1" bestFit="1" customWidth="1"/>
    <col min="3591" max="3591" width="16" style="1" customWidth="1"/>
    <col min="3592" max="3592" width="9" style="1"/>
    <col min="3593" max="3593" width="19" style="1" customWidth="1"/>
    <col min="3594" max="3835" width="9" style="1"/>
    <col min="3836" max="3836" width="2.875" style="1" customWidth="1"/>
    <col min="3837" max="3837" width="27.375" style="1" customWidth="1"/>
    <col min="3838" max="3838" width="5.625" style="1" customWidth="1"/>
    <col min="3839" max="3839" width="5.125" style="1" customWidth="1"/>
    <col min="3840" max="3840" width="5.625" style="1" customWidth="1"/>
    <col min="3841" max="3841" width="7.25" style="1" customWidth="1"/>
    <col min="3842" max="3842" width="9.75" style="1" customWidth="1"/>
    <col min="3843" max="3843" width="12.625" style="1" bestFit="1" customWidth="1"/>
    <col min="3844" max="3844" width="4.75" style="1" customWidth="1"/>
    <col min="3845" max="3845" width="9.875" style="1" customWidth="1"/>
    <col min="3846" max="3846" width="20.25" style="1" bestFit="1" customWidth="1"/>
    <col min="3847" max="3847" width="16" style="1" customWidth="1"/>
    <col min="3848" max="3848" width="9" style="1"/>
    <col min="3849" max="3849" width="19" style="1" customWidth="1"/>
    <col min="3850" max="4091" width="9" style="1"/>
    <col min="4092" max="4092" width="2.875" style="1" customWidth="1"/>
    <col min="4093" max="4093" width="27.375" style="1" customWidth="1"/>
    <col min="4094" max="4094" width="5.625" style="1" customWidth="1"/>
    <col min="4095" max="4095" width="5.125" style="1" customWidth="1"/>
    <col min="4096" max="4096" width="5.625" style="1" customWidth="1"/>
    <col min="4097" max="4097" width="7.25" style="1" customWidth="1"/>
    <col min="4098" max="4098" width="9.75" style="1" customWidth="1"/>
    <col min="4099" max="4099" width="12.625" style="1" bestFit="1" customWidth="1"/>
    <col min="4100" max="4100" width="4.75" style="1" customWidth="1"/>
    <col min="4101" max="4101" width="9.875" style="1" customWidth="1"/>
    <col min="4102" max="4102" width="20.25" style="1" bestFit="1" customWidth="1"/>
    <col min="4103" max="4103" width="16" style="1" customWidth="1"/>
    <col min="4104" max="4104" width="9" style="1"/>
    <col min="4105" max="4105" width="19" style="1" customWidth="1"/>
    <col min="4106" max="4347" width="9" style="1"/>
    <col min="4348" max="4348" width="2.875" style="1" customWidth="1"/>
    <col min="4349" max="4349" width="27.375" style="1" customWidth="1"/>
    <col min="4350" max="4350" width="5.625" style="1" customWidth="1"/>
    <col min="4351" max="4351" width="5.125" style="1" customWidth="1"/>
    <col min="4352" max="4352" width="5.625" style="1" customWidth="1"/>
    <col min="4353" max="4353" width="7.25" style="1" customWidth="1"/>
    <col min="4354" max="4354" width="9.75" style="1" customWidth="1"/>
    <col min="4355" max="4355" width="12.625" style="1" bestFit="1" customWidth="1"/>
    <col min="4356" max="4356" width="4.75" style="1" customWidth="1"/>
    <col min="4357" max="4357" width="9.875" style="1" customWidth="1"/>
    <col min="4358" max="4358" width="20.25" style="1" bestFit="1" customWidth="1"/>
    <col min="4359" max="4359" width="16" style="1" customWidth="1"/>
    <col min="4360" max="4360" width="9" style="1"/>
    <col min="4361" max="4361" width="19" style="1" customWidth="1"/>
    <col min="4362" max="4603" width="9" style="1"/>
    <col min="4604" max="4604" width="2.875" style="1" customWidth="1"/>
    <col min="4605" max="4605" width="27.375" style="1" customWidth="1"/>
    <col min="4606" max="4606" width="5.625" style="1" customWidth="1"/>
    <col min="4607" max="4607" width="5.125" style="1" customWidth="1"/>
    <col min="4608" max="4608" width="5.625" style="1" customWidth="1"/>
    <col min="4609" max="4609" width="7.25" style="1" customWidth="1"/>
    <col min="4610" max="4610" width="9.75" style="1" customWidth="1"/>
    <col min="4611" max="4611" width="12.625" style="1" bestFit="1" customWidth="1"/>
    <col min="4612" max="4612" width="4.75" style="1" customWidth="1"/>
    <col min="4613" max="4613" width="9.875" style="1" customWidth="1"/>
    <col min="4614" max="4614" width="20.25" style="1" bestFit="1" customWidth="1"/>
    <col min="4615" max="4615" width="16" style="1" customWidth="1"/>
    <col min="4616" max="4616" width="9" style="1"/>
    <col min="4617" max="4617" width="19" style="1" customWidth="1"/>
    <col min="4618" max="4859" width="9" style="1"/>
    <col min="4860" max="4860" width="2.875" style="1" customWidth="1"/>
    <col min="4861" max="4861" width="27.375" style="1" customWidth="1"/>
    <col min="4862" max="4862" width="5.625" style="1" customWidth="1"/>
    <col min="4863" max="4863" width="5.125" style="1" customWidth="1"/>
    <col min="4864" max="4864" width="5.625" style="1" customWidth="1"/>
    <col min="4865" max="4865" width="7.25" style="1" customWidth="1"/>
    <col min="4866" max="4866" width="9.75" style="1" customWidth="1"/>
    <col min="4867" max="4867" width="12.625" style="1" bestFit="1" customWidth="1"/>
    <col min="4868" max="4868" width="4.75" style="1" customWidth="1"/>
    <col min="4869" max="4869" width="9.875" style="1" customWidth="1"/>
    <col min="4870" max="4870" width="20.25" style="1" bestFit="1" customWidth="1"/>
    <col min="4871" max="4871" width="16" style="1" customWidth="1"/>
    <col min="4872" max="4872" width="9" style="1"/>
    <col min="4873" max="4873" width="19" style="1" customWidth="1"/>
    <col min="4874" max="5115" width="9" style="1"/>
    <col min="5116" max="5116" width="2.875" style="1" customWidth="1"/>
    <col min="5117" max="5117" width="27.375" style="1" customWidth="1"/>
    <col min="5118" max="5118" width="5.625" style="1" customWidth="1"/>
    <col min="5119" max="5119" width="5.125" style="1" customWidth="1"/>
    <col min="5120" max="5120" width="5.625" style="1" customWidth="1"/>
    <col min="5121" max="5121" width="7.25" style="1" customWidth="1"/>
    <col min="5122" max="5122" width="9.75" style="1" customWidth="1"/>
    <col min="5123" max="5123" width="12.625" style="1" bestFit="1" customWidth="1"/>
    <col min="5124" max="5124" width="4.75" style="1" customWidth="1"/>
    <col min="5125" max="5125" width="9.875" style="1" customWidth="1"/>
    <col min="5126" max="5126" width="20.25" style="1" bestFit="1" customWidth="1"/>
    <col min="5127" max="5127" width="16" style="1" customWidth="1"/>
    <col min="5128" max="5128" width="9" style="1"/>
    <col min="5129" max="5129" width="19" style="1" customWidth="1"/>
    <col min="5130" max="5371" width="9" style="1"/>
    <col min="5372" max="5372" width="2.875" style="1" customWidth="1"/>
    <col min="5373" max="5373" width="27.375" style="1" customWidth="1"/>
    <col min="5374" max="5374" width="5.625" style="1" customWidth="1"/>
    <col min="5375" max="5375" width="5.125" style="1" customWidth="1"/>
    <col min="5376" max="5376" width="5.625" style="1" customWidth="1"/>
    <col min="5377" max="5377" width="7.25" style="1" customWidth="1"/>
    <col min="5378" max="5378" width="9.75" style="1" customWidth="1"/>
    <col min="5379" max="5379" width="12.625" style="1" bestFit="1" customWidth="1"/>
    <col min="5380" max="5380" width="4.75" style="1" customWidth="1"/>
    <col min="5381" max="5381" width="9.875" style="1" customWidth="1"/>
    <col min="5382" max="5382" width="20.25" style="1" bestFit="1" customWidth="1"/>
    <col min="5383" max="5383" width="16" style="1" customWidth="1"/>
    <col min="5384" max="5384" width="9" style="1"/>
    <col min="5385" max="5385" width="19" style="1" customWidth="1"/>
    <col min="5386" max="5627" width="9" style="1"/>
    <col min="5628" max="5628" width="2.875" style="1" customWidth="1"/>
    <col min="5629" max="5629" width="27.375" style="1" customWidth="1"/>
    <col min="5630" max="5630" width="5.625" style="1" customWidth="1"/>
    <col min="5631" max="5631" width="5.125" style="1" customWidth="1"/>
    <col min="5632" max="5632" width="5.625" style="1" customWidth="1"/>
    <col min="5633" max="5633" width="7.25" style="1" customWidth="1"/>
    <col min="5634" max="5634" width="9.75" style="1" customWidth="1"/>
    <col min="5635" max="5635" width="12.625" style="1" bestFit="1" customWidth="1"/>
    <col min="5636" max="5636" width="4.75" style="1" customWidth="1"/>
    <col min="5637" max="5637" width="9.875" style="1" customWidth="1"/>
    <col min="5638" max="5638" width="20.25" style="1" bestFit="1" customWidth="1"/>
    <col min="5639" max="5639" width="16" style="1" customWidth="1"/>
    <col min="5640" max="5640" width="9" style="1"/>
    <col min="5641" max="5641" width="19" style="1" customWidth="1"/>
    <col min="5642" max="5883" width="9" style="1"/>
    <col min="5884" max="5884" width="2.875" style="1" customWidth="1"/>
    <col min="5885" max="5885" width="27.375" style="1" customWidth="1"/>
    <col min="5886" max="5886" width="5.625" style="1" customWidth="1"/>
    <col min="5887" max="5887" width="5.125" style="1" customWidth="1"/>
    <col min="5888" max="5888" width="5.625" style="1" customWidth="1"/>
    <col min="5889" max="5889" width="7.25" style="1" customWidth="1"/>
    <col min="5890" max="5890" width="9.75" style="1" customWidth="1"/>
    <col min="5891" max="5891" width="12.625" style="1" bestFit="1" customWidth="1"/>
    <col min="5892" max="5892" width="4.75" style="1" customWidth="1"/>
    <col min="5893" max="5893" width="9.875" style="1" customWidth="1"/>
    <col min="5894" max="5894" width="20.25" style="1" bestFit="1" customWidth="1"/>
    <col min="5895" max="5895" width="16" style="1" customWidth="1"/>
    <col min="5896" max="5896" width="9" style="1"/>
    <col min="5897" max="5897" width="19" style="1" customWidth="1"/>
    <col min="5898" max="6139" width="9" style="1"/>
    <col min="6140" max="6140" width="2.875" style="1" customWidth="1"/>
    <col min="6141" max="6141" width="27.375" style="1" customWidth="1"/>
    <col min="6142" max="6142" width="5.625" style="1" customWidth="1"/>
    <col min="6143" max="6143" width="5.125" style="1" customWidth="1"/>
    <col min="6144" max="6144" width="5.625" style="1" customWidth="1"/>
    <col min="6145" max="6145" width="7.25" style="1" customWidth="1"/>
    <col min="6146" max="6146" width="9.75" style="1" customWidth="1"/>
    <col min="6147" max="6147" width="12.625" style="1" bestFit="1" customWidth="1"/>
    <col min="6148" max="6148" width="4.75" style="1" customWidth="1"/>
    <col min="6149" max="6149" width="9.875" style="1" customWidth="1"/>
    <col min="6150" max="6150" width="20.25" style="1" bestFit="1" customWidth="1"/>
    <col min="6151" max="6151" width="16" style="1" customWidth="1"/>
    <col min="6152" max="6152" width="9" style="1"/>
    <col min="6153" max="6153" width="19" style="1" customWidth="1"/>
    <col min="6154" max="6395" width="9" style="1"/>
    <col min="6396" max="6396" width="2.875" style="1" customWidth="1"/>
    <col min="6397" max="6397" width="27.375" style="1" customWidth="1"/>
    <col min="6398" max="6398" width="5.625" style="1" customWidth="1"/>
    <col min="6399" max="6399" width="5.125" style="1" customWidth="1"/>
    <col min="6400" max="6400" width="5.625" style="1" customWidth="1"/>
    <col min="6401" max="6401" width="7.25" style="1" customWidth="1"/>
    <col min="6402" max="6402" width="9.75" style="1" customWidth="1"/>
    <col min="6403" max="6403" width="12.625" style="1" bestFit="1" customWidth="1"/>
    <col min="6404" max="6404" width="4.75" style="1" customWidth="1"/>
    <col min="6405" max="6405" width="9.875" style="1" customWidth="1"/>
    <col min="6406" max="6406" width="20.25" style="1" bestFit="1" customWidth="1"/>
    <col min="6407" max="6407" width="16" style="1" customWidth="1"/>
    <col min="6408" max="6408" width="9" style="1"/>
    <col min="6409" max="6409" width="19" style="1" customWidth="1"/>
    <col min="6410" max="6651" width="9" style="1"/>
    <col min="6652" max="6652" width="2.875" style="1" customWidth="1"/>
    <col min="6653" max="6653" width="27.375" style="1" customWidth="1"/>
    <col min="6654" max="6654" width="5.625" style="1" customWidth="1"/>
    <col min="6655" max="6655" width="5.125" style="1" customWidth="1"/>
    <col min="6656" max="6656" width="5.625" style="1" customWidth="1"/>
    <col min="6657" max="6657" width="7.25" style="1" customWidth="1"/>
    <col min="6658" max="6658" width="9.75" style="1" customWidth="1"/>
    <col min="6659" max="6659" width="12.625" style="1" bestFit="1" customWidth="1"/>
    <col min="6660" max="6660" width="4.75" style="1" customWidth="1"/>
    <col min="6661" max="6661" width="9.875" style="1" customWidth="1"/>
    <col min="6662" max="6662" width="20.25" style="1" bestFit="1" customWidth="1"/>
    <col min="6663" max="6663" width="16" style="1" customWidth="1"/>
    <col min="6664" max="6664" width="9" style="1"/>
    <col min="6665" max="6665" width="19" style="1" customWidth="1"/>
    <col min="6666" max="6907" width="9" style="1"/>
    <col min="6908" max="6908" width="2.875" style="1" customWidth="1"/>
    <col min="6909" max="6909" width="27.375" style="1" customWidth="1"/>
    <col min="6910" max="6910" width="5.625" style="1" customWidth="1"/>
    <col min="6911" max="6911" width="5.125" style="1" customWidth="1"/>
    <col min="6912" max="6912" width="5.625" style="1" customWidth="1"/>
    <col min="6913" max="6913" width="7.25" style="1" customWidth="1"/>
    <col min="6914" max="6914" width="9.75" style="1" customWidth="1"/>
    <col min="6915" max="6915" width="12.625" style="1" bestFit="1" customWidth="1"/>
    <col min="6916" max="6916" width="4.75" style="1" customWidth="1"/>
    <col min="6917" max="6917" width="9.875" style="1" customWidth="1"/>
    <col min="6918" max="6918" width="20.25" style="1" bestFit="1" customWidth="1"/>
    <col min="6919" max="6919" width="16" style="1" customWidth="1"/>
    <col min="6920" max="6920" width="9" style="1"/>
    <col min="6921" max="6921" width="19" style="1" customWidth="1"/>
    <col min="6922" max="7163" width="9" style="1"/>
    <col min="7164" max="7164" width="2.875" style="1" customWidth="1"/>
    <col min="7165" max="7165" width="27.375" style="1" customWidth="1"/>
    <col min="7166" max="7166" width="5.625" style="1" customWidth="1"/>
    <col min="7167" max="7167" width="5.125" style="1" customWidth="1"/>
    <col min="7168" max="7168" width="5.625" style="1" customWidth="1"/>
    <col min="7169" max="7169" width="7.25" style="1" customWidth="1"/>
    <col min="7170" max="7170" width="9.75" style="1" customWidth="1"/>
    <col min="7171" max="7171" width="12.625" style="1" bestFit="1" customWidth="1"/>
    <col min="7172" max="7172" width="4.75" style="1" customWidth="1"/>
    <col min="7173" max="7173" width="9.875" style="1" customWidth="1"/>
    <col min="7174" max="7174" width="20.25" style="1" bestFit="1" customWidth="1"/>
    <col min="7175" max="7175" width="16" style="1" customWidth="1"/>
    <col min="7176" max="7176" width="9" style="1"/>
    <col min="7177" max="7177" width="19" style="1" customWidth="1"/>
    <col min="7178" max="7419" width="9" style="1"/>
    <col min="7420" max="7420" width="2.875" style="1" customWidth="1"/>
    <col min="7421" max="7421" width="27.375" style="1" customWidth="1"/>
    <col min="7422" max="7422" width="5.625" style="1" customWidth="1"/>
    <col min="7423" max="7423" width="5.125" style="1" customWidth="1"/>
    <col min="7424" max="7424" width="5.625" style="1" customWidth="1"/>
    <col min="7425" max="7425" width="7.25" style="1" customWidth="1"/>
    <col min="7426" max="7426" width="9.75" style="1" customWidth="1"/>
    <col min="7427" max="7427" width="12.625" style="1" bestFit="1" customWidth="1"/>
    <col min="7428" max="7428" width="4.75" style="1" customWidth="1"/>
    <col min="7429" max="7429" width="9.875" style="1" customWidth="1"/>
    <col min="7430" max="7430" width="20.25" style="1" bestFit="1" customWidth="1"/>
    <col min="7431" max="7431" width="16" style="1" customWidth="1"/>
    <col min="7432" max="7432" width="9" style="1"/>
    <col min="7433" max="7433" width="19" style="1" customWidth="1"/>
    <col min="7434" max="7675" width="9" style="1"/>
    <col min="7676" max="7676" width="2.875" style="1" customWidth="1"/>
    <col min="7677" max="7677" width="27.375" style="1" customWidth="1"/>
    <col min="7678" max="7678" width="5.625" style="1" customWidth="1"/>
    <col min="7679" max="7679" width="5.125" style="1" customWidth="1"/>
    <col min="7680" max="7680" width="5.625" style="1" customWidth="1"/>
    <col min="7681" max="7681" width="7.25" style="1" customWidth="1"/>
    <col min="7682" max="7682" width="9.75" style="1" customWidth="1"/>
    <col min="7683" max="7683" width="12.625" style="1" bestFit="1" customWidth="1"/>
    <col min="7684" max="7684" width="4.75" style="1" customWidth="1"/>
    <col min="7685" max="7685" width="9.875" style="1" customWidth="1"/>
    <col min="7686" max="7686" width="20.25" style="1" bestFit="1" customWidth="1"/>
    <col min="7687" max="7687" width="16" style="1" customWidth="1"/>
    <col min="7688" max="7688" width="9" style="1"/>
    <col min="7689" max="7689" width="19" style="1" customWidth="1"/>
    <col min="7690" max="7931" width="9" style="1"/>
    <col min="7932" max="7932" width="2.875" style="1" customWidth="1"/>
    <col min="7933" max="7933" width="27.375" style="1" customWidth="1"/>
    <col min="7934" max="7934" width="5.625" style="1" customWidth="1"/>
    <col min="7935" max="7935" width="5.125" style="1" customWidth="1"/>
    <col min="7936" max="7936" width="5.625" style="1" customWidth="1"/>
    <col min="7937" max="7937" width="7.25" style="1" customWidth="1"/>
    <col min="7938" max="7938" width="9.75" style="1" customWidth="1"/>
    <col min="7939" max="7939" width="12.625" style="1" bestFit="1" customWidth="1"/>
    <col min="7940" max="7940" width="4.75" style="1" customWidth="1"/>
    <col min="7941" max="7941" width="9.875" style="1" customWidth="1"/>
    <col min="7942" max="7942" width="20.25" style="1" bestFit="1" customWidth="1"/>
    <col min="7943" max="7943" width="16" style="1" customWidth="1"/>
    <col min="7944" max="7944" width="9" style="1"/>
    <col min="7945" max="7945" width="19" style="1" customWidth="1"/>
    <col min="7946" max="8187" width="9" style="1"/>
    <col min="8188" max="8188" width="2.875" style="1" customWidth="1"/>
    <col min="8189" max="8189" width="27.375" style="1" customWidth="1"/>
    <col min="8190" max="8190" width="5.625" style="1" customWidth="1"/>
    <col min="8191" max="8191" width="5.125" style="1" customWidth="1"/>
    <col min="8192" max="8192" width="5.625" style="1" customWidth="1"/>
    <col min="8193" max="8193" width="7.25" style="1" customWidth="1"/>
    <col min="8194" max="8194" width="9.75" style="1" customWidth="1"/>
    <col min="8195" max="8195" width="12.625" style="1" bestFit="1" customWidth="1"/>
    <col min="8196" max="8196" width="4.75" style="1" customWidth="1"/>
    <col min="8197" max="8197" width="9.875" style="1" customWidth="1"/>
    <col min="8198" max="8198" width="20.25" style="1" bestFit="1" customWidth="1"/>
    <col min="8199" max="8199" width="16" style="1" customWidth="1"/>
    <col min="8200" max="8200" width="9" style="1"/>
    <col min="8201" max="8201" width="19" style="1" customWidth="1"/>
    <col min="8202" max="8443" width="9" style="1"/>
    <col min="8444" max="8444" width="2.875" style="1" customWidth="1"/>
    <col min="8445" max="8445" width="27.375" style="1" customWidth="1"/>
    <col min="8446" max="8446" width="5.625" style="1" customWidth="1"/>
    <col min="8447" max="8447" width="5.125" style="1" customWidth="1"/>
    <col min="8448" max="8448" width="5.625" style="1" customWidth="1"/>
    <col min="8449" max="8449" width="7.25" style="1" customWidth="1"/>
    <col min="8450" max="8450" width="9.75" style="1" customWidth="1"/>
    <col min="8451" max="8451" width="12.625" style="1" bestFit="1" customWidth="1"/>
    <col min="8452" max="8452" width="4.75" style="1" customWidth="1"/>
    <col min="8453" max="8453" width="9.875" style="1" customWidth="1"/>
    <col min="8454" max="8454" width="20.25" style="1" bestFit="1" customWidth="1"/>
    <col min="8455" max="8455" width="16" style="1" customWidth="1"/>
    <col min="8456" max="8456" width="9" style="1"/>
    <col min="8457" max="8457" width="19" style="1" customWidth="1"/>
    <col min="8458" max="8699" width="9" style="1"/>
    <col min="8700" max="8700" width="2.875" style="1" customWidth="1"/>
    <col min="8701" max="8701" width="27.375" style="1" customWidth="1"/>
    <col min="8702" max="8702" width="5.625" style="1" customWidth="1"/>
    <col min="8703" max="8703" width="5.125" style="1" customWidth="1"/>
    <col min="8704" max="8704" width="5.625" style="1" customWidth="1"/>
    <col min="8705" max="8705" width="7.25" style="1" customWidth="1"/>
    <col min="8706" max="8706" width="9.75" style="1" customWidth="1"/>
    <col min="8707" max="8707" width="12.625" style="1" bestFit="1" customWidth="1"/>
    <col min="8708" max="8708" width="4.75" style="1" customWidth="1"/>
    <col min="8709" max="8709" width="9.875" style="1" customWidth="1"/>
    <col min="8710" max="8710" width="20.25" style="1" bestFit="1" customWidth="1"/>
    <col min="8711" max="8711" width="16" style="1" customWidth="1"/>
    <col min="8712" max="8712" width="9" style="1"/>
    <col min="8713" max="8713" width="19" style="1" customWidth="1"/>
    <col min="8714" max="8955" width="9" style="1"/>
    <col min="8956" max="8956" width="2.875" style="1" customWidth="1"/>
    <col min="8957" max="8957" width="27.375" style="1" customWidth="1"/>
    <col min="8958" max="8958" width="5.625" style="1" customWidth="1"/>
    <col min="8959" max="8959" width="5.125" style="1" customWidth="1"/>
    <col min="8960" max="8960" width="5.625" style="1" customWidth="1"/>
    <col min="8961" max="8961" width="7.25" style="1" customWidth="1"/>
    <col min="8962" max="8962" width="9.75" style="1" customWidth="1"/>
    <col min="8963" max="8963" width="12.625" style="1" bestFit="1" customWidth="1"/>
    <col min="8964" max="8964" width="4.75" style="1" customWidth="1"/>
    <col min="8965" max="8965" width="9.875" style="1" customWidth="1"/>
    <col min="8966" max="8966" width="20.25" style="1" bestFit="1" customWidth="1"/>
    <col min="8967" max="8967" width="16" style="1" customWidth="1"/>
    <col min="8968" max="8968" width="9" style="1"/>
    <col min="8969" max="8969" width="19" style="1" customWidth="1"/>
    <col min="8970" max="9211" width="9" style="1"/>
    <col min="9212" max="9212" width="2.875" style="1" customWidth="1"/>
    <col min="9213" max="9213" width="27.375" style="1" customWidth="1"/>
    <col min="9214" max="9214" width="5.625" style="1" customWidth="1"/>
    <col min="9215" max="9215" width="5.125" style="1" customWidth="1"/>
    <col min="9216" max="9216" width="5.625" style="1" customWidth="1"/>
    <col min="9217" max="9217" width="7.25" style="1" customWidth="1"/>
    <col min="9218" max="9218" width="9.75" style="1" customWidth="1"/>
    <col min="9219" max="9219" width="12.625" style="1" bestFit="1" customWidth="1"/>
    <col min="9220" max="9220" width="4.75" style="1" customWidth="1"/>
    <col min="9221" max="9221" width="9.875" style="1" customWidth="1"/>
    <col min="9222" max="9222" width="20.25" style="1" bestFit="1" customWidth="1"/>
    <col min="9223" max="9223" width="16" style="1" customWidth="1"/>
    <col min="9224" max="9224" width="9" style="1"/>
    <col min="9225" max="9225" width="19" style="1" customWidth="1"/>
    <col min="9226" max="9467" width="9" style="1"/>
    <col min="9468" max="9468" width="2.875" style="1" customWidth="1"/>
    <col min="9469" max="9469" width="27.375" style="1" customWidth="1"/>
    <col min="9470" max="9470" width="5.625" style="1" customWidth="1"/>
    <col min="9471" max="9471" width="5.125" style="1" customWidth="1"/>
    <col min="9472" max="9472" width="5.625" style="1" customWidth="1"/>
    <col min="9473" max="9473" width="7.25" style="1" customWidth="1"/>
    <col min="9474" max="9474" width="9.75" style="1" customWidth="1"/>
    <col min="9475" max="9475" width="12.625" style="1" bestFit="1" customWidth="1"/>
    <col min="9476" max="9476" width="4.75" style="1" customWidth="1"/>
    <col min="9477" max="9477" width="9.875" style="1" customWidth="1"/>
    <col min="9478" max="9478" width="20.25" style="1" bestFit="1" customWidth="1"/>
    <col min="9479" max="9479" width="16" style="1" customWidth="1"/>
    <col min="9480" max="9480" width="9" style="1"/>
    <col min="9481" max="9481" width="19" style="1" customWidth="1"/>
    <col min="9482" max="9723" width="9" style="1"/>
    <col min="9724" max="9724" width="2.875" style="1" customWidth="1"/>
    <col min="9725" max="9725" width="27.375" style="1" customWidth="1"/>
    <col min="9726" max="9726" width="5.625" style="1" customWidth="1"/>
    <col min="9727" max="9727" width="5.125" style="1" customWidth="1"/>
    <col min="9728" max="9728" width="5.625" style="1" customWidth="1"/>
    <col min="9729" max="9729" width="7.25" style="1" customWidth="1"/>
    <col min="9730" max="9730" width="9.75" style="1" customWidth="1"/>
    <col min="9731" max="9731" width="12.625" style="1" bestFit="1" customWidth="1"/>
    <col min="9732" max="9732" width="4.75" style="1" customWidth="1"/>
    <col min="9733" max="9733" width="9.875" style="1" customWidth="1"/>
    <col min="9734" max="9734" width="20.25" style="1" bestFit="1" customWidth="1"/>
    <col min="9735" max="9735" width="16" style="1" customWidth="1"/>
    <col min="9736" max="9736" width="9" style="1"/>
    <col min="9737" max="9737" width="19" style="1" customWidth="1"/>
    <col min="9738" max="9979" width="9" style="1"/>
    <col min="9980" max="9980" width="2.875" style="1" customWidth="1"/>
    <col min="9981" max="9981" width="27.375" style="1" customWidth="1"/>
    <col min="9982" max="9982" width="5.625" style="1" customWidth="1"/>
    <col min="9983" max="9983" width="5.125" style="1" customWidth="1"/>
    <col min="9984" max="9984" width="5.625" style="1" customWidth="1"/>
    <col min="9985" max="9985" width="7.25" style="1" customWidth="1"/>
    <col min="9986" max="9986" width="9.75" style="1" customWidth="1"/>
    <col min="9987" max="9987" width="12.625" style="1" bestFit="1" customWidth="1"/>
    <col min="9988" max="9988" width="4.75" style="1" customWidth="1"/>
    <col min="9989" max="9989" width="9.875" style="1" customWidth="1"/>
    <col min="9990" max="9990" width="20.25" style="1" bestFit="1" customWidth="1"/>
    <col min="9991" max="9991" width="16" style="1" customWidth="1"/>
    <col min="9992" max="9992" width="9" style="1"/>
    <col min="9993" max="9993" width="19" style="1" customWidth="1"/>
    <col min="9994" max="10235" width="9" style="1"/>
    <col min="10236" max="10236" width="2.875" style="1" customWidth="1"/>
    <col min="10237" max="10237" width="27.375" style="1" customWidth="1"/>
    <col min="10238" max="10238" width="5.625" style="1" customWidth="1"/>
    <col min="10239" max="10239" width="5.125" style="1" customWidth="1"/>
    <col min="10240" max="10240" width="5.625" style="1" customWidth="1"/>
    <col min="10241" max="10241" width="7.25" style="1" customWidth="1"/>
    <col min="10242" max="10242" width="9.75" style="1" customWidth="1"/>
    <col min="10243" max="10243" width="12.625" style="1" bestFit="1" customWidth="1"/>
    <col min="10244" max="10244" width="4.75" style="1" customWidth="1"/>
    <col min="10245" max="10245" width="9.875" style="1" customWidth="1"/>
    <col min="10246" max="10246" width="20.25" style="1" bestFit="1" customWidth="1"/>
    <col min="10247" max="10247" width="16" style="1" customWidth="1"/>
    <col min="10248" max="10248" width="9" style="1"/>
    <col min="10249" max="10249" width="19" style="1" customWidth="1"/>
    <col min="10250" max="10491" width="9" style="1"/>
    <col min="10492" max="10492" width="2.875" style="1" customWidth="1"/>
    <col min="10493" max="10493" width="27.375" style="1" customWidth="1"/>
    <col min="10494" max="10494" width="5.625" style="1" customWidth="1"/>
    <col min="10495" max="10495" width="5.125" style="1" customWidth="1"/>
    <col min="10496" max="10496" width="5.625" style="1" customWidth="1"/>
    <col min="10497" max="10497" width="7.25" style="1" customWidth="1"/>
    <col min="10498" max="10498" width="9.75" style="1" customWidth="1"/>
    <col min="10499" max="10499" width="12.625" style="1" bestFit="1" customWidth="1"/>
    <col min="10500" max="10500" width="4.75" style="1" customWidth="1"/>
    <col min="10501" max="10501" width="9.875" style="1" customWidth="1"/>
    <col min="10502" max="10502" width="20.25" style="1" bestFit="1" customWidth="1"/>
    <col min="10503" max="10503" width="16" style="1" customWidth="1"/>
    <col min="10504" max="10504" width="9" style="1"/>
    <col min="10505" max="10505" width="19" style="1" customWidth="1"/>
    <col min="10506" max="10747" width="9" style="1"/>
    <col min="10748" max="10748" width="2.875" style="1" customWidth="1"/>
    <col min="10749" max="10749" width="27.375" style="1" customWidth="1"/>
    <col min="10750" max="10750" width="5.625" style="1" customWidth="1"/>
    <col min="10751" max="10751" width="5.125" style="1" customWidth="1"/>
    <col min="10752" max="10752" width="5.625" style="1" customWidth="1"/>
    <col min="10753" max="10753" width="7.25" style="1" customWidth="1"/>
    <col min="10754" max="10754" width="9.75" style="1" customWidth="1"/>
    <col min="10755" max="10755" width="12.625" style="1" bestFit="1" customWidth="1"/>
    <col min="10756" max="10756" width="4.75" style="1" customWidth="1"/>
    <col min="10757" max="10757" width="9.875" style="1" customWidth="1"/>
    <col min="10758" max="10758" width="20.25" style="1" bestFit="1" customWidth="1"/>
    <col min="10759" max="10759" width="16" style="1" customWidth="1"/>
    <col min="10760" max="10760" width="9" style="1"/>
    <col min="10761" max="10761" width="19" style="1" customWidth="1"/>
    <col min="10762" max="11003" width="9" style="1"/>
    <col min="11004" max="11004" width="2.875" style="1" customWidth="1"/>
    <col min="11005" max="11005" width="27.375" style="1" customWidth="1"/>
    <col min="11006" max="11006" width="5.625" style="1" customWidth="1"/>
    <col min="11007" max="11007" width="5.125" style="1" customWidth="1"/>
    <col min="11008" max="11008" width="5.625" style="1" customWidth="1"/>
    <col min="11009" max="11009" width="7.25" style="1" customWidth="1"/>
    <col min="11010" max="11010" width="9.75" style="1" customWidth="1"/>
    <col min="11011" max="11011" width="12.625" style="1" bestFit="1" customWidth="1"/>
    <col min="11012" max="11012" width="4.75" style="1" customWidth="1"/>
    <col min="11013" max="11013" width="9.875" style="1" customWidth="1"/>
    <col min="11014" max="11014" width="20.25" style="1" bestFit="1" customWidth="1"/>
    <col min="11015" max="11015" width="16" style="1" customWidth="1"/>
    <col min="11016" max="11016" width="9" style="1"/>
    <col min="11017" max="11017" width="19" style="1" customWidth="1"/>
    <col min="11018" max="11259" width="9" style="1"/>
    <col min="11260" max="11260" width="2.875" style="1" customWidth="1"/>
    <col min="11261" max="11261" width="27.375" style="1" customWidth="1"/>
    <col min="11262" max="11262" width="5.625" style="1" customWidth="1"/>
    <col min="11263" max="11263" width="5.125" style="1" customWidth="1"/>
    <col min="11264" max="11264" width="5.625" style="1" customWidth="1"/>
    <col min="11265" max="11265" width="7.25" style="1" customWidth="1"/>
    <col min="11266" max="11266" width="9.75" style="1" customWidth="1"/>
    <col min="11267" max="11267" width="12.625" style="1" bestFit="1" customWidth="1"/>
    <col min="11268" max="11268" width="4.75" style="1" customWidth="1"/>
    <col min="11269" max="11269" width="9.875" style="1" customWidth="1"/>
    <col min="11270" max="11270" width="20.25" style="1" bestFit="1" customWidth="1"/>
    <col min="11271" max="11271" width="16" style="1" customWidth="1"/>
    <col min="11272" max="11272" width="9" style="1"/>
    <col min="11273" max="11273" width="19" style="1" customWidth="1"/>
    <col min="11274" max="11515" width="9" style="1"/>
    <col min="11516" max="11516" width="2.875" style="1" customWidth="1"/>
    <col min="11517" max="11517" width="27.375" style="1" customWidth="1"/>
    <col min="11518" max="11518" width="5.625" style="1" customWidth="1"/>
    <col min="11519" max="11519" width="5.125" style="1" customWidth="1"/>
    <col min="11520" max="11520" width="5.625" style="1" customWidth="1"/>
    <col min="11521" max="11521" width="7.25" style="1" customWidth="1"/>
    <col min="11522" max="11522" width="9.75" style="1" customWidth="1"/>
    <col min="11523" max="11523" width="12.625" style="1" bestFit="1" customWidth="1"/>
    <col min="11524" max="11524" width="4.75" style="1" customWidth="1"/>
    <col min="11525" max="11525" width="9.875" style="1" customWidth="1"/>
    <col min="11526" max="11526" width="20.25" style="1" bestFit="1" customWidth="1"/>
    <col min="11527" max="11527" width="16" style="1" customWidth="1"/>
    <col min="11528" max="11528" width="9" style="1"/>
    <col min="11529" max="11529" width="19" style="1" customWidth="1"/>
    <col min="11530" max="11771" width="9" style="1"/>
    <col min="11772" max="11772" width="2.875" style="1" customWidth="1"/>
    <col min="11773" max="11773" width="27.375" style="1" customWidth="1"/>
    <col min="11774" max="11774" width="5.625" style="1" customWidth="1"/>
    <col min="11775" max="11775" width="5.125" style="1" customWidth="1"/>
    <col min="11776" max="11776" width="5.625" style="1" customWidth="1"/>
    <col min="11777" max="11777" width="7.25" style="1" customWidth="1"/>
    <col min="11778" max="11778" width="9.75" style="1" customWidth="1"/>
    <col min="11779" max="11779" width="12.625" style="1" bestFit="1" customWidth="1"/>
    <col min="11780" max="11780" width="4.75" style="1" customWidth="1"/>
    <col min="11781" max="11781" width="9.875" style="1" customWidth="1"/>
    <col min="11782" max="11782" width="20.25" style="1" bestFit="1" customWidth="1"/>
    <col min="11783" max="11783" width="16" style="1" customWidth="1"/>
    <col min="11784" max="11784" width="9" style="1"/>
    <col min="11785" max="11785" width="19" style="1" customWidth="1"/>
    <col min="11786" max="12027" width="9" style="1"/>
    <col min="12028" max="12028" width="2.875" style="1" customWidth="1"/>
    <col min="12029" max="12029" width="27.375" style="1" customWidth="1"/>
    <col min="12030" max="12030" width="5.625" style="1" customWidth="1"/>
    <col min="12031" max="12031" width="5.125" style="1" customWidth="1"/>
    <col min="12032" max="12032" width="5.625" style="1" customWidth="1"/>
    <col min="12033" max="12033" width="7.25" style="1" customWidth="1"/>
    <col min="12034" max="12034" width="9.75" style="1" customWidth="1"/>
    <col min="12035" max="12035" width="12.625" style="1" bestFit="1" customWidth="1"/>
    <col min="12036" max="12036" width="4.75" style="1" customWidth="1"/>
    <col min="12037" max="12037" width="9.875" style="1" customWidth="1"/>
    <col min="12038" max="12038" width="20.25" style="1" bestFit="1" customWidth="1"/>
    <col min="12039" max="12039" width="16" style="1" customWidth="1"/>
    <col min="12040" max="12040" width="9" style="1"/>
    <col min="12041" max="12041" width="19" style="1" customWidth="1"/>
    <col min="12042" max="12283" width="9" style="1"/>
    <col min="12284" max="12284" width="2.875" style="1" customWidth="1"/>
    <col min="12285" max="12285" width="27.375" style="1" customWidth="1"/>
    <col min="12286" max="12286" width="5.625" style="1" customWidth="1"/>
    <col min="12287" max="12287" width="5.125" style="1" customWidth="1"/>
    <col min="12288" max="12288" width="5.625" style="1" customWidth="1"/>
    <col min="12289" max="12289" width="7.25" style="1" customWidth="1"/>
    <col min="12290" max="12290" width="9.75" style="1" customWidth="1"/>
    <col min="12291" max="12291" width="12.625" style="1" bestFit="1" customWidth="1"/>
    <col min="12292" max="12292" width="4.75" style="1" customWidth="1"/>
    <col min="12293" max="12293" width="9.875" style="1" customWidth="1"/>
    <col min="12294" max="12294" width="20.25" style="1" bestFit="1" customWidth="1"/>
    <col min="12295" max="12295" width="16" style="1" customWidth="1"/>
    <col min="12296" max="12296" width="9" style="1"/>
    <col min="12297" max="12297" width="19" style="1" customWidth="1"/>
    <col min="12298" max="12539" width="9" style="1"/>
    <col min="12540" max="12540" width="2.875" style="1" customWidth="1"/>
    <col min="12541" max="12541" width="27.375" style="1" customWidth="1"/>
    <col min="12542" max="12542" width="5.625" style="1" customWidth="1"/>
    <col min="12543" max="12543" width="5.125" style="1" customWidth="1"/>
    <col min="12544" max="12544" width="5.625" style="1" customWidth="1"/>
    <col min="12545" max="12545" width="7.25" style="1" customWidth="1"/>
    <col min="12546" max="12546" width="9.75" style="1" customWidth="1"/>
    <col min="12547" max="12547" width="12.625" style="1" bestFit="1" customWidth="1"/>
    <col min="12548" max="12548" width="4.75" style="1" customWidth="1"/>
    <col min="12549" max="12549" width="9.875" style="1" customWidth="1"/>
    <col min="12550" max="12550" width="20.25" style="1" bestFit="1" customWidth="1"/>
    <col min="12551" max="12551" width="16" style="1" customWidth="1"/>
    <col min="12552" max="12552" width="9" style="1"/>
    <col min="12553" max="12553" width="19" style="1" customWidth="1"/>
    <col min="12554" max="12795" width="9" style="1"/>
    <col min="12796" max="12796" width="2.875" style="1" customWidth="1"/>
    <col min="12797" max="12797" width="27.375" style="1" customWidth="1"/>
    <col min="12798" max="12798" width="5.625" style="1" customWidth="1"/>
    <col min="12799" max="12799" width="5.125" style="1" customWidth="1"/>
    <col min="12800" max="12800" width="5.625" style="1" customWidth="1"/>
    <col min="12801" max="12801" width="7.25" style="1" customWidth="1"/>
    <col min="12802" max="12802" width="9.75" style="1" customWidth="1"/>
    <col min="12803" max="12803" width="12.625" style="1" bestFit="1" customWidth="1"/>
    <col min="12804" max="12804" width="4.75" style="1" customWidth="1"/>
    <col min="12805" max="12805" width="9.875" style="1" customWidth="1"/>
    <col min="12806" max="12806" width="20.25" style="1" bestFit="1" customWidth="1"/>
    <col min="12807" max="12807" width="16" style="1" customWidth="1"/>
    <col min="12808" max="12808" width="9" style="1"/>
    <col min="12809" max="12809" width="19" style="1" customWidth="1"/>
    <col min="12810" max="13051" width="9" style="1"/>
    <col min="13052" max="13052" width="2.875" style="1" customWidth="1"/>
    <col min="13053" max="13053" width="27.375" style="1" customWidth="1"/>
    <col min="13054" max="13054" width="5.625" style="1" customWidth="1"/>
    <col min="13055" max="13055" width="5.125" style="1" customWidth="1"/>
    <col min="13056" max="13056" width="5.625" style="1" customWidth="1"/>
    <col min="13057" max="13057" width="7.25" style="1" customWidth="1"/>
    <col min="13058" max="13058" width="9.75" style="1" customWidth="1"/>
    <col min="13059" max="13059" width="12.625" style="1" bestFit="1" customWidth="1"/>
    <col min="13060" max="13060" width="4.75" style="1" customWidth="1"/>
    <col min="13061" max="13061" width="9.875" style="1" customWidth="1"/>
    <col min="13062" max="13062" width="20.25" style="1" bestFit="1" customWidth="1"/>
    <col min="13063" max="13063" width="16" style="1" customWidth="1"/>
    <col min="13064" max="13064" width="9" style="1"/>
    <col min="13065" max="13065" width="19" style="1" customWidth="1"/>
    <col min="13066" max="13307" width="9" style="1"/>
    <col min="13308" max="13308" width="2.875" style="1" customWidth="1"/>
    <col min="13309" max="13309" width="27.375" style="1" customWidth="1"/>
    <col min="13310" max="13310" width="5.625" style="1" customWidth="1"/>
    <col min="13311" max="13311" width="5.125" style="1" customWidth="1"/>
    <col min="13312" max="13312" width="5.625" style="1" customWidth="1"/>
    <col min="13313" max="13313" width="7.25" style="1" customWidth="1"/>
    <col min="13314" max="13314" width="9.75" style="1" customWidth="1"/>
    <col min="13315" max="13315" width="12.625" style="1" bestFit="1" customWidth="1"/>
    <col min="13316" max="13316" width="4.75" style="1" customWidth="1"/>
    <col min="13317" max="13317" width="9.875" style="1" customWidth="1"/>
    <col min="13318" max="13318" width="20.25" style="1" bestFit="1" customWidth="1"/>
    <col min="13319" max="13319" width="16" style="1" customWidth="1"/>
    <col min="13320" max="13320" width="9" style="1"/>
    <col min="13321" max="13321" width="19" style="1" customWidth="1"/>
    <col min="13322" max="13563" width="9" style="1"/>
    <col min="13564" max="13564" width="2.875" style="1" customWidth="1"/>
    <col min="13565" max="13565" width="27.375" style="1" customWidth="1"/>
    <col min="13566" max="13566" width="5.625" style="1" customWidth="1"/>
    <col min="13567" max="13567" width="5.125" style="1" customWidth="1"/>
    <col min="13568" max="13568" width="5.625" style="1" customWidth="1"/>
    <col min="13569" max="13569" width="7.25" style="1" customWidth="1"/>
    <col min="13570" max="13570" width="9.75" style="1" customWidth="1"/>
    <col min="13571" max="13571" width="12.625" style="1" bestFit="1" customWidth="1"/>
    <col min="13572" max="13572" width="4.75" style="1" customWidth="1"/>
    <col min="13573" max="13573" width="9.875" style="1" customWidth="1"/>
    <col min="13574" max="13574" width="20.25" style="1" bestFit="1" customWidth="1"/>
    <col min="13575" max="13575" width="16" style="1" customWidth="1"/>
    <col min="13576" max="13576" width="9" style="1"/>
    <col min="13577" max="13577" width="19" style="1" customWidth="1"/>
    <col min="13578" max="13819" width="9" style="1"/>
    <col min="13820" max="13820" width="2.875" style="1" customWidth="1"/>
    <col min="13821" max="13821" width="27.375" style="1" customWidth="1"/>
    <col min="13822" max="13822" width="5.625" style="1" customWidth="1"/>
    <col min="13823" max="13823" width="5.125" style="1" customWidth="1"/>
    <col min="13824" max="13824" width="5.625" style="1" customWidth="1"/>
    <col min="13825" max="13825" width="7.25" style="1" customWidth="1"/>
    <col min="13826" max="13826" width="9.75" style="1" customWidth="1"/>
    <col min="13827" max="13827" width="12.625" style="1" bestFit="1" customWidth="1"/>
    <col min="13828" max="13828" width="4.75" style="1" customWidth="1"/>
    <col min="13829" max="13829" width="9.875" style="1" customWidth="1"/>
    <col min="13830" max="13830" width="20.25" style="1" bestFit="1" customWidth="1"/>
    <col min="13831" max="13831" width="16" style="1" customWidth="1"/>
    <col min="13832" max="13832" width="9" style="1"/>
    <col min="13833" max="13833" width="19" style="1" customWidth="1"/>
    <col min="13834" max="14075" width="9" style="1"/>
    <col min="14076" max="14076" width="2.875" style="1" customWidth="1"/>
    <col min="14077" max="14077" width="27.375" style="1" customWidth="1"/>
    <col min="14078" max="14078" width="5.625" style="1" customWidth="1"/>
    <col min="14079" max="14079" width="5.125" style="1" customWidth="1"/>
    <col min="14080" max="14080" width="5.625" style="1" customWidth="1"/>
    <col min="14081" max="14081" width="7.25" style="1" customWidth="1"/>
    <col min="14082" max="14082" width="9.75" style="1" customWidth="1"/>
    <col min="14083" max="14083" width="12.625" style="1" bestFit="1" customWidth="1"/>
    <col min="14084" max="14084" width="4.75" style="1" customWidth="1"/>
    <col min="14085" max="14085" width="9.875" style="1" customWidth="1"/>
    <col min="14086" max="14086" width="20.25" style="1" bestFit="1" customWidth="1"/>
    <col min="14087" max="14087" width="16" style="1" customWidth="1"/>
    <col min="14088" max="14088" width="9" style="1"/>
    <col min="14089" max="14089" width="19" style="1" customWidth="1"/>
    <col min="14090" max="14331" width="9" style="1"/>
    <col min="14332" max="14332" width="2.875" style="1" customWidth="1"/>
    <col min="14333" max="14333" width="27.375" style="1" customWidth="1"/>
    <col min="14334" max="14334" width="5.625" style="1" customWidth="1"/>
    <col min="14335" max="14335" width="5.125" style="1" customWidth="1"/>
    <col min="14336" max="14336" width="5.625" style="1" customWidth="1"/>
    <col min="14337" max="14337" width="7.25" style="1" customWidth="1"/>
    <col min="14338" max="14338" width="9.75" style="1" customWidth="1"/>
    <col min="14339" max="14339" width="12.625" style="1" bestFit="1" customWidth="1"/>
    <col min="14340" max="14340" width="4.75" style="1" customWidth="1"/>
    <col min="14341" max="14341" width="9.875" style="1" customWidth="1"/>
    <col min="14342" max="14342" width="20.25" style="1" bestFit="1" customWidth="1"/>
    <col min="14343" max="14343" width="16" style="1" customWidth="1"/>
    <col min="14344" max="14344" width="9" style="1"/>
    <col min="14345" max="14345" width="19" style="1" customWidth="1"/>
    <col min="14346" max="14587" width="9" style="1"/>
    <col min="14588" max="14588" width="2.875" style="1" customWidth="1"/>
    <col min="14589" max="14589" width="27.375" style="1" customWidth="1"/>
    <col min="14590" max="14590" width="5.625" style="1" customWidth="1"/>
    <col min="14591" max="14591" width="5.125" style="1" customWidth="1"/>
    <col min="14592" max="14592" width="5.625" style="1" customWidth="1"/>
    <col min="14593" max="14593" width="7.25" style="1" customWidth="1"/>
    <col min="14594" max="14594" width="9.75" style="1" customWidth="1"/>
    <col min="14595" max="14595" width="12.625" style="1" bestFit="1" customWidth="1"/>
    <col min="14596" max="14596" width="4.75" style="1" customWidth="1"/>
    <col min="14597" max="14597" width="9.875" style="1" customWidth="1"/>
    <col min="14598" max="14598" width="20.25" style="1" bestFit="1" customWidth="1"/>
    <col min="14599" max="14599" width="16" style="1" customWidth="1"/>
    <col min="14600" max="14600" width="9" style="1"/>
    <col min="14601" max="14601" width="19" style="1" customWidth="1"/>
    <col min="14602" max="14843" width="9" style="1"/>
    <col min="14844" max="14844" width="2.875" style="1" customWidth="1"/>
    <col min="14845" max="14845" width="27.375" style="1" customWidth="1"/>
    <col min="14846" max="14846" width="5.625" style="1" customWidth="1"/>
    <col min="14847" max="14847" width="5.125" style="1" customWidth="1"/>
    <col min="14848" max="14848" width="5.625" style="1" customWidth="1"/>
    <col min="14849" max="14849" width="7.25" style="1" customWidth="1"/>
    <col min="14850" max="14850" width="9.75" style="1" customWidth="1"/>
    <col min="14851" max="14851" width="12.625" style="1" bestFit="1" customWidth="1"/>
    <col min="14852" max="14852" width="4.75" style="1" customWidth="1"/>
    <col min="14853" max="14853" width="9.875" style="1" customWidth="1"/>
    <col min="14854" max="14854" width="20.25" style="1" bestFit="1" customWidth="1"/>
    <col min="14855" max="14855" width="16" style="1" customWidth="1"/>
    <col min="14856" max="14856" width="9" style="1"/>
    <col min="14857" max="14857" width="19" style="1" customWidth="1"/>
    <col min="14858" max="15099" width="9" style="1"/>
    <col min="15100" max="15100" width="2.875" style="1" customWidth="1"/>
    <col min="15101" max="15101" width="27.375" style="1" customWidth="1"/>
    <col min="15102" max="15102" width="5.625" style="1" customWidth="1"/>
    <col min="15103" max="15103" width="5.125" style="1" customWidth="1"/>
    <col min="15104" max="15104" width="5.625" style="1" customWidth="1"/>
    <col min="15105" max="15105" width="7.25" style="1" customWidth="1"/>
    <col min="15106" max="15106" width="9.75" style="1" customWidth="1"/>
    <col min="15107" max="15107" width="12.625" style="1" bestFit="1" customWidth="1"/>
    <col min="15108" max="15108" width="4.75" style="1" customWidth="1"/>
    <col min="15109" max="15109" width="9.875" style="1" customWidth="1"/>
    <col min="15110" max="15110" width="20.25" style="1" bestFit="1" customWidth="1"/>
    <col min="15111" max="15111" width="16" style="1" customWidth="1"/>
    <col min="15112" max="15112" width="9" style="1"/>
    <col min="15113" max="15113" width="19" style="1" customWidth="1"/>
    <col min="15114" max="15355" width="9" style="1"/>
    <col min="15356" max="15356" width="2.875" style="1" customWidth="1"/>
    <col min="15357" max="15357" width="27.375" style="1" customWidth="1"/>
    <col min="15358" max="15358" width="5.625" style="1" customWidth="1"/>
    <col min="15359" max="15359" width="5.125" style="1" customWidth="1"/>
    <col min="15360" max="15360" width="5.625" style="1" customWidth="1"/>
    <col min="15361" max="15361" width="7.25" style="1" customWidth="1"/>
    <col min="15362" max="15362" width="9.75" style="1" customWidth="1"/>
    <col min="15363" max="15363" width="12.625" style="1" bestFit="1" customWidth="1"/>
    <col min="15364" max="15364" width="4.75" style="1" customWidth="1"/>
    <col min="15365" max="15365" width="9.875" style="1" customWidth="1"/>
    <col min="15366" max="15366" width="20.25" style="1" bestFit="1" customWidth="1"/>
    <col min="15367" max="15367" width="16" style="1" customWidth="1"/>
    <col min="15368" max="15368" width="9" style="1"/>
    <col min="15369" max="15369" width="19" style="1" customWidth="1"/>
    <col min="15370" max="15611" width="9" style="1"/>
    <col min="15612" max="15612" width="2.875" style="1" customWidth="1"/>
    <col min="15613" max="15613" width="27.375" style="1" customWidth="1"/>
    <col min="15614" max="15614" width="5.625" style="1" customWidth="1"/>
    <col min="15615" max="15615" width="5.125" style="1" customWidth="1"/>
    <col min="15616" max="15616" width="5.625" style="1" customWidth="1"/>
    <col min="15617" max="15617" width="7.25" style="1" customWidth="1"/>
    <col min="15618" max="15618" width="9.75" style="1" customWidth="1"/>
    <col min="15619" max="15619" width="12.625" style="1" bestFit="1" customWidth="1"/>
    <col min="15620" max="15620" width="4.75" style="1" customWidth="1"/>
    <col min="15621" max="15621" width="9.875" style="1" customWidth="1"/>
    <col min="15622" max="15622" width="20.25" style="1" bestFit="1" customWidth="1"/>
    <col min="15623" max="15623" width="16" style="1" customWidth="1"/>
    <col min="15624" max="15624" width="9" style="1"/>
    <col min="15625" max="15625" width="19" style="1" customWidth="1"/>
    <col min="15626" max="15867" width="9" style="1"/>
    <col min="15868" max="15868" width="2.875" style="1" customWidth="1"/>
    <col min="15869" max="15869" width="27.375" style="1" customWidth="1"/>
    <col min="15870" max="15870" width="5.625" style="1" customWidth="1"/>
    <col min="15871" max="15871" width="5.125" style="1" customWidth="1"/>
    <col min="15872" max="15872" width="5.625" style="1" customWidth="1"/>
    <col min="15873" max="15873" width="7.25" style="1" customWidth="1"/>
    <col min="15874" max="15874" width="9.75" style="1" customWidth="1"/>
    <col min="15875" max="15875" width="12.625" style="1" bestFit="1" customWidth="1"/>
    <col min="15876" max="15876" width="4.75" style="1" customWidth="1"/>
    <col min="15877" max="15877" width="9.875" style="1" customWidth="1"/>
    <col min="15878" max="15878" width="20.25" style="1" bestFit="1" customWidth="1"/>
    <col min="15879" max="15879" width="16" style="1" customWidth="1"/>
    <col min="15880" max="15880" width="9" style="1"/>
    <col min="15881" max="15881" width="19" style="1" customWidth="1"/>
    <col min="15882" max="16123" width="9" style="1"/>
    <col min="16124" max="16124" width="2.875" style="1" customWidth="1"/>
    <col min="16125" max="16125" width="27.375" style="1" customWidth="1"/>
    <col min="16126" max="16126" width="5.625" style="1" customWidth="1"/>
    <col min="16127" max="16127" width="5.125" style="1" customWidth="1"/>
    <col min="16128" max="16128" width="5.625" style="1" customWidth="1"/>
    <col min="16129" max="16129" width="7.25" style="1" customWidth="1"/>
    <col min="16130" max="16130" width="9.75" style="1" customWidth="1"/>
    <col min="16131" max="16131" width="12.625" style="1" bestFit="1" customWidth="1"/>
    <col min="16132" max="16132" width="4.75" style="1" customWidth="1"/>
    <col min="16133" max="16133" width="9.875" style="1" customWidth="1"/>
    <col min="16134" max="16134" width="20.25" style="1" bestFit="1" customWidth="1"/>
    <col min="16135" max="16135" width="16" style="1" customWidth="1"/>
    <col min="16136" max="16136" width="9" style="1"/>
    <col min="16137" max="16137" width="19" style="1" customWidth="1"/>
    <col min="16138" max="16384" width="9" style="1"/>
  </cols>
  <sheetData>
    <row r="1" spans="1:14" ht="21">
      <c r="B1" s="1" t="s">
        <v>0</v>
      </c>
      <c r="F1" s="2" t="s">
        <v>1</v>
      </c>
      <c r="I1" s="106" t="s">
        <v>2</v>
      </c>
      <c r="J1" s="106"/>
      <c r="K1" s="106"/>
      <c r="L1" s="11"/>
      <c r="M1" s="11"/>
      <c r="N1" s="11"/>
    </row>
    <row r="2" spans="1:14" ht="20.25" customHeight="1">
      <c r="B2" s="1" t="s">
        <v>3</v>
      </c>
      <c r="F2" s="1" t="s">
        <v>4</v>
      </c>
      <c r="I2" s="107" t="s">
        <v>5</v>
      </c>
      <c r="J2" s="107"/>
      <c r="K2" s="107"/>
      <c r="L2" s="14"/>
      <c r="M2" s="14"/>
      <c r="N2" s="14"/>
    </row>
    <row r="3" spans="1:14" ht="18.75" customHeight="1">
      <c r="F3" s="3" t="s">
        <v>6</v>
      </c>
      <c r="G3" s="4">
        <v>1</v>
      </c>
      <c r="H3" s="5"/>
    </row>
    <row r="4" spans="1:14" ht="18" customHeight="1">
      <c r="F4" s="3"/>
      <c r="G4" s="4"/>
    </row>
    <row r="5" spans="1:14" ht="15.75" customHeight="1">
      <c r="B5" s="1" t="s">
        <v>7</v>
      </c>
    </row>
    <row r="6" spans="1:14" ht="17.25" customHeight="1">
      <c r="B6" s="1" t="s">
        <v>8</v>
      </c>
    </row>
    <row r="7" spans="1:14" ht="18" customHeight="1">
      <c r="B7" s="108" t="s">
        <v>9</v>
      </c>
      <c r="C7" s="109"/>
      <c r="D7" s="109"/>
      <c r="E7" s="109"/>
      <c r="F7" s="109"/>
      <c r="G7" s="109"/>
      <c r="H7" s="109"/>
      <c r="I7" s="109"/>
      <c r="J7" s="109"/>
      <c r="K7" s="109"/>
      <c r="L7" s="12"/>
      <c r="M7" s="12"/>
      <c r="N7" s="12"/>
    </row>
    <row r="8" spans="1:14">
      <c r="B8" s="1" t="s">
        <v>10</v>
      </c>
    </row>
    <row r="9" spans="1:14">
      <c r="B9" s="6" t="s">
        <v>11</v>
      </c>
      <c r="C9" s="6" t="s">
        <v>12</v>
      </c>
      <c r="D9" s="6" t="s">
        <v>13</v>
      </c>
      <c r="E9" s="6" t="s">
        <v>14</v>
      </c>
      <c r="F9" s="110" t="s">
        <v>15</v>
      </c>
      <c r="G9" s="110"/>
      <c r="H9" s="103" t="s">
        <v>16</v>
      </c>
      <c r="I9" s="103" t="s">
        <v>17</v>
      </c>
      <c r="J9" s="104" t="s">
        <v>18</v>
      </c>
      <c r="K9" s="102" t="s">
        <v>158</v>
      </c>
      <c r="L9" s="102" t="s">
        <v>310</v>
      </c>
      <c r="M9" s="104" t="s">
        <v>162</v>
      </c>
      <c r="N9" s="104" t="s">
        <v>163</v>
      </c>
    </row>
    <row r="10" spans="1:14" ht="28.5" customHeight="1">
      <c r="A10" s="87" t="s">
        <v>194</v>
      </c>
      <c r="B10" s="7" t="s">
        <v>160</v>
      </c>
      <c r="C10" s="7" t="s">
        <v>19</v>
      </c>
      <c r="D10" s="7" t="s">
        <v>20</v>
      </c>
      <c r="E10" s="7" t="s">
        <v>21</v>
      </c>
      <c r="F10" s="8" t="s">
        <v>22</v>
      </c>
      <c r="G10" s="8" t="s">
        <v>23</v>
      </c>
      <c r="H10" s="103"/>
      <c r="I10" s="103"/>
      <c r="J10" s="105"/>
      <c r="K10" s="103"/>
      <c r="L10" s="103"/>
      <c r="M10" s="105"/>
      <c r="N10" s="105"/>
    </row>
    <row r="11" spans="1:14" s="111" customFormat="1" ht="17.25" customHeight="1">
      <c r="A11" s="111">
        <v>1</v>
      </c>
      <c r="B11" s="112">
        <v>1</v>
      </c>
      <c r="C11" s="112" t="s">
        <v>24</v>
      </c>
      <c r="D11" s="113" t="s">
        <v>25</v>
      </c>
      <c r="E11" s="113" t="s">
        <v>26</v>
      </c>
      <c r="F11" s="114"/>
      <c r="G11" s="114">
        <v>150</v>
      </c>
      <c r="H11" s="115">
        <v>83370.7</v>
      </c>
      <c r="I11" s="116">
        <v>12505605</v>
      </c>
      <c r="J11" s="117" t="s">
        <v>27</v>
      </c>
      <c r="K11" s="112" t="s">
        <v>161</v>
      </c>
      <c r="L11" s="112" t="s">
        <v>186</v>
      </c>
      <c r="M11" s="118">
        <v>42768</v>
      </c>
      <c r="N11" s="118"/>
    </row>
    <row r="12" spans="1:14" ht="17.25" customHeight="1">
      <c r="A12" s="87">
        <v>2</v>
      </c>
      <c r="B12" s="9">
        <v>3</v>
      </c>
      <c r="C12" s="18" t="s">
        <v>28</v>
      </c>
      <c r="D12" s="15" t="s">
        <v>25</v>
      </c>
      <c r="E12" s="15" t="s">
        <v>29</v>
      </c>
      <c r="F12" s="19"/>
      <c r="G12" s="19">
        <v>3000</v>
      </c>
      <c r="H12" s="25">
        <v>9607.9500000000007</v>
      </c>
      <c r="I12" s="26">
        <v>28823850.000000004</v>
      </c>
      <c r="J12" s="22" t="s">
        <v>30</v>
      </c>
      <c r="K12" s="9" t="s">
        <v>164</v>
      </c>
      <c r="L12" s="9" t="s">
        <v>186</v>
      </c>
      <c r="M12" s="27">
        <v>42787</v>
      </c>
      <c r="N12" s="9"/>
    </row>
    <row r="13" spans="1:14" ht="17.25" customHeight="1">
      <c r="A13" s="87">
        <v>3</v>
      </c>
      <c r="B13" s="9">
        <v>4</v>
      </c>
      <c r="C13" s="23" t="s">
        <v>33</v>
      </c>
      <c r="D13" s="15" t="s">
        <v>34</v>
      </c>
      <c r="E13" s="24" t="s">
        <v>29</v>
      </c>
      <c r="F13" s="19"/>
      <c r="G13" s="19">
        <v>228000</v>
      </c>
      <c r="H13" s="25">
        <v>1092</v>
      </c>
      <c r="I13" s="21">
        <v>248976000</v>
      </c>
      <c r="J13" s="22" t="s">
        <v>35</v>
      </c>
      <c r="K13" s="9" t="s">
        <v>165</v>
      </c>
      <c r="L13" s="28" t="s">
        <v>166</v>
      </c>
      <c r="M13" s="27">
        <v>42800</v>
      </c>
      <c r="N13" s="9"/>
    </row>
    <row r="14" spans="1:14" ht="17.25">
      <c r="A14" s="87">
        <v>4</v>
      </c>
      <c r="B14" s="9">
        <v>4</v>
      </c>
      <c r="C14" s="26" t="s">
        <v>36</v>
      </c>
      <c r="D14" s="26" t="s">
        <v>34</v>
      </c>
      <c r="E14" s="24" t="s">
        <v>29</v>
      </c>
      <c r="F14" s="19"/>
      <c r="G14" s="19">
        <v>360000</v>
      </c>
      <c r="H14" s="20">
        <v>1083</v>
      </c>
      <c r="I14" s="21">
        <v>389880000</v>
      </c>
      <c r="J14" s="22" t="s">
        <v>37</v>
      </c>
      <c r="K14" s="9" t="s">
        <v>165</v>
      </c>
      <c r="L14" s="22" t="s">
        <v>166</v>
      </c>
      <c r="M14" s="27">
        <v>42800</v>
      </c>
      <c r="N14" s="28"/>
    </row>
    <row r="15" spans="1:14" ht="17.25">
      <c r="A15" s="87">
        <v>5</v>
      </c>
      <c r="B15" s="9">
        <v>4</v>
      </c>
      <c r="C15" s="18" t="s">
        <v>31</v>
      </c>
      <c r="D15" s="15" t="s">
        <v>25</v>
      </c>
      <c r="E15" s="15" t="s">
        <v>29</v>
      </c>
      <c r="F15" s="19"/>
      <c r="G15" s="19">
        <v>26000</v>
      </c>
      <c r="H15" s="25">
        <v>9607.9500000000007</v>
      </c>
      <c r="I15" s="21">
        <v>249806700.00000003</v>
      </c>
      <c r="J15" s="22" t="s">
        <v>32</v>
      </c>
      <c r="K15" s="9" t="s">
        <v>165</v>
      </c>
      <c r="L15" s="9" t="s">
        <v>186</v>
      </c>
      <c r="M15" s="27">
        <v>42800</v>
      </c>
      <c r="N15" s="22"/>
    </row>
    <row r="16" spans="1:14" ht="17.25" customHeight="1">
      <c r="A16" s="87">
        <v>6</v>
      </c>
      <c r="B16" s="9">
        <v>5</v>
      </c>
      <c r="C16" s="23" t="s">
        <v>33</v>
      </c>
      <c r="D16" s="15" t="s">
        <v>34</v>
      </c>
      <c r="E16" s="24" t="s">
        <v>29</v>
      </c>
      <c r="F16" s="19"/>
      <c r="G16" s="19">
        <v>72000</v>
      </c>
      <c r="H16" s="25">
        <v>1092</v>
      </c>
      <c r="I16" s="21">
        <v>78624000</v>
      </c>
      <c r="J16" s="22" t="s">
        <v>35</v>
      </c>
      <c r="K16" s="9" t="s">
        <v>167</v>
      </c>
      <c r="L16" s="22" t="s">
        <v>166</v>
      </c>
      <c r="M16" s="27">
        <v>42800</v>
      </c>
      <c r="N16" s="9"/>
    </row>
    <row r="17" spans="1:14" ht="17.25">
      <c r="A17" s="87">
        <v>7</v>
      </c>
      <c r="B17" s="9">
        <v>5</v>
      </c>
      <c r="C17" s="26" t="s">
        <v>39</v>
      </c>
      <c r="D17" s="26" t="s">
        <v>34</v>
      </c>
      <c r="E17" s="24" t="s">
        <v>29</v>
      </c>
      <c r="F17" s="19"/>
      <c r="G17" s="19">
        <v>19500</v>
      </c>
      <c r="H17" s="25">
        <v>38.997</v>
      </c>
      <c r="I17" s="21">
        <v>760441.5</v>
      </c>
      <c r="J17" s="22" t="s">
        <v>40</v>
      </c>
      <c r="K17" s="9" t="s">
        <v>167</v>
      </c>
      <c r="L17" s="22" t="s">
        <v>166</v>
      </c>
      <c r="M17" s="27">
        <v>42800</v>
      </c>
      <c r="N17" s="28"/>
    </row>
    <row r="18" spans="1:14" ht="17.25">
      <c r="A18" s="87">
        <v>8</v>
      </c>
      <c r="B18" s="9">
        <v>5</v>
      </c>
      <c r="C18" s="26" t="s">
        <v>36</v>
      </c>
      <c r="D18" s="26" t="s">
        <v>34</v>
      </c>
      <c r="E18" s="24" t="s">
        <v>29</v>
      </c>
      <c r="F18" s="19"/>
      <c r="G18" s="19">
        <v>111600</v>
      </c>
      <c r="H18" s="20">
        <v>1083</v>
      </c>
      <c r="I18" s="21">
        <v>120862800</v>
      </c>
      <c r="J18" s="22" t="s">
        <v>37</v>
      </c>
      <c r="K18" s="9" t="s">
        <v>167</v>
      </c>
      <c r="L18" s="22" t="s">
        <v>166</v>
      </c>
      <c r="M18" s="27">
        <v>42800</v>
      </c>
      <c r="N18" s="22"/>
    </row>
    <row r="19" spans="1:14" ht="17.25">
      <c r="A19" s="87">
        <v>9</v>
      </c>
      <c r="B19" s="9">
        <v>5</v>
      </c>
      <c r="C19" s="18" t="s">
        <v>38</v>
      </c>
      <c r="D19" s="15" t="s">
        <v>25</v>
      </c>
      <c r="E19" s="15" t="s">
        <v>29</v>
      </c>
      <c r="F19" s="19"/>
      <c r="G19" s="19">
        <v>5300</v>
      </c>
      <c r="H19" s="25">
        <v>9607.9500000000007</v>
      </c>
      <c r="I19" s="21">
        <v>50922135.000000007</v>
      </c>
      <c r="J19" s="22" t="s">
        <v>32</v>
      </c>
      <c r="K19" s="9" t="s">
        <v>167</v>
      </c>
      <c r="L19" s="9" t="s">
        <v>186</v>
      </c>
      <c r="M19" s="27">
        <v>42800</v>
      </c>
      <c r="N19" s="9"/>
    </row>
    <row r="20" spans="1:14" ht="17.25" customHeight="1">
      <c r="A20" s="87">
        <v>10</v>
      </c>
      <c r="B20" s="9">
        <v>6</v>
      </c>
      <c r="C20" s="23" t="s">
        <v>33</v>
      </c>
      <c r="D20" s="15" t="s">
        <v>34</v>
      </c>
      <c r="E20" s="24" t="s">
        <v>29</v>
      </c>
      <c r="F20" s="19"/>
      <c r="G20" s="19">
        <v>120000</v>
      </c>
      <c r="H20" s="25">
        <v>1092</v>
      </c>
      <c r="I20" s="21">
        <v>131040000</v>
      </c>
      <c r="J20" s="22" t="s">
        <v>35</v>
      </c>
      <c r="K20" s="9" t="s">
        <v>164</v>
      </c>
      <c r="L20" s="22" t="s">
        <v>166</v>
      </c>
      <c r="M20" s="27">
        <v>42800</v>
      </c>
      <c r="N20" s="9"/>
    </row>
    <row r="21" spans="1:14" ht="17.25">
      <c r="A21" s="87">
        <v>11</v>
      </c>
      <c r="B21" s="9">
        <v>6</v>
      </c>
      <c r="C21" s="26" t="s">
        <v>36</v>
      </c>
      <c r="D21" s="26" t="s">
        <v>34</v>
      </c>
      <c r="E21" s="24" t="s">
        <v>29</v>
      </c>
      <c r="F21" s="19"/>
      <c r="G21" s="19">
        <v>327600</v>
      </c>
      <c r="H21" s="20">
        <v>1083</v>
      </c>
      <c r="I21" s="21">
        <v>354790800</v>
      </c>
      <c r="J21" s="22" t="s">
        <v>37</v>
      </c>
      <c r="K21" s="9" t="s">
        <v>164</v>
      </c>
      <c r="L21" s="22" t="s">
        <v>166</v>
      </c>
      <c r="M21" s="27">
        <v>42800</v>
      </c>
      <c r="N21" s="28"/>
    </row>
    <row r="22" spans="1:14" ht="17.25">
      <c r="A22" s="87">
        <v>12</v>
      </c>
      <c r="B22" s="9">
        <v>6</v>
      </c>
      <c r="C22" s="18" t="s">
        <v>38</v>
      </c>
      <c r="D22" s="15" t="s">
        <v>25</v>
      </c>
      <c r="E22" s="15" t="s">
        <v>29</v>
      </c>
      <c r="F22" s="19"/>
      <c r="G22" s="19">
        <v>7200</v>
      </c>
      <c r="H22" s="25">
        <v>9607.9500000000007</v>
      </c>
      <c r="I22" s="21">
        <v>69177240</v>
      </c>
      <c r="J22" s="22" t="s">
        <v>32</v>
      </c>
      <c r="K22" s="9" t="s">
        <v>164</v>
      </c>
      <c r="L22" s="9" t="s">
        <v>186</v>
      </c>
      <c r="M22" s="27">
        <v>42800</v>
      </c>
      <c r="N22" s="22"/>
    </row>
    <row r="23" spans="1:14" ht="17.25" customHeight="1">
      <c r="A23" s="87">
        <v>13</v>
      </c>
      <c r="B23" s="9">
        <v>7</v>
      </c>
      <c r="C23" s="23" t="s">
        <v>33</v>
      </c>
      <c r="D23" s="15" t="s">
        <v>34</v>
      </c>
      <c r="E23" s="24" t="s">
        <v>29</v>
      </c>
      <c r="F23" s="19"/>
      <c r="G23" s="19">
        <v>72000</v>
      </c>
      <c r="H23" s="25">
        <v>1092</v>
      </c>
      <c r="I23" s="21">
        <v>78624000</v>
      </c>
      <c r="J23" s="22" t="s">
        <v>35</v>
      </c>
      <c r="K23" s="9" t="s">
        <v>168</v>
      </c>
      <c r="L23" s="22" t="s">
        <v>166</v>
      </c>
      <c r="M23" s="27">
        <v>42800</v>
      </c>
      <c r="N23" s="9"/>
    </row>
    <row r="24" spans="1:14" ht="17.25">
      <c r="A24" s="87">
        <v>14</v>
      </c>
      <c r="B24" s="9">
        <v>7</v>
      </c>
      <c r="C24" s="26" t="s">
        <v>36</v>
      </c>
      <c r="D24" s="26" t="s">
        <v>34</v>
      </c>
      <c r="E24" s="24" t="s">
        <v>29</v>
      </c>
      <c r="F24" s="19"/>
      <c r="G24" s="19">
        <v>136800</v>
      </c>
      <c r="H24" s="20">
        <v>1083</v>
      </c>
      <c r="I24" s="21">
        <v>148154400</v>
      </c>
      <c r="J24" s="22" t="s">
        <v>37</v>
      </c>
      <c r="K24" s="9" t="s">
        <v>168</v>
      </c>
      <c r="L24" s="22" t="s">
        <v>166</v>
      </c>
      <c r="M24" s="27">
        <v>42800</v>
      </c>
      <c r="N24" s="28"/>
    </row>
    <row r="25" spans="1:14" ht="17.25">
      <c r="A25" s="87">
        <v>15</v>
      </c>
      <c r="B25" s="9">
        <v>7</v>
      </c>
      <c r="C25" s="18" t="s">
        <v>38</v>
      </c>
      <c r="D25" s="15" t="s">
        <v>25</v>
      </c>
      <c r="E25" s="15" t="s">
        <v>29</v>
      </c>
      <c r="F25" s="19"/>
      <c r="G25" s="19">
        <v>5800</v>
      </c>
      <c r="H25" s="25">
        <v>9607.9500000000007</v>
      </c>
      <c r="I25" s="21">
        <v>55726110.000000007</v>
      </c>
      <c r="J25" s="22" t="s">
        <v>32</v>
      </c>
      <c r="K25" s="9" t="s">
        <v>168</v>
      </c>
      <c r="L25" s="9" t="s">
        <v>186</v>
      </c>
      <c r="M25" s="27">
        <v>42800</v>
      </c>
      <c r="N25" s="22"/>
    </row>
    <row r="26" spans="1:14" ht="17.25" customHeight="1">
      <c r="A26" s="87">
        <v>16</v>
      </c>
      <c r="B26" s="9">
        <v>8</v>
      </c>
      <c r="C26" s="23" t="s">
        <v>33</v>
      </c>
      <c r="D26" s="15" t="s">
        <v>34</v>
      </c>
      <c r="E26" s="24" t="s">
        <v>29</v>
      </c>
      <c r="F26" s="19"/>
      <c r="G26" s="19">
        <v>180000</v>
      </c>
      <c r="H26" s="25">
        <v>1092</v>
      </c>
      <c r="I26" s="21">
        <v>196560000</v>
      </c>
      <c r="J26" s="22" t="s">
        <v>35</v>
      </c>
      <c r="K26" s="9" t="s">
        <v>169</v>
      </c>
      <c r="L26" s="22" t="s">
        <v>166</v>
      </c>
      <c r="M26" s="27">
        <v>42800</v>
      </c>
      <c r="N26" s="9"/>
    </row>
    <row r="27" spans="1:14" ht="17.25">
      <c r="A27" s="87">
        <v>17</v>
      </c>
      <c r="B27" s="9">
        <v>8</v>
      </c>
      <c r="C27" s="26" t="s">
        <v>36</v>
      </c>
      <c r="D27" s="26" t="s">
        <v>34</v>
      </c>
      <c r="E27" s="24" t="s">
        <v>29</v>
      </c>
      <c r="F27" s="19"/>
      <c r="G27" s="19">
        <v>392400</v>
      </c>
      <c r="H27" s="20">
        <v>1083</v>
      </c>
      <c r="I27" s="21">
        <v>424969200</v>
      </c>
      <c r="J27" s="22" t="s">
        <v>37</v>
      </c>
      <c r="K27" s="9" t="s">
        <v>169</v>
      </c>
      <c r="L27" s="22" t="s">
        <v>166</v>
      </c>
      <c r="M27" s="27">
        <v>42800</v>
      </c>
      <c r="N27" s="28"/>
    </row>
    <row r="28" spans="1:14" ht="17.25">
      <c r="A28" s="87">
        <v>18</v>
      </c>
      <c r="B28" s="9">
        <v>8</v>
      </c>
      <c r="C28" s="26" t="s">
        <v>39</v>
      </c>
      <c r="D28" s="26" t="s">
        <v>34</v>
      </c>
      <c r="E28" s="24" t="s">
        <v>29</v>
      </c>
      <c r="F28" s="19"/>
      <c r="G28" s="19">
        <v>34500</v>
      </c>
      <c r="H28" s="25">
        <v>38.997</v>
      </c>
      <c r="I28" s="21">
        <v>1345396.5</v>
      </c>
      <c r="J28" s="22" t="s">
        <v>40</v>
      </c>
      <c r="K28" s="9" t="s">
        <v>169</v>
      </c>
      <c r="L28" s="22" t="s">
        <v>166</v>
      </c>
      <c r="M28" s="27">
        <v>42800</v>
      </c>
      <c r="N28" s="22"/>
    </row>
    <row r="29" spans="1:14" ht="17.25">
      <c r="A29" s="87">
        <v>19</v>
      </c>
      <c r="B29" s="9">
        <v>8</v>
      </c>
      <c r="C29" s="18" t="s">
        <v>38</v>
      </c>
      <c r="D29" s="15" t="s">
        <v>25</v>
      </c>
      <c r="E29" s="15" t="s">
        <v>29</v>
      </c>
      <c r="F29" s="19"/>
      <c r="G29" s="19">
        <v>9500</v>
      </c>
      <c r="H29" s="25">
        <v>9607.9500000000007</v>
      </c>
      <c r="I29" s="21">
        <v>91275525</v>
      </c>
      <c r="J29" s="22" t="s">
        <v>32</v>
      </c>
      <c r="K29" s="9" t="s">
        <v>169</v>
      </c>
      <c r="L29" s="9" t="s">
        <v>186</v>
      </c>
      <c r="M29" s="27">
        <v>42800</v>
      </c>
      <c r="N29" s="9"/>
    </row>
    <row r="30" spans="1:14" ht="17.25" customHeight="1">
      <c r="A30" s="87">
        <v>20</v>
      </c>
      <c r="B30" s="9">
        <v>9</v>
      </c>
      <c r="C30" s="23" t="s">
        <v>33</v>
      </c>
      <c r="D30" s="15" t="s">
        <v>34</v>
      </c>
      <c r="E30" s="24" t="s">
        <v>29</v>
      </c>
      <c r="F30" s="19"/>
      <c r="G30" s="19">
        <v>108000</v>
      </c>
      <c r="H30" s="25">
        <v>1092</v>
      </c>
      <c r="I30" s="21">
        <v>117936000</v>
      </c>
      <c r="J30" s="22" t="s">
        <v>35</v>
      </c>
      <c r="K30" s="9" t="s">
        <v>170</v>
      </c>
      <c r="L30" s="22" t="s">
        <v>166</v>
      </c>
      <c r="M30" s="27">
        <v>42800</v>
      </c>
      <c r="N30" s="9"/>
    </row>
    <row r="31" spans="1:14" ht="17.25">
      <c r="A31" s="87">
        <v>21</v>
      </c>
      <c r="B31" s="9">
        <v>9</v>
      </c>
      <c r="C31" s="26" t="s">
        <v>36</v>
      </c>
      <c r="D31" s="26" t="s">
        <v>34</v>
      </c>
      <c r="E31" s="24" t="s">
        <v>29</v>
      </c>
      <c r="F31" s="19"/>
      <c r="G31" s="19">
        <v>180000</v>
      </c>
      <c r="H31" s="20">
        <v>1083</v>
      </c>
      <c r="I31" s="21">
        <v>194940000</v>
      </c>
      <c r="J31" s="22" t="s">
        <v>37</v>
      </c>
      <c r="K31" s="9" t="s">
        <v>170</v>
      </c>
      <c r="L31" s="22" t="s">
        <v>166</v>
      </c>
      <c r="M31" s="27">
        <v>42800</v>
      </c>
      <c r="N31" s="28"/>
    </row>
    <row r="32" spans="1:14" ht="17.25">
      <c r="A32" s="87">
        <v>22</v>
      </c>
      <c r="B32" s="9">
        <v>9</v>
      </c>
      <c r="C32" s="18" t="s">
        <v>38</v>
      </c>
      <c r="D32" s="15" t="s">
        <v>25</v>
      </c>
      <c r="E32" s="15" t="s">
        <v>29</v>
      </c>
      <c r="F32" s="19"/>
      <c r="G32" s="19">
        <v>8800</v>
      </c>
      <c r="H32" s="25">
        <v>9607.9500000000007</v>
      </c>
      <c r="I32" s="21">
        <v>84549960</v>
      </c>
      <c r="J32" s="22" t="s">
        <v>32</v>
      </c>
      <c r="K32" s="9" t="s">
        <v>170</v>
      </c>
      <c r="L32" s="9" t="s">
        <v>186</v>
      </c>
      <c r="M32" s="27">
        <v>42800</v>
      </c>
      <c r="N32" s="22"/>
    </row>
    <row r="33" spans="1:14" ht="17.25" customHeight="1">
      <c r="A33" s="87">
        <v>23</v>
      </c>
      <c r="B33" s="9">
        <v>10</v>
      </c>
      <c r="C33" s="23" t="s">
        <v>33</v>
      </c>
      <c r="D33" s="15" t="s">
        <v>34</v>
      </c>
      <c r="E33" s="24" t="s">
        <v>29</v>
      </c>
      <c r="F33" s="19"/>
      <c r="G33" s="19">
        <v>84000</v>
      </c>
      <c r="H33" s="25">
        <v>1092</v>
      </c>
      <c r="I33" s="21">
        <v>91728000</v>
      </c>
      <c r="J33" s="22" t="s">
        <v>35</v>
      </c>
      <c r="K33" s="9" t="s">
        <v>171</v>
      </c>
      <c r="L33" s="22" t="s">
        <v>166</v>
      </c>
      <c r="M33" s="27">
        <v>42800</v>
      </c>
      <c r="N33" s="9"/>
    </row>
    <row r="34" spans="1:14" ht="17.25">
      <c r="A34" s="87">
        <v>24</v>
      </c>
      <c r="B34" s="9">
        <v>10</v>
      </c>
      <c r="C34" s="26" t="s">
        <v>36</v>
      </c>
      <c r="D34" s="26" t="s">
        <v>34</v>
      </c>
      <c r="E34" s="24" t="s">
        <v>29</v>
      </c>
      <c r="F34" s="19"/>
      <c r="G34" s="19">
        <v>169200</v>
      </c>
      <c r="H34" s="20">
        <v>1083</v>
      </c>
      <c r="I34" s="21">
        <v>183243600</v>
      </c>
      <c r="J34" s="22" t="s">
        <v>37</v>
      </c>
      <c r="K34" s="9" t="s">
        <v>171</v>
      </c>
      <c r="L34" s="22" t="s">
        <v>166</v>
      </c>
      <c r="M34" s="27">
        <v>42800</v>
      </c>
      <c r="N34" s="28"/>
    </row>
    <row r="35" spans="1:14" ht="17.25">
      <c r="A35" s="87">
        <v>25</v>
      </c>
      <c r="B35" s="9">
        <v>10</v>
      </c>
      <c r="C35" s="18" t="s">
        <v>38</v>
      </c>
      <c r="D35" s="15" t="s">
        <v>25</v>
      </c>
      <c r="E35" s="15" t="s">
        <v>29</v>
      </c>
      <c r="F35" s="19"/>
      <c r="G35" s="19">
        <v>5300</v>
      </c>
      <c r="H35" s="25">
        <v>9607.9500000000007</v>
      </c>
      <c r="I35" s="21">
        <v>50922135.000000007</v>
      </c>
      <c r="J35" s="22" t="s">
        <v>32</v>
      </c>
      <c r="K35" s="9" t="s">
        <v>171</v>
      </c>
      <c r="L35" s="9" t="s">
        <v>186</v>
      </c>
      <c r="M35" s="27">
        <v>42800</v>
      </c>
      <c r="N35" s="22"/>
    </row>
    <row r="36" spans="1:14" ht="17.25">
      <c r="A36" s="87">
        <v>26</v>
      </c>
      <c r="B36" s="9">
        <v>11</v>
      </c>
      <c r="C36" s="23" t="s">
        <v>33</v>
      </c>
      <c r="D36" s="15" t="s">
        <v>34</v>
      </c>
      <c r="E36" s="24" t="s">
        <v>29</v>
      </c>
      <c r="F36" s="19"/>
      <c r="G36" s="19">
        <v>108000</v>
      </c>
      <c r="H36" s="25">
        <v>1092</v>
      </c>
      <c r="I36" s="21">
        <v>117936000</v>
      </c>
      <c r="J36" s="22" t="s">
        <v>35</v>
      </c>
      <c r="K36" s="9" t="s">
        <v>172</v>
      </c>
      <c r="L36" s="22" t="s">
        <v>166</v>
      </c>
      <c r="M36" s="27">
        <v>42800</v>
      </c>
      <c r="N36" s="9"/>
    </row>
    <row r="37" spans="1:14" ht="17.25">
      <c r="A37" s="87">
        <v>27</v>
      </c>
      <c r="B37" s="9">
        <v>11</v>
      </c>
      <c r="C37" s="26" t="s">
        <v>36</v>
      </c>
      <c r="D37" s="26" t="s">
        <v>34</v>
      </c>
      <c r="E37" s="24" t="s">
        <v>29</v>
      </c>
      <c r="F37" s="19"/>
      <c r="G37" s="19">
        <v>237600</v>
      </c>
      <c r="H37" s="20">
        <v>1083</v>
      </c>
      <c r="I37" s="21">
        <v>257320800</v>
      </c>
      <c r="J37" s="22" t="s">
        <v>37</v>
      </c>
      <c r="K37" s="9" t="s">
        <v>172</v>
      </c>
      <c r="L37" s="22" t="s">
        <v>166</v>
      </c>
      <c r="M37" s="27">
        <v>42800</v>
      </c>
      <c r="N37" s="28"/>
    </row>
    <row r="38" spans="1:14" ht="17.25">
      <c r="A38" s="87">
        <v>28</v>
      </c>
      <c r="B38" s="9">
        <v>11</v>
      </c>
      <c r="C38" s="26" t="s">
        <v>39</v>
      </c>
      <c r="D38" s="26" t="s">
        <v>34</v>
      </c>
      <c r="E38" s="24" t="s">
        <v>29</v>
      </c>
      <c r="F38" s="19"/>
      <c r="G38" s="19">
        <v>31500</v>
      </c>
      <c r="H38" s="25">
        <v>38.997</v>
      </c>
      <c r="I38" s="21">
        <v>1228405.5</v>
      </c>
      <c r="J38" s="22" t="s">
        <v>40</v>
      </c>
      <c r="K38" s="9" t="s">
        <v>172</v>
      </c>
      <c r="L38" s="22" t="s">
        <v>166</v>
      </c>
      <c r="M38" s="27">
        <v>42800</v>
      </c>
      <c r="N38" s="28"/>
    </row>
    <row r="39" spans="1:14" ht="17.25">
      <c r="A39" s="87">
        <v>29</v>
      </c>
      <c r="B39" s="9">
        <v>11</v>
      </c>
      <c r="C39" s="18" t="s">
        <v>31</v>
      </c>
      <c r="D39" s="15" t="s">
        <v>25</v>
      </c>
      <c r="E39" s="15" t="s">
        <v>29</v>
      </c>
      <c r="F39" s="19"/>
      <c r="G39" s="19">
        <v>10000</v>
      </c>
      <c r="H39" s="25">
        <v>9607.9500000000007</v>
      </c>
      <c r="I39" s="21">
        <v>96079500</v>
      </c>
      <c r="J39" s="22" t="s">
        <v>32</v>
      </c>
      <c r="K39" s="9" t="s">
        <v>172</v>
      </c>
      <c r="L39" s="9" t="s">
        <v>186</v>
      </c>
      <c r="M39" s="27">
        <v>42800</v>
      </c>
      <c r="N39" s="22"/>
    </row>
    <row r="40" spans="1:14" ht="17.25">
      <c r="A40" s="87">
        <v>30</v>
      </c>
      <c r="B40" s="17">
        <v>12</v>
      </c>
      <c r="C40" s="23" t="s">
        <v>33</v>
      </c>
      <c r="D40" s="15" t="s">
        <v>34</v>
      </c>
      <c r="E40" s="24" t="s">
        <v>29</v>
      </c>
      <c r="F40" s="19"/>
      <c r="G40" s="19">
        <v>180000</v>
      </c>
      <c r="H40" s="25">
        <v>1092</v>
      </c>
      <c r="I40" s="21">
        <v>196560000</v>
      </c>
      <c r="J40" s="22" t="s">
        <v>35</v>
      </c>
      <c r="K40" s="9" t="s">
        <v>161</v>
      </c>
      <c r="L40" s="22" t="s">
        <v>166</v>
      </c>
      <c r="M40" s="27">
        <v>42800</v>
      </c>
      <c r="N40" s="9"/>
    </row>
    <row r="41" spans="1:14" ht="17.25">
      <c r="A41" s="87">
        <v>31</v>
      </c>
      <c r="B41" s="17">
        <v>12</v>
      </c>
      <c r="C41" s="26" t="s">
        <v>36</v>
      </c>
      <c r="D41" s="26" t="s">
        <v>34</v>
      </c>
      <c r="E41" s="24" t="s">
        <v>29</v>
      </c>
      <c r="F41" s="19"/>
      <c r="G41" s="19">
        <v>367200</v>
      </c>
      <c r="H41" s="20">
        <v>1083</v>
      </c>
      <c r="I41" s="21">
        <v>397677600</v>
      </c>
      <c r="J41" s="22" t="s">
        <v>37</v>
      </c>
      <c r="K41" s="9" t="s">
        <v>161</v>
      </c>
      <c r="L41" s="22" t="s">
        <v>166</v>
      </c>
      <c r="M41" s="27">
        <v>42800</v>
      </c>
      <c r="N41" s="28"/>
    </row>
    <row r="42" spans="1:14" ht="17.25">
      <c r="A42" s="87">
        <v>32</v>
      </c>
      <c r="B42" s="9">
        <v>12</v>
      </c>
      <c r="C42" s="18" t="s">
        <v>38</v>
      </c>
      <c r="D42" s="15" t="s">
        <v>25</v>
      </c>
      <c r="E42" s="15" t="s">
        <v>29</v>
      </c>
      <c r="F42" s="19"/>
      <c r="G42" s="19">
        <v>11000</v>
      </c>
      <c r="H42" s="25">
        <v>9607.9500000000007</v>
      </c>
      <c r="I42" s="21">
        <v>105687450.00000001</v>
      </c>
      <c r="J42" s="22" t="s">
        <v>32</v>
      </c>
      <c r="K42" s="9" t="s">
        <v>161</v>
      </c>
      <c r="L42" s="9" t="s">
        <v>186</v>
      </c>
      <c r="M42" s="27">
        <v>42800</v>
      </c>
      <c r="N42" s="28"/>
    </row>
    <row r="43" spans="1:14" ht="17.25">
      <c r="A43" s="87">
        <v>33</v>
      </c>
      <c r="B43" s="17">
        <v>13</v>
      </c>
      <c r="C43" s="23" t="s">
        <v>33</v>
      </c>
      <c r="D43" s="15" t="s">
        <v>34</v>
      </c>
      <c r="E43" s="24" t="s">
        <v>29</v>
      </c>
      <c r="F43" s="19"/>
      <c r="G43" s="19">
        <v>132000</v>
      </c>
      <c r="H43" s="25">
        <v>1092</v>
      </c>
      <c r="I43" s="21">
        <v>144144000</v>
      </c>
      <c r="J43" s="22" t="s">
        <v>35</v>
      </c>
      <c r="K43" s="9" t="s">
        <v>173</v>
      </c>
      <c r="L43" s="22" t="s">
        <v>166</v>
      </c>
      <c r="M43" s="27">
        <v>42800</v>
      </c>
      <c r="N43" s="9"/>
    </row>
    <row r="44" spans="1:14" ht="17.25">
      <c r="A44" s="87">
        <v>34</v>
      </c>
      <c r="B44" s="17">
        <v>13</v>
      </c>
      <c r="C44" s="26" t="s">
        <v>36</v>
      </c>
      <c r="D44" s="26" t="s">
        <v>34</v>
      </c>
      <c r="E44" s="24" t="s">
        <v>29</v>
      </c>
      <c r="F44" s="19"/>
      <c r="G44" s="19">
        <v>237600</v>
      </c>
      <c r="H44" s="20">
        <v>1083</v>
      </c>
      <c r="I44" s="21">
        <v>257320800</v>
      </c>
      <c r="J44" s="22" t="s">
        <v>37</v>
      </c>
      <c r="K44" s="9" t="s">
        <v>173</v>
      </c>
      <c r="L44" s="22" t="s">
        <v>166</v>
      </c>
      <c r="M44" s="27">
        <v>42800</v>
      </c>
      <c r="N44" s="28"/>
    </row>
    <row r="45" spans="1:14" ht="17.25">
      <c r="A45" s="87">
        <v>35</v>
      </c>
      <c r="B45" s="17">
        <v>13</v>
      </c>
      <c r="C45" s="18" t="s">
        <v>38</v>
      </c>
      <c r="D45" s="15" t="s">
        <v>25</v>
      </c>
      <c r="E45" s="15" t="s">
        <v>29</v>
      </c>
      <c r="F45" s="19"/>
      <c r="G45" s="19">
        <v>10200</v>
      </c>
      <c r="H45" s="25">
        <v>9607.9500000000007</v>
      </c>
      <c r="I45" s="21">
        <v>98001090</v>
      </c>
      <c r="J45" s="22" t="s">
        <v>32</v>
      </c>
      <c r="K45" s="9" t="s">
        <v>173</v>
      </c>
      <c r="L45" s="9" t="s">
        <v>186</v>
      </c>
      <c r="M45" s="27">
        <v>42800</v>
      </c>
      <c r="N45" s="22"/>
    </row>
    <row r="46" spans="1:14" ht="17.25">
      <c r="A46" s="87">
        <v>36</v>
      </c>
      <c r="B46" s="17">
        <v>14</v>
      </c>
      <c r="C46" s="23" t="s">
        <v>33</v>
      </c>
      <c r="D46" s="15" t="s">
        <v>34</v>
      </c>
      <c r="E46" s="24" t="s">
        <v>29</v>
      </c>
      <c r="F46" s="19"/>
      <c r="G46" s="19">
        <v>96000</v>
      </c>
      <c r="H46" s="25">
        <v>1092</v>
      </c>
      <c r="I46" s="21">
        <v>104832000</v>
      </c>
      <c r="J46" s="22" t="s">
        <v>35</v>
      </c>
      <c r="K46" s="9" t="s">
        <v>174</v>
      </c>
      <c r="L46" s="22" t="s">
        <v>166</v>
      </c>
      <c r="M46" s="27">
        <v>42800</v>
      </c>
      <c r="N46" s="9"/>
    </row>
    <row r="47" spans="1:14" ht="17.25">
      <c r="A47" s="87">
        <v>37</v>
      </c>
      <c r="B47" s="17">
        <v>14</v>
      </c>
      <c r="C47" s="26" t="s">
        <v>39</v>
      </c>
      <c r="D47" s="26" t="s">
        <v>34</v>
      </c>
      <c r="E47" s="24" t="s">
        <v>29</v>
      </c>
      <c r="F47" s="19"/>
      <c r="G47" s="19">
        <v>22500</v>
      </c>
      <c r="H47" s="25">
        <v>38.997</v>
      </c>
      <c r="I47" s="21">
        <v>877432.5</v>
      </c>
      <c r="J47" s="22" t="s">
        <v>40</v>
      </c>
      <c r="K47" s="9" t="s">
        <v>174</v>
      </c>
      <c r="L47" s="22" t="s">
        <v>166</v>
      </c>
      <c r="M47" s="27">
        <v>42800</v>
      </c>
      <c r="N47" s="28"/>
    </row>
    <row r="48" spans="1:14" ht="17.25">
      <c r="A48" s="87">
        <v>38</v>
      </c>
      <c r="B48" s="17">
        <v>14</v>
      </c>
      <c r="C48" s="26" t="s">
        <v>36</v>
      </c>
      <c r="D48" s="26" t="s">
        <v>34</v>
      </c>
      <c r="E48" s="24" t="s">
        <v>29</v>
      </c>
      <c r="F48" s="19"/>
      <c r="G48" s="19">
        <v>216000</v>
      </c>
      <c r="H48" s="20">
        <v>1083</v>
      </c>
      <c r="I48" s="21">
        <v>233928000</v>
      </c>
      <c r="J48" s="22" t="s">
        <v>37</v>
      </c>
      <c r="K48" s="9" t="s">
        <v>174</v>
      </c>
      <c r="L48" s="22" t="s">
        <v>166</v>
      </c>
      <c r="M48" s="27">
        <v>42800</v>
      </c>
      <c r="N48" s="22"/>
    </row>
    <row r="49" spans="1:14" ht="17.25">
      <c r="A49" s="87">
        <v>39</v>
      </c>
      <c r="B49" s="17">
        <v>14</v>
      </c>
      <c r="C49" s="18" t="s">
        <v>38</v>
      </c>
      <c r="D49" s="15" t="s">
        <v>25</v>
      </c>
      <c r="E49" s="15" t="s">
        <v>29</v>
      </c>
      <c r="F49" s="19"/>
      <c r="G49" s="19">
        <v>9000</v>
      </c>
      <c r="H49" s="25">
        <v>9607.9500000000007</v>
      </c>
      <c r="I49" s="21">
        <v>86471550</v>
      </c>
      <c r="J49" s="22" t="s">
        <v>32</v>
      </c>
      <c r="K49" s="9" t="s">
        <v>174</v>
      </c>
      <c r="L49" s="9" t="s">
        <v>186</v>
      </c>
      <c r="M49" s="27">
        <v>42800</v>
      </c>
      <c r="N49" s="9"/>
    </row>
    <row r="50" spans="1:14" ht="17.25">
      <c r="A50" s="87">
        <v>40</v>
      </c>
      <c r="B50" s="17">
        <v>15</v>
      </c>
      <c r="C50" s="23" t="s">
        <v>33</v>
      </c>
      <c r="D50" s="15" t="s">
        <v>34</v>
      </c>
      <c r="E50" s="24" t="s">
        <v>29</v>
      </c>
      <c r="F50" s="19"/>
      <c r="G50" s="19">
        <v>120000</v>
      </c>
      <c r="H50" s="25">
        <v>1092</v>
      </c>
      <c r="I50" s="21">
        <v>131040000</v>
      </c>
      <c r="J50" s="22" t="s">
        <v>35</v>
      </c>
      <c r="K50" s="9" t="s">
        <v>175</v>
      </c>
      <c r="L50" s="22" t="s">
        <v>166</v>
      </c>
      <c r="M50" s="27">
        <v>42800</v>
      </c>
      <c r="N50" s="9"/>
    </row>
    <row r="51" spans="1:14" ht="17.25">
      <c r="A51" s="87">
        <v>41</v>
      </c>
      <c r="B51" s="17">
        <v>15</v>
      </c>
      <c r="C51" s="26" t="s">
        <v>36</v>
      </c>
      <c r="D51" s="26" t="s">
        <v>34</v>
      </c>
      <c r="E51" s="24" t="s">
        <v>29</v>
      </c>
      <c r="F51" s="19"/>
      <c r="G51" s="19">
        <v>244800</v>
      </c>
      <c r="H51" s="20">
        <v>1083</v>
      </c>
      <c r="I51" s="21">
        <v>265118400</v>
      </c>
      <c r="J51" s="22" t="s">
        <v>37</v>
      </c>
      <c r="K51" s="9" t="s">
        <v>175</v>
      </c>
      <c r="L51" s="22" t="s">
        <v>166</v>
      </c>
      <c r="M51" s="27">
        <v>42800</v>
      </c>
      <c r="N51" s="28"/>
    </row>
    <row r="52" spans="1:14" ht="17.25">
      <c r="A52" s="87">
        <v>42</v>
      </c>
      <c r="B52" s="17">
        <v>15</v>
      </c>
      <c r="C52" s="18" t="s">
        <v>38</v>
      </c>
      <c r="D52" s="15" t="s">
        <v>25</v>
      </c>
      <c r="E52" s="15" t="s">
        <v>29</v>
      </c>
      <c r="F52" s="19"/>
      <c r="G52" s="19">
        <v>13200</v>
      </c>
      <c r="H52" s="25">
        <v>9607.9500000000007</v>
      </c>
      <c r="I52" s="21">
        <v>126824940.00000001</v>
      </c>
      <c r="J52" s="22" t="s">
        <v>32</v>
      </c>
      <c r="K52" s="9" t="s">
        <v>175</v>
      </c>
      <c r="L52" s="9" t="s">
        <v>186</v>
      </c>
      <c r="M52" s="27">
        <v>42800</v>
      </c>
      <c r="N52" s="22"/>
    </row>
    <row r="53" spans="1:14" ht="17.25" customHeight="1">
      <c r="A53" s="87">
        <v>43</v>
      </c>
      <c r="B53" s="17">
        <v>16</v>
      </c>
      <c r="C53" s="23" t="s">
        <v>33</v>
      </c>
      <c r="D53" s="15" t="s">
        <v>34</v>
      </c>
      <c r="E53" s="24" t="s">
        <v>29</v>
      </c>
      <c r="F53" s="19"/>
      <c r="G53" s="19">
        <v>120000</v>
      </c>
      <c r="H53" s="25">
        <v>1092</v>
      </c>
      <c r="I53" s="21">
        <v>131040000</v>
      </c>
      <c r="J53" s="22" t="s">
        <v>35</v>
      </c>
      <c r="K53" s="9" t="s">
        <v>160</v>
      </c>
      <c r="L53" s="22" t="s">
        <v>166</v>
      </c>
      <c r="M53" s="27">
        <v>42800</v>
      </c>
      <c r="N53" s="9"/>
    </row>
    <row r="54" spans="1:14" ht="17.25" customHeight="1">
      <c r="A54" s="87">
        <v>44</v>
      </c>
      <c r="B54" s="17">
        <v>16</v>
      </c>
      <c r="C54" s="26" t="s">
        <v>36</v>
      </c>
      <c r="D54" s="26" t="s">
        <v>34</v>
      </c>
      <c r="E54" s="24" t="s">
        <v>29</v>
      </c>
      <c r="F54" s="19"/>
      <c r="G54" s="19">
        <v>259200</v>
      </c>
      <c r="H54" s="20">
        <v>1083</v>
      </c>
      <c r="I54" s="21">
        <v>280713600</v>
      </c>
      <c r="J54" s="22" t="s">
        <v>37</v>
      </c>
      <c r="K54" s="9" t="s">
        <v>160</v>
      </c>
      <c r="L54" s="22" t="s">
        <v>166</v>
      </c>
      <c r="M54" s="27">
        <v>42800</v>
      </c>
      <c r="N54" s="9"/>
    </row>
    <row r="55" spans="1:14" ht="17.25" customHeight="1">
      <c r="A55" s="87">
        <v>45</v>
      </c>
      <c r="B55" s="17">
        <v>16</v>
      </c>
      <c r="C55" s="18" t="s">
        <v>38</v>
      </c>
      <c r="D55" s="15" t="s">
        <v>25</v>
      </c>
      <c r="E55" s="15" t="s">
        <v>29</v>
      </c>
      <c r="F55" s="19"/>
      <c r="G55" s="19">
        <v>8700</v>
      </c>
      <c r="H55" s="25">
        <v>9607.9500000000007</v>
      </c>
      <c r="I55" s="21">
        <v>83589165</v>
      </c>
      <c r="J55" s="22" t="s">
        <v>32</v>
      </c>
      <c r="K55" s="9" t="s">
        <v>160</v>
      </c>
      <c r="L55" s="9" t="s">
        <v>186</v>
      </c>
      <c r="M55" s="27">
        <v>42800</v>
      </c>
      <c r="N55" s="9"/>
    </row>
    <row r="56" spans="1:14" ht="17.25" customHeight="1">
      <c r="A56" s="87">
        <v>46</v>
      </c>
      <c r="B56" s="17">
        <v>17</v>
      </c>
      <c r="C56" s="23" t="s">
        <v>33</v>
      </c>
      <c r="D56" s="15" t="s">
        <v>34</v>
      </c>
      <c r="E56" s="24" t="s">
        <v>29</v>
      </c>
      <c r="F56" s="19"/>
      <c r="G56" s="19">
        <v>252000</v>
      </c>
      <c r="H56" s="20">
        <v>1092</v>
      </c>
      <c r="I56" s="21">
        <v>275184000</v>
      </c>
      <c r="J56" s="22" t="s">
        <v>35</v>
      </c>
      <c r="K56" s="10" t="s">
        <v>165</v>
      </c>
      <c r="L56" s="22" t="s">
        <v>166</v>
      </c>
      <c r="M56" s="27">
        <v>42828</v>
      </c>
      <c r="N56" s="10"/>
    </row>
    <row r="57" spans="1:14" ht="17.25">
      <c r="A57" s="87">
        <v>47</v>
      </c>
      <c r="B57" s="17">
        <v>17</v>
      </c>
      <c r="C57" s="23" t="s">
        <v>41</v>
      </c>
      <c r="D57" s="15" t="s">
        <v>25</v>
      </c>
      <c r="E57" s="24" t="s">
        <v>29</v>
      </c>
      <c r="F57" s="19"/>
      <c r="G57" s="19">
        <v>38304</v>
      </c>
      <c r="H57" s="20">
        <v>873.6</v>
      </c>
      <c r="I57" s="21">
        <v>33462374.400000002</v>
      </c>
      <c r="J57" s="22" t="s">
        <v>42</v>
      </c>
      <c r="K57" s="10" t="s">
        <v>165</v>
      </c>
      <c r="L57" s="9" t="s">
        <v>186</v>
      </c>
      <c r="M57" s="27">
        <v>42828</v>
      </c>
      <c r="N57" s="28"/>
    </row>
    <row r="58" spans="1:14" ht="17.25">
      <c r="A58" s="87">
        <v>48</v>
      </c>
      <c r="B58" s="17">
        <v>17</v>
      </c>
      <c r="C58" s="23" t="s">
        <v>43</v>
      </c>
      <c r="D58" s="15" t="s">
        <v>25</v>
      </c>
      <c r="E58" s="24" t="s">
        <v>29</v>
      </c>
      <c r="F58" s="19"/>
      <c r="G58" s="19">
        <v>28896</v>
      </c>
      <c r="H58" s="20">
        <v>873.6</v>
      </c>
      <c r="I58" s="21">
        <v>25243545.600000001</v>
      </c>
      <c r="J58" s="22" t="s">
        <v>42</v>
      </c>
      <c r="K58" s="10" t="s">
        <v>165</v>
      </c>
      <c r="L58" s="9" t="s">
        <v>186</v>
      </c>
      <c r="M58" s="27">
        <v>42828</v>
      </c>
      <c r="N58" s="28"/>
    </row>
    <row r="59" spans="1:14" ht="17.25" customHeight="1">
      <c r="A59" s="87">
        <v>49</v>
      </c>
      <c r="B59" s="17">
        <v>18</v>
      </c>
      <c r="C59" s="23" t="s">
        <v>33</v>
      </c>
      <c r="D59" s="15" t="s">
        <v>34</v>
      </c>
      <c r="E59" s="24" t="s">
        <v>29</v>
      </c>
      <c r="F59" s="19"/>
      <c r="G59" s="19">
        <v>84000</v>
      </c>
      <c r="H59" s="20">
        <v>1092</v>
      </c>
      <c r="I59" s="21">
        <v>91728000</v>
      </c>
      <c r="J59" s="22" t="s">
        <v>35</v>
      </c>
      <c r="K59" s="9" t="s">
        <v>167</v>
      </c>
      <c r="L59" s="22" t="s">
        <v>166</v>
      </c>
      <c r="M59" s="27">
        <v>42828</v>
      </c>
      <c r="N59" s="9"/>
    </row>
    <row r="60" spans="1:14" ht="17.25" customHeight="1">
      <c r="A60" s="87">
        <v>50</v>
      </c>
      <c r="B60" s="17">
        <v>19</v>
      </c>
      <c r="C60" s="23" t="s">
        <v>33</v>
      </c>
      <c r="D60" s="15" t="s">
        <v>34</v>
      </c>
      <c r="E60" s="24" t="s">
        <v>29</v>
      </c>
      <c r="F60" s="19"/>
      <c r="G60" s="19">
        <v>180000</v>
      </c>
      <c r="H60" s="20">
        <v>1092</v>
      </c>
      <c r="I60" s="21">
        <v>196560000</v>
      </c>
      <c r="J60" s="22" t="s">
        <v>35</v>
      </c>
      <c r="K60" s="9" t="s">
        <v>164</v>
      </c>
      <c r="L60" s="22" t="s">
        <v>166</v>
      </c>
      <c r="M60" s="27">
        <v>42828</v>
      </c>
      <c r="N60" s="9"/>
    </row>
    <row r="61" spans="1:14" ht="17.25">
      <c r="A61" s="87">
        <v>51</v>
      </c>
      <c r="B61" s="17">
        <v>19</v>
      </c>
      <c r="C61" s="29" t="s">
        <v>44</v>
      </c>
      <c r="D61" s="15" t="s">
        <v>34</v>
      </c>
      <c r="E61" s="15" t="s">
        <v>29</v>
      </c>
      <c r="F61" s="19"/>
      <c r="G61" s="19">
        <v>101250</v>
      </c>
      <c r="H61" s="20">
        <v>565</v>
      </c>
      <c r="I61" s="21">
        <v>57206250</v>
      </c>
      <c r="J61" s="22" t="s">
        <v>45</v>
      </c>
      <c r="K61" s="30" t="s">
        <v>164</v>
      </c>
      <c r="L61" s="22" t="s">
        <v>166</v>
      </c>
      <c r="M61" s="27">
        <v>42828</v>
      </c>
      <c r="N61" s="28"/>
    </row>
    <row r="62" spans="1:14" ht="17.25" customHeight="1">
      <c r="A62" s="87">
        <v>52</v>
      </c>
      <c r="B62" s="17">
        <v>20</v>
      </c>
      <c r="C62" s="23" t="s">
        <v>33</v>
      </c>
      <c r="D62" s="15" t="s">
        <v>34</v>
      </c>
      <c r="E62" s="24" t="s">
        <v>29</v>
      </c>
      <c r="F62" s="19"/>
      <c r="G62" s="19">
        <v>84000</v>
      </c>
      <c r="H62" s="20">
        <v>1092</v>
      </c>
      <c r="I62" s="21">
        <v>91728000</v>
      </c>
      <c r="J62" s="22" t="s">
        <v>35</v>
      </c>
      <c r="K62" s="9" t="s">
        <v>168</v>
      </c>
      <c r="L62" s="22" t="s">
        <v>166</v>
      </c>
      <c r="M62" s="27">
        <v>42828</v>
      </c>
      <c r="N62" s="9"/>
    </row>
    <row r="63" spans="1:14" ht="17.25" customHeight="1">
      <c r="A63" s="87">
        <v>53</v>
      </c>
      <c r="B63" s="17">
        <v>21</v>
      </c>
      <c r="C63" s="23" t="s">
        <v>33</v>
      </c>
      <c r="D63" s="15" t="s">
        <v>34</v>
      </c>
      <c r="E63" s="24" t="s">
        <v>29</v>
      </c>
      <c r="F63" s="19"/>
      <c r="G63" s="19">
        <v>204000</v>
      </c>
      <c r="H63" s="20">
        <v>1092</v>
      </c>
      <c r="I63" s="21">
        <v>222768000</v>
      </c>
      <c r="J63" s="22" t="s">
        <v>35</v>
      </c>
      <c r="K63" s="9" t="s">
        <v>169</v>
      </c>
      <c r="L63" s="22" t="s">
        <v>166</v>
      </c>
      <c r="M63" s="27">
        <v>42828</v>
      </c>
      <c r="N63" s="9"/>
    </row>
    <row r="64" spans="1:14" ht="17.25" customHeight="1">
      <c r="A64" s="87">
        <v>54</v>
      </c>
      <c r="B64" s="17">
        <v>22</v>
      </c>
      <c r="C64" s="23" t="s">
        <v>33</v>
      </c>
      <c r="D64" s="15" t="s">
        <v>34</v>
      </c>
      <c r="E64" s="24" t="s">
        <v>29</v>
      </c>
      <c r="F64" s="19"/>
      <c r="G64" s="19">
        <v>120000</v>
      </c>
      <c r="H64" s="20">
        <v>1092</v>
      </c>
      <c r="I64" s="21">
        <v>131040000</v>
      </c>
      <c r="J64" s="22" t="s">
        <v>35</v>
      </c>
      <c r="K64" s="9" t="s">
        <v>170</v>
      </c>
      <c r="L64" s="22" t="s">
        <v>166</v>
      </c>
      <c r="M64" s="27">
        <v>42828</v>
      </c>
      <c r="N64" s="9"/>
    </row>
    <row r="65" spans="1:14" ht="17.25" customHeight="1">
      <c r="A65" s="87">
        <v>55</v>
      </c>
      <c r="B65" s="17">
        <v>23</v>
      </c>
      <c r="C65" s="23" t="s">
        <v>41</v>
      </c>
      <c r="D65" s="15" t="s">
        <v>25</v>
      </c>
      <c r="E65" s="24" t="s">
        <v>29</v>
      </c>
      <c r="F65" s="19"/>
      <c r="G65" s="19">
        <v>94080</v>
      </c>
      <c r="H65" s="20">
        <v>873.6</v>
      </c>
      <c r="I65" s="21">
        <v>82188288</v>
      </c>
      <c r="J65" s="22" t="s">
        <v>42</v>
      </c>
      <c r="K65" s="9" t="s">
        <v>171</v>
      </c>
      <c r="L65" s="9" t="s">
        <v>186</v>
      </c>
      <c r="M65" s="27">
        <v>42828</v>
      </c>
      <c r="N65" s="9"/>
    </row>
    <row r="66" spans="1:14" ht="17.25">
      <c r="A66" s="87">
        <v>56</v>
      </c>
      <c r="B66" s="17">
        <v>24</v>
      </c>
      <c r="C66" s="23" t="s">
        <v>46</v>
      </c>
      <c r="D66" s="15" t="s">
        <v>25</v>
      </c>
      <c r="E66" s="24" t="s">
        <v>29</v>
      </c>
      <c r="F66" s="19"/>
      <c r="G66" s="19">
        <v>120288</v>
      </c>
      <c r="H66" s="20">
        <v>873.6</v>
      </c>
      <c r="I66" s="21">
        <v>105083596.8</v>
      </c>
      <c r="J66" s="22" t="s">
        <v>35</v>
      </c>
      <c r="K66" s="9" t="s">
        <v>172</v>
      </c>
      <c r="L66" s="9" t="s">
        <v>186</v>
      </c>
      <c r="M66" s="27">
        <v>42828</v>
      </c>
      <c r="N66" s="9"/>
    </row>
    <row r="67" spans="1:14" ht="17.25">
      <c r="A67" s="87">
        <v>57</v>
      </c>
      <c r="B67" s="17">
        <v>24</v>
      </c>
      <c r="C67" s="23" t="s">
        <v>41</v>
      </c>
      <c r="D67" s="15" t="s">
        <v>25</v>
      </c>
      <c r="E67" s="24" t="s">
        <v>29</v>
      </c>
      <c r="F67" s="19"/>
      <c r="G67" s="19">
        <v>14112</v>
      </c>
      <c r="H67" s="20">
        <v>873.6</v>
      </c>
      <c r="I67" s="21">
        <v>12328243.200000001</v>
      </c>
      <c r="J67" s="22" t="s">
        <v>42</v>
      </c>
      <c r="K67" s="9" t="s">
        <v>172</v>
      </c>
      <c r="L67" s="9" t="s">
        <v>186</v>
      </c>
      <c r="M67" s="27">
        <v>42828</v>
      </c>
      <c r="N67" s="28"/>
    </row>
    <row r="68" spans="1:14" ht="17.25">
      <c r="A68" s="87">
        <v>58</v>
      </c>
      <c r="B68" s="17">
        <v>25</v>
      </c>
      <c r="C68" s="23" t="s">
        <v>41</v>
      </c>
      <c r="D68" s="15" t="s">
        <v>25</v>
      </c>
      <c r="E68" s="24" t="s">
        <v>29</v>
      </c>
      <c r="F68" s="19"/>
      <c r="G68" s="19">
        <v>215040</v>
      </c>
      <c r="H68" s="20">
        <v>873.6</v>
      </c>
      <c r="I68" s="21">
        <v>187858944</v>
      </c>
      <c r="J68" s="22" t="s">
        <v>42</v>
      </c>
      <c r="K68" s="9" t="s">
        <v>161</v>
      </c>
      <c r="L68" s="9" t="s">
        <v>186</v>
      </c>
      <c r="M68" s="27">
        <v>42828</v>
      </c>
      <c r="N68" s="9"/>
    </row>
    <row r="69" spans="1:14" ht="17.25">
      <c r="A69" s="87">
        <v>59</v>
      </c>
      <c r="B69" s="17">
        <v>26</v>
      </c>
      <c r="C69" s="29" t="s">
        <v>44</v>
      </c>
      <c r="D69" s="15" t="s">
        <v>34</v>
      </c>
      <c r="E69" s="15" t="s">
        <v>29</v>
      </c>
      <c r="F69" s="19"/>
      <c r="G69" s="19">
        <v>48750</v>
      </c>
      <c r="H69" s="20">
        <v>565</v>
      </c>
      <c r="I69" s="21">
        <v>27543750</v>
      </c>
      <c r="J69" s="22" t="s">
        <v>45</v>
      </c>
      <c r="K69" s="9" t="s">
        <v>173</v>
      </c>
      <c r="L69" s="22" t="s">
        <v>166</v>
      </c>
      <c r="M69" s="27">
        <v>42828</v>
      </c>
      <c r="N69" s="9"/>
    </row>
    <row r="70" spans="1:14" ht="17.25">
      <c r="A70" s="87">
        <v>60</v>
      </c>
      <c r="B70" s="17">
        <v>26</v>
      </c>
      <c r="C70" s="23" t="s">
        <v>41</v>
      </c>
      <c r="D70" s="15" t="s">
        <v>25</v>
      </c>
      <c r="E70" s="24" t="s">
        <v>29</v>
      </c>
      <c r="F70" s="19"/>
      <c r="G70" s="19">
        <v>147840</v>
      </c>
      <c r="H70" s="20">
        <v>873.6</v>
      </c>
      <c r="I70" s="21">
        <v>129153024</v>
      </c>
      <c r="J70" s="22" t="s">
        <v>42</v>
      </c>
      <c r="K70" s="9" t="s">
        <v>173</v>
      </c>
      <c r="L70" s="9" t="s">
        <v>186</v>
      </c>
      <c r="M70" s="27">
        <v>42828</v>
      </c>
      <c r="N70" s="28"/>
    </row>
    <row r="71" spans="1:14" ht="17.25">
      <c r="A71" s="87">
        <v>61</v>
      </c>
      <c r="B71" s="17">
        <v>27</v>
      </c>
      <c r="C71" s="23" t="s">
        <v>33</v>
      </c>
      <c r="D71" s="15" t="s">
        <v>34</v>
      </c>
      <c r="E71" s="24" t="s">
        <v>29</v>
      </c>
      <c r="F71" s="19"/>
      <c r="G71" s="19">
        <v>120000</v>
      </c>
      <c r="H71" s="20">
        <v>1092</v>
      </c>
      <c r="I71" s="21">
        <v>131040000</v>
      </c>
      <c r="J71" s="22" t="s">
        <v>35</v>
      </c>
      <c r="K71" s="9" t="s">
        <v>174</v>
      </c>
      <c r="L71" s="22" t="s">
        <v>166</v>
      </c>
      <c r="M71" s="27">
        <v>42828</v>
      </c>
      <c r="N71" s="9"/>
    </row>
    <row r="72" spans="1:14" ht="17.25">
      <c r="A72" s="87">
        <v>62</v>
      </c>
      <c r="B72" s="17">
        <v>28</v>
      </c>
      <c r="C72" s="23" t="s">
        <v>41</v>
      </c>
      <c r="D72" s="15" t="s">
        <v>25</v>
      </c>
      <c r="E72" s="24" t="s">
        <v>29</v>
      </c>
      <c r="F72" s="19"/>
      <c r="G72" s="19">
        <v>147840</v>
      </c>
      <c r="H72" s="20">
        <v>873.6</v>
      </c>
      <c r="I72" s="21">
        <v>129153024</v>
      </c>
      <c r="J72" s="22" t="s">
        <v>42</v>
      </c>
      <c r="K72" s="9" t="s">
        <v>175</v>
      </c>
      <c r="L72" s="9" t="s">
        <v>186</v>
      </c>
      <c r="M72" s="27">
        <v>42828</v>
      </c>
      <c r="N72" s="9"/>
    </row>
    <row r="73" spans="1:14" ht="17.25" customHeight="1">
      <c r="A73" s="87">
        <v>63</v>
      </c>
      <c r="B73" s="17">
        <v>29</v>
      </c>
      <c r="C73" s="23" t="s">
        <v>33</v>
      </c>
      <c r="D73" s="15" t="s">
        <v>34</v>
      </c>
      <c r="E73" s="24" t="s">
        <v>29</v>
      </c>
      <c r="F73" s="19"/>
      <c r="G73" s="19">
        <v>156000</v>
      </c>
      <c r="H73" s="20">
        <v>1092</v>
      </c>
      <c r="I73" s="21">
        <v>170352000</v>
      </c>
      <c r="J73" s="22" t="s">
        <v>35</v>
      </c>
      <c r="K73" s="9" t="s">
        <v>160</v>
      </c>
      <c r="L73" s="22" t="s">
        <v>166</v>
      </c>
      <c r="M73" s="27">
        <v>42828</v>
      </c>
      <c r="N73" s="9"/>
    </row>
    <row r="74" spans="1:14" ht="17.25" customHeight="1">
      <c r="A74" s="87">
        <v>64</v>
      </c>
      <c r="B74" s="17">
        <v>30</v>
      </c>
      <c r="C74" s="9" t="s">
        <v>47</v>
      </c>
      <c r="D74" s="15" t="s">
        <v>25</v>
      </c>
      <c r="E74" s="15" t="s">
        <v>48</v>
      </c>
      <c r="F74" s="19"/>
      <c r="G74" s="19">
        <v>4080</v>
      </c>
      <c r="H74" s="25">
        <v>62058.269</v>
      </c>
      <c r="I74" s="21">
        <v>253197737.52000001</v>
      </c>
      <c r="J74" s="22" t="s">
        <v>49</v>
      </c>
      <c r="K74" s="9" t="s">
        <v>165</v>
      </c>
      <c r="L74" s="9" t="s">
        <v>186</v>
      </c>
      <c r="M74" s="27">
        <v>42829</v>
      </c>
      <c r="N74" s="9"/>
    </row>
    <row r="75" spans="1:14" ht="17.25">
      <c r="A75" s="87">
        <v>65</v>
      </c>
      <c r="B75" s="17">
        <v>30</v>
      </c>
      <c r="C75" s="18" t="s">
        <v>38</v>
      </c>
      <c r="D75" s="15" t="s">
        <v>25</v>
      </c>
      <c r="E75" s="15" t="s">
        <v>29</v>
      </c>
      <c r="F75" s="19"/>
      <c r="G75" s="19">
        <v>20000</v>
      </c>
      <c r="H75" s="20">
        <v>9607.9500000000007</v>
      </c>
      <c r="I75" s="21">
        <v>192159000</v>
      </c>
      <c r="J75" s="22" t="s">
        <v>32</v>
      </c>
      <c r="K75" s="9" t="s">
        <v>165</v>
      </c>
      <c r="L75" s="9" t="s">
        <v>186</v>
      </c>
      <c r="M75" s="27">
        <v>42829</v>
      </c>
      <c r="N75" s="28"/>
    </row>
    <row r="76" spans="1:14" ht="17.25">
      <c r="A76" s="87">
        <v>66</v>
      </c>
      <c r="B76" s="17">
        <v>30</v>
      </c>
      <c r="C76" s="18" t="s">
        <v>50</v>
      </c>
      <c r="D76" s="15" t="s">
        <v>25</v>
      </c>
      <c r="E76" s="15" t="s">
        <v>29</v>
      </c>
      <c r="F76" s="19"/>
      <c r="G76" s="19">
        <v>12000</v>
      </c>
      <c r="H76" s="25">
        <v>1160.682</v>
      </c>
      <c r="I76" s="21">
        <v>13928184</v>
      </c>
      <c r="J76" s="22" t="s">
        <v>51</v>
      </c>
      <c r="K76" s="9" t="s">
        <v>165</v>
      </c>
      <c r="L76" s="9" t="s">
        <v>186</v>
      </c>
      <c r="M76" s="27">
        <v>42829</v>
      </c>
      <c r="N76" s="28"/>
    </row>
    <row r="77" spans="1:14" ht="17.25">
      <c r="A77" s="87">
        <v>67</v>
      </c>
      <c r="B77" s="17">
        <v>30</v>
      </c>
      <c r="C77" s="18" t="s">
        <v>52</v>
      </c>
      <c r="D77" s="15" t="s">
        <v>25</v>
      </c>
      <c r="E77" s="15" t="s">
        <v>29</v>
      </c>
      <c r="F77" s="19"/>
      <c r="G77" s="19">
        <v>43200</v>
      </c>
      <c r="H77" s="20">
        <v>215.04</v>
      </c>
      <c r="I77" s="21">
        <v>9289728</v>
      </c>
      <c r="J77" s="22" t="s">
        <v>53</v>
      </c>
      <c r="K77" s="9" t="s">
        <v>165</v>
      </c>
      <c r="L77" s="9" t="s">
        <v>186</v>
      </c>
      <c r="M77" s="27">
        <v>42829</v>
      </c>
      <c r="N77" s="28"/>
    </row>
    <row r="78" spans="1:14" ht="17.25">
      <c r="A78" s="87">
        <v>68</v>
      </c>
      <c r="B78" s="17">
        <v>30</v>
      </c>
      <c r="C78" s="18" t="s">
        <v>54</v>
      </c>
      <c r="D78" s="15" t="s">
        <v>25</v>
      </c>
      <c r="E78" s="15" t="s">
        <v>29</v>
      </c>
      <c r="F78" s="19"/>
      <c r="G78" s="19">
        <v>500</v>
      </c>
      <c r="H78" s="20">
        <v>215.04</v>
      </c>
      <c r="I78" s="21">
        <v>107520</v>
      </c>
      <c r="J78" s="22" t="s">
        <v>55</v>
      </c>
      <c r="K78" s="9" t="s">
        <v>165</v>
      </c>
      <c r="L78" s="9" t="s">
        <v>186</v>
      </c>
      <c r="M78" s="27">
        <v>42829</v>
      </c>
      <c r="N78" s="22"/>
    </row>
    <row r="79" spans="1:14" ht="17.25" customHeight="1">
      <c r="A79" s="87">
        <v>69</v>
      </c>
      <c r="B79" s="17">
        <v>31</v>
      </c>
      <c r="C79" s="9" t="s">
        <v>47</v>
      </c>
      <c r="D79" s="15" t="s">
        <v>25</v>
      </c>
      <c r="E79" s="15" t="s">
        <v>48</v>
      </c>
      <c r="F79" s="19"/>
      <c r="G79" s="19">
        <v>1230</v>
      </c>
      <c r="H79" s="25">
        <v>62058.269</v>
      </c>
      <c r="I79" s="21">
        <v>76331670.870000005</v>
      </c>
      <c r="J79" s="22" t="s">
        <v>49</v>
      </c>
      <c r="K79" s="9" t="s">
        <v>167</v>
      </c>
      <c r="L79" s="9" t="s">
        <v>186</v>
      </c>
      <c r="M79" s="27">
        <v>42829</v>
      </c>
      <c r="N79" s="9"/>
    </row>
    <row r="80" spans="1:14" ht="17.25">
      <c r="A80" s="87">
        <v>70</v>
      </c>
      <c r="B80" s="17">
        <v>31</v>
      </c>
      <c r="C80" s="9" t="s">
        <v>56</v>
      </c>
      <c r="D80" s="15" t="s">
        <v>25</v>
      </c>
      <c r="E80" s="15" t="s">
        <v>48</v>
      </c>
      <c r="F80" s="19"/>
      <c r="G80" s="19">
        <v>90</v>
      </c>
      <c r="H80" s="25">
        <v>62058.269</v>
      </c>
      <c r="I80" s="21">
        <v>5585244.21</v>
      </c>
      <c r="J80" s="22" t="s">
        <v>57</v>
      </c>
      <c r="K80" s="9" t="s">
        <v>167</v>
      </c>
      <c r="L80" s="9" t="s">
        <v>186</v>
      </c>
      <c r="M80" s="27">
        <v>42829</v>
      </c>
      <c r="N80" s="28"/>
    </row>
    <row r="81" spans="1:14" ht="17.25">
      <c r="A81" s="87">
        <v>71</v>
      </c>
      <c r="B81" s="17">
        <v>31</v>
      </c>
      <c r="C81" s="18" t="s">
        <v>38</v>
      </c>
      <c r="D81" s="15" t="s">
        <v>25</v>
      </c>
      <c r="E81" s="15" t="s">
        <v>29</v>
      </c>
      <c r="F81" s="19"/>
      <c r="G81" s="19">
        <v>4200</v>
      </c>
      <c r="H81" s="20">
        <v>9607.9500000000007</v>
      </c>
      <c r="I81" s="21">
        <v>40353390</v>
      </c>
      <c r="J81" s="22" t="s">
        <v>32</v>
      </c>
      <c r="K81" s="9" t="s">
        <v>167</v>
      </c>
      <c r="L81" s="9" t="s">
        <v>186</v>
      </c>
      <c r="M81" s="27">
        <v>42829</v>
      </c>
      <c r="N81" s="22"/>
    </row>
    <row r="82" spans="1:14" ht="17.25">
      <c r="A82" s="87">
        <v>72</v>
      </c>
      <c r="B82" s="17">
        <v>31</v>
      </c>
      <c r="C82" s="18" t="s">
        <v>50</v>
      </c>
      <c r="D82" s="15" t="s">
        <v>25</v>
      </c>
      <c r="E82" s="15" t="s">
        <v>29</v>
      </c>
      <c r="F82" s="19"/>
      <c r="G82" s="19">
        <v>5700</v>
      </c>
      <c r="H82" s="25">
        <v>1160.682</v>
      </c>
      <c r="I82" s="21">
        <v>6615887.4000000004</v>
      </c>
      <c r="J82" s="22" t="s">
        <v>51</v>
      </c>
      <c r="K82" s="9" t="s">
        <v>167</v>
      </c>
      <c r="L82" s="9" t="s">
        <v>186</v>
      </c>
      <c r="M82" s="27">
        <v>42829</v>
      </c>
      <c r="N82" s="22"/>
    </row>
    <row r="83" spans="1:14" ht="17.25">
      <c r="A83" s="87">
        <v>73</v>
      </c>
      <c r="B83" s="17">
        <v>31</v>
      </c>
      <c r="C83" s="18" t="s">
        <v>54</v>
      </c>
      <c r="D83" s="15" t="s">
        <v>25</v>
      </c>
      <c r="E83" s="15" t="s">
        <v>29</v>
      </c>
      <c r="F83" s="19"/>
      <c r="G83" s="19">
        <v>9600</v>
      </c>
      <c r="H83" s="20">
        <v>215.04</v>
      </c>
      <c r="I83" s="21">
        <v>2064384</v>
      </c>
      <c r="J83" s="22" t="s">
        <v>55</v>
      </c>
      <c r="K83" s="9" t="s">
        <v>167</v>
      </c>
      <c r="L83" s="9" t="s">
        <v>186</v>
      </c>
      <c r="M83" s="27">
        <v>42829</v>
      </c>
      <c r="N83" s="22"/>
    </row>
    <row r="84" spans="1:14" ht="17.25">
      <c r="A84" s="87">
        <v>74</v>
      </c>
      <c r="B84" s="17">
        <v>31</v>
      </c>
      <c r="C84" s="29" t="s">
        <v>58</v>
      </c>
      <c r="D84" s="15" t="s">
        <v>25</v>
      </c>
      <c r="E84" s="15" t="s">
        <v>29</v>
      </c>
      <c r="F84" s="19"/>
      <c r="G84" s="19">
        <v>6720</v>
      </c>
      <c r="H84" s="25">
        <v>906.1</v>
      </c>
      <c r="I84" s="21">
        <v>6088992</v>
      </c>
      <c r="J84" s="22" t="s">
        <v>42</v>
      </c>
      <c r="K84" s="9" t="s">
        <v>167</v>
      </c>
      <c r="L84" s="9" t="s">
        <v>186</v>
      </c>
      <c r="M84" s="27">
        <v>42829</v>
      </c>
      <c r="N84" s="9"/>
    </row>
    <row r="85" spans="1:14" ht="17.25" customHeight="1">
      <c r="A85" s="87">
        <v>75</v>
      </c>
      <c r="B85" s="17">
        <v>32</v>
      </c>
      <c r="C85" s="9" t="s">
        <v>56</v>
      </c>
      <c r="D85" s="15" t="s">
        <v>25</v>
      </c>
      <c r="E85" s="15" t="s">
        <v>48</v>
      </c>
      <c r="F85" s="19"/>
      <c r="G85" s="19">
        <v>2490</v>
      </c>
      <c r="H85" s="25">
        <v>62058.269</v>
      </c>
      <c r="I85" s="21">
        <v>154525089.81</v>
      </c>
      <c r="J85" s="22" t="s">
        <v>57</v>
      </c>
      <c r="K85" s="9" t="s">
        <v>164</v>
      </c>
      <c r="L85" s="9" t="s">
        <v>186</v>
      </c>
      <c r="M85" s="27">
        <v>42829</v>
      </c>
      <c r="N85" s="9"/>
    </row>
    <row r="86" spans="1:14" ht="17.25">
      <c r="A86" s="87">
        <v>76</v>
      </c>
      <c r="B86" s="17">
        <v>32</v>
      </c>
      <c r="C86" s="18" t="s">
        <v>38</v>
      </c>
      <c r="D86" s="15" t="s">
        <v>25</v>
      </c>
      <c r="E86" s="15" t="s">
        <v>29</v>
      </c>
      <c r="F86" s="19"/>
      <c r="G86" s="19">
        <v>5800</v>
      </c>
      <c r="H86" s="20">
        <v>9607.9500000000007</v>
      </c>
      <c r="I86" s="21">
        <v>55726110.000000007</v>
      </c>
      <c r="J86" s="22" t="s">
        <v>32</v>
      </c>
      <c r="K86" s="9" t="s">
        <v>164</v>
      </c>
      <c r="L86" s="9" t="s">
        <v>186</v>
      </c>
      <c r="M86" s="27">
        <v>42829</v>
      </c>
      <c r="N86" s="28"/>
    </row>
    <row r="87" spans="1:14" ht="17.25">
      <c r="A87" s="87">
        <v>77</v>
      </c>
      <c r="B87" s="17">
        <v>32</v>
      </c>
      <c r="C87" s="18" t="s">
        <v>50</v>
      </c>
      <c r="D87" s="15" t="s">
        <v>25</v>
      </c>
      <c r="E87" s="15" t="s">
        <v>29</v>
      </c>
      <c r="F87" s="19"/>
      <c r="G87" s="19">
        <v>3000</v>
      </c>
      <c r="H87" s="25">
        <v>1160.682</v>
      </c>
      <c r="I87" s="21">
        <v>3482046</v>
      </c>
      <c r="J87" s="22" t="s">
        <v>51</v>
      </c>
      <c r="K87" s="9" t="s">
        <v>164</v>
      </c>
      <c r="L87" s="9" t="s">
        <v>186</v>
      </c>
      <c r="M87" s="27">
        <v>42829</v>
      </c>
      <c r="N87" s="28"/>
    </row>
    <row r="88" spans="1:14" ht="17.25">
      <c r="A88" s="87">
        <v>78</v>
      </c>
      <c r="B88" s="17">
        <v>32</v>
      </c>
      <c r="C88" s="18" t="s">
        <v>54</v>
      </c>
      <c r="D88" s="15" t="s">
        <v>25</v>
      </c>
      <c r="E88" s="15" t="s">
        <v>29</v>
      </c>
      <c r="F88" s="19"/>
      <c r="G88" s="19">
        <v>14200</v>
      </c>
      <c r="H88" s="20">
        <v>215.04</v>
      </c>
      <c r="I88" s="21">
        <v>3053568</v>
      </c>
      <c r="J88" s="22" t="s">
        <v>55</v>
      </c>
      <c r="K88" s="9" t="s">
        <v>164</v>
      </c>
      <c r="L88" s="9" t="s">
        <v>186</v>
      </c>
      <c r="M88" s="27">
        <v>42829</v>
      </c>
      <c r="N88" s="28"/>
    </row>
    <row r="89" spans="1:14" ht="17.25">
      <c r="A89" s="87">
        <v>79</v>
      </c>
      <c r="B89" s="17">
        <v>32</v>
      </c>
      <c r="C89" s="29" t="s">
        <v>58</v>
      </c>
      <c r="D89" s="15" t="s">
        <v>25</v>
      </c>
      <c r="E89" s="15" t="s">
        <v>29</v>
      </c>
      <c r="F89" s="19"/>
      <c r="G89" s="19">
        <v>8736</v>
      </c>
      <c r="H89" s="25">
        <v>906.1</v>
      </c>
      <c r="I89" s="21">
        <v>7915689.6000000006</v>
      </c>
      <c r="J89" s="22" t="s">
        <v>42</v>
      </c>
      <c r="K89" s="9" t="s">
        <v>164</v>
      </c>
      <c r="L89" s="9" t="s">
        <v>186</v>
      </c>
      <c r="M89" s="27">
        <v>42829</v>
      </c>
      <c r="N89" s="22"/>
    </row>
    <row r="90" spans="1:14" ht="17.25" customHeight="1">
      <c r="A90" s="87">
        <v>80</v>
      </c>
      <c r="B90" s="17">
        <v>33</v>
      </c>
      <c r="C90" s="9" t="s">
        <v>56</v>
      </c>
      <c r="D90" s="15" t="s">
        <v>25</v>
      </c>
      <c r="E90" s="15" t="s">
        <v>48</v>
      </c>
      <c r="F90" s="19"/>
      <c r="G90" s="19">
        <v>840</v>
      </c>
      <c r="H90" s="25">
        <v>62058.269</v>
      </c>
      <c r="I90" s="21">
        <v>52128945.960000001</v>
      </c>
      <c r="J90" s="22" t="s">
        <v>57</v>
      </c>
      <c r="K90" s="9" t="s">
        <v>168</v>
      </c>
      <c r="L90" s="9" t="s">
        <v>186</v>
      </c>
      <c r="M90" s="27">
        <v>42829</v>
      </c>
      <c r="N90" s="9"/>
    </row>
    <row r="91" spans="1:14" ht="17.25">
      <c r="A91" s="87">
        <v>81</v>
      </c>
      <c r="B91" s="17">
        <v>33</v>
      </c>
      <c r="C91" s="18" t="s">
        <v>38</v>
      </c>
      <c r="D91" s="15" t="s">
        <v>25</v>
      </c>
      <c r="E91" s="15" t="s">
        <v>29</v>
      </c>
      <c r="F91" s="19"/>
      <c r="G91" s="19">
        <v>4600</v>
      </c>
      <c r="H91" s="20">
        <v>9607.9500000000007</v>
      </c>
      <c r="I91" s="21">
        <v>44196570</v>
      </c>
      <c r="J91" s="22" t="s">
        <v>32</v>
      </c>
      <c r="K91" s="9" t="s">
        <v>168</v>
      </c>
      <c r="L91" s="9" t="s">
        <v>186</v>
      </c>
      <c r="M91" s="27">
        <v>42829</v>
      </c>
      <c r="N91" s="28"/>
    </row>
    <row r="92" spans="1:14" ht="17.25">
      <c r="A92" s="87">
        <v>82</v>
      </c>
      <c r="B92" s="17">
        <v>33</v>
      </c>
      <c r="C92" s="18" t="s">
        <v>54</v>
      </c>
      <c r="D92" s="15" t="s">
        <v>25</v>
      </c>
      <c r="E92" s="15" t="s">
        <v>29</v>
      </c>
      <c r="F92" s="19"/>
      <c r="G92" s="19">
        <v>4500</v>
      </c>
      <c r="H92" s="20">
        <v>215.04</v>
      </c>
      <c r="I92" s="21">
        <v>967680</v>
      </c>
      <c r="J92" s="22" t="s">
        <v>55</v>
      </c>
      <c r="K92" s="9" t="s">
        <v>168</v>
      </c>
      <c r="L92" s="9" t="s">
        <v>186</v>
      </c>
      <c r="M92" s="27">
        <v>42829</v>
      </c>
      <c r="N92" s="22"/>
    </row>
    <row r="93" spans="1:14" ht="17.25">
      <c r="A93" s="87">
        <v>83</v>
      </c>
      <c r="B93" s="17">
        <v>33</v>
      </c>
      <c r="C93" s="29" t="s">
        <v>58</v>
      </c>
      <c r="D93" s="15" t="s">
        <v>25</v>
      </c>
      <c r="E93" s="15" t="s">
        <v>29</v>
      </c>
      <c r="F93" s="19"/>
      <c r="G93" s="19">
        <v>3360</v>
      </c>
      <c r="H93" s="25">
        <v>906.1</v>
      </c>
      <c r="I93" s="21">
        <v>3044496</v>
      </c>
      <c r="J93" s="22" t="s">
        <v>42</v>
      </c>
      <c r="K93" s="9" t="s">
        <v>168</v>
      </c>
      <c r="L93" s="9" t="s">
        <v>186</v>
      </c>
      <c r="M93" s="27">
        <v>42829</v>
      </c>
      <c r="N93" s="9"/>
    </row>
    <row r="94" spans="1:14" ht="17.25" customHeight="1">
      <c r="A94" s="87">
        <v>84</v>
      </c>
      <c r="B94" s="17">
        <v>34</v>
      </c>
      <c r="C94" s="9" t="s">
        <v>56</v>
      </c>
      <c r="D94" s="15" t="s">
        <v>25</v>
      </c>
      <c r="E94" s="15" t="s">
        <v>48</v>
      </c>
      <c r="F94" s="19"/>
      <c r="G94" s="19">
        <v>2930</v>
      </c>
      <c r="H94" s="25">
        <v>62058.269</v>
      </c>
      <c r="I94" s="21">
        <v>181830728.16999999</v>
      </c>
      <c r="J94" s="22" t="s">
        <v>57</v>
      </c>
      <c r="K94" s="9" t="s">
        <v>169</v>
      </c>
      <c r="L94" s="9" t="s">
        <v>186</v>
      </c>
      <c r="M94" s="27">
        <v>42829</v>
      </c>
      <c r="N94" s="9"/>
    </row>
    <row r="95" spans="1:14" ht="17.25">
      <c r="A95" s="87">
        <v>85</v>
      </c>
      <c r="B95" s="17">
        <v>34</v>
      </c>
      <c r="C95" s="18" t="s">
        <v>38</v>
      </c>
      <c r="D95" s="15" t="s">
        <v>25</v>
      </c>
      <c r="E95" s="15" t="s">
        <v>29</v>
      </c>
      <c r="F95" s="19"/>
      <c r="G95" s="19">
        <v>7600</v>
      </c>
      <c r="H95" s="20">
        <v>9607.9500000000007</v>
      </c>
      <c r="I95" s="21">
        <v>73020420</v>
      </c>
      <c r="J95" s="22" t="s">
        <v>32</v>
      </c>
      <c r="K95" s="9" t="s">
        <v>169</v>
      </c>
      <c r="L95" s="9" t="s">
        <v>186</v>
      </c>
      <c r="M95" s="27">
        <v>42829</v>
      </c>
      <c r="N95" s="28"/>
    </row>
    <row r="96" spans="1:14" ht="17.25">
      <c r="A96" s="87">
        <v>86</v>
      </c>
      <c r="B96" s="17">
        <v>34</v>
      </c>
      <c r="C96" s="18" t="s">
        <v>54</v>
      </c>
      <c r="D96" s="15" t="s">
        <v>25</v>
      </c>
      <c r="E96" s="15" t="s">
        <v>29</v>
      </c>
      <c r="F96" s="19"/>
      <c r="G96" s="19">
        <v>21400</v>
      </c>
      <c r="H96" s="20">
        <v>215.04</v>
      </c>
      <c r="I96" s="21">
        <v>4601856</v>
      </c>
      <c r="J96" s="22" t="s">
        <v>55</v>
      </c>
      <c r="K96" s="9" t="s">
        <v>169</v>
      </c>
      <c r="L96" s="9" t="s">
        <v>186</v>
      </c>
      <c r="M96" s="27">
        <v>42829</v>
      </c>
      <c r="N96" s="22"/>
    </row>
    <row r="97" spans="1:14" ht="17.25">
      <c r="A97" s="87">
        <v>87</v>
      </c>
      <c r="B97" s="17">
        <v>34</v>
      </c>
      <c r="C97" s="29" t="s">
        <v>58</v>
      </c>
      <c r="D97" s="15" t="s">
        <v>25</v>
      </c>
      <c r="E97" s="15" t="s">
        <v>29</v>
      </c>
      <c r="F97" s="19"/>
      <c r="G97" s="19">
        <v>10752</v>
      </c>
      <c r="H97" s="25">
        <v>906.1</v>
      </c>
      <c r="I97" s="21">
        <v>9742387.2000000011</v>
      </c>
      <c r="J97" s="22" t="s">
        <v>42</v>
      </c>
      <c r="K97" s="9" t="s">
        <v>169</v>
      </c>
      <c r="L97" s="9" t="s">
        <v>186</v>
      </c>
      <c r="M97" s="27">
        <v>42829</v>
      </c>
      <c r="N97" s="9"/>
    </row>
    <row r="98" spans="1:14" ht="17.25" customHeight="1">
      <c r="A98" s="87">
        <v>88</v>
      </c>
      <c r="B98" s="17">
        <v>35</v>
      </c>
      <c r="C98" s="9" t="s">
        <v>56</v>
      </c>
      <c r="D98" s="15" t="s">
        <v>25</v>
      </c>
      <c r="E98" s="15" t="s">
        <v>48</v>
      </c>
      <c r="F98" s="19"/>
      <c r="G98" s="19">
        <v>290</v>
      </c>
      <c r="H98" s="25">
        <v>62058.269</v>
      </c>
      <c r="I98" s="21">
        <v>17996898.010000002</v>
      </c>
      <c r="J98" s="22" t="s">
        <v>57</v>
      </c>
      <c r="K98" s="9" t="s">
        <v>170</v>
      </c>
      <c r="L98" s="9" t="s">
        <v>186</v>
      </c>
      <c r="M98" s="27">
        <v>42829</v>
      </c>
      <c r="N98" s="9"/>
    </row>
    <row r="99" spans="1:14" ht="17.25">
      <c r="A99" s="87">
        <v>89</v>
      </c>
      <c r="B99" s="17">
        <v>35</v>
      </c>
      <c r="C99" s="18" t="s">
        <v>38</v>
      </c>
      <c r="D99" s="15" t="s">
        <v>25</v>
      </c>
      <c r="E99" s="15" t="s">
        <v>29</v>
      </c>
      <c r="F99" s="19"/>
      <c r="G99" s="19">
        <v>300</v>
      </c>
      <c r="H99" s="20">
        <v>9607.9500000000007</v>
      </c>
      <c r="I99" s="21">
        <v>2882385</v>
      </c>
      <c r="J99" s="22" t="s">
        <v>32</v>
      </c>
      <c r="K99" s="9" t="s">
        <v>170</v>
      </c>
      <c r="L99" s="9" t="s">
        <v>186</v>
      </c>
      <c r="M99" s="27">
        <v>42829</v>
      </c>
      <c r="N99" s="28"/>
    </row>
    <row r="100" spans="1:14" ht="17.25">
      <c r="A100" s="87">
        <v>90</v>
      </c>
      <c r="B100" s="17">
        <v>35</v>
      </c>
      <c r="C100" s="18" t="s">
        <v>59</v>
      </c>
      <c r="D100" s="15" t="s">
        <v>25</v>
      </c>
      <c r="E100" s="15" t="s">
        <v>29</v>
      </c>
      <c r="F100" s="19"/>
      <c r="G100" s="19">
        <v>6700</v>
      </c>
      <c r="H100" s="20">
        <v>9607.9500000000007</v>
      </c>
      <c r="I100" s="21">
        <v>64373265.000000007</v>
      </c>
      <c r="J100" s="22" t="s">
        <v>32</v>
      </c>
      <c r="K100" s="9" t="s">
        <v>170</v>
      </c>
      <c r="L100" s="9" t="s">
        <v>186</v>
      </c>
      <c r="M100" s="27">
        <v>42829</v>
      </c>
      <c r="N100" s="22"/>
    </row>
    <row r="101" spans="1:14" ht="17.25">
      <c r="A101" s="87">
        <v>91</v>
      </c>
      <c r="B101" s="17">
        <v>35</v>
      </c>
      <c r="C101" s="18" t="s">
        <v>54</v>
      </c>
      <c r="D101" s="15" t="s">
        <v>25</v>
      </c>
      <c r="E101" s="15" t="s">
        <v>29</v>
      </c>
      <c r="F101" s="19"/>
      <c r="G101" s="19">
        <v>11900</v>
      </c>
      <c r="H101" s="20">
        <v>215.04</v>
      </c>
      <c r="I101" s="21">
        <v>2558976</v>
      </c>
      <c r="J101" s="22" t="s">
        <v>55</v>
      </c>
      <c r="K101" s="9" t="s">
        <v>170</v>
      </c>
      <c r="L101" s="9" t="s">
        <v>186</v>
      </c>
      <c r="M101" s="27">
        <v>42829</v>
      </c>
      <c r="N101" s="22"/>
    </row>
    <row r="102" spans="1:14" ht="17.25">
      <c r="A102" s="87">
        <v>92</v>
      </c>
      <c r="B102" s="17">
        <v>35</v>
      </c>
      <c r="C102" s="29" t="s">
        <v>58</v>
      </c>
      <c r="D102" s="15" t="s">
        <v>25</v>
      </c>
      <c r="E102" s="15" t="s">
        <v>29</v>
      </c>
      <c r="F102" s="19"/>
      <c r="G102" s="19">
        <v>2688</v>
      </c>
      <c r="H102" s="25">
        <v>906.1</v>
      </c>
      <c r="I102" s="21">
        <v>2435596.8000000003</v>
      </c>
      <c r="J102" s="22" t="s">
        <v>42</v>
      </c>
      <c r="K102" s="9" t="s">
        <v>170</v>
      </c>
      <c r="L102" s="9" t="s">
        <v>186</v>
      </c>
      <c r="M102" s="27">
        <v>42829</v>
      </c>
      <c r="N102" s="22"/>
    </row>
    <row r="103" spans="1:14" ht="17.25">
      <c r="A103" s="87">
        <v>93</v>
      </c>
      <c r="B103" s="17">
        <v>35</v>
      </c>
      <c r="C103" s="29" t="s">
        <v>60</v>
      </c>
      <c r="D103" s="15" t="s">
        <v>25</v>
      </c>
      <c r="E103" s="15" t="s">
        <v>29</v>
      </c>
      <c r="F103" s="19"/>
      <c r="G103" s="19">
        <v>5376</v>
      </c>
      <c r="H103" s="20">
        <v>906.01</v>
      </c>
      <c r="I103" s="21">
        <v>4870709.76</v>
      </c>
      <c r="J103" s="22" t="s">
        <v>42</v>
      </c>
      <c r="K103" s="9" t="s">
        <v>170</v>
      </c>
      <c r="L103" s="9" t="s">
        <v>186</v>
      </c>
      <c r="M103" s="27">
        <v>42829</v>
      </c>
      <c r="N103" s="9"/>
    </row>
    <row r="104" spans="1:14" ht="17.25" customHeight="1">
      <c r="A104" s="87">
        <v>94</v>
      </c>
      <c r="B104" s="17">
        <v>36</v>
      </c>
      <c r="C104" s="18" t="s">
        <v>59</v>
      </c>
      <c r="D104" s="15" t="s">
        <v>25</v>
      </c>
      <c r="E104" s="15" t="s">
        <v>29</v>
      </c>
      <c r="F104" s="19"/>
      <c r="G104" s="19">
        <v>4200</v>
      </c>
      <c r="H104" s="20">
        <v>9607.9500000000007</v>
      </c>
      <c r="I104" s="21">
        <v>40353390</v>
      </c>
      <c r="J104" s="22" t="s">
        <v>32</v>
      </c>
      <c r="K104" s="9" t="s">
        <v>171</v>
      </c>
      <c r="L104" s="9" t="s">
        <v>186</v>
      </c>
      <c r="M104" s="27">
        <v>42829</v>
      </c>
      <c r="N104" s="9"/>
    </row>
    <row r="105" spans="1:14" ht="17.25">
      <c r="A105" s="87">
        <v>95</v>
      </c>
      <c r="B105" s="17">
        <v>36</v>
      </c>
      <c r="C105" s="9" t="s">
        <v>56</v>
      </c>
      <c r="D105" s="15" t="s">
        <v>25</v>
      </c>
      <c r="E105" s="15" t="s">
        <v>48</v>
      </c>
      <c r="F105" s="19"/>
      <c r="G105" s="19">
        <v>750</v>
      </c>
      <c r="H105" s="25">
        <v>62058.269</v>
      </c>
      <c r="I105" s="21">
        <v>46543701.75</v>
      </c>
      <c r="J105" s="22" t="s">
        <v>57</v>
      </c>
      <c r="K105" s="9" t="s">
        <v>171</v>
      </c>
      <c r="L105" s="9" t="s">
        <v>186</v>
      </c>
      <c r="M105" s="27">
        <v>42829</v>
      </c>
      <c r="N105" s="28"/>
    </row>
    <row r="106" spans="1:14" ht="17.25">
      <c r="A106" s="87">
        <v>96</v>
      </c>
      <c r="B106" s="17">
        <v>36</v>
      </c>
      <c r="C106" s="18" t="s">
        <v>50</v>
      </c>
      <c r="D106" s="15" t="s">
        <v>25</v>
      </c>
      <c r="E106" s="15" t="s">
        <v>29</v>
      </c>
      <c r="F106" s="19"/>
      <c r="G106" s="19">
        <v>2500</v>
      </c>
      <c r="H106" s="25">
        <v>1160.682</v>
      </c>
      <c r="I106" s="21">
        <v>2901705</v>
      </c>
      <c r="J106" s="22" t="s">
        <v>51</v>
      </c>
      <c r="K106" s="9" t="s">
        <v>171</v>
      </c>
      <c r="L106" s="9" t="s">
        <v>186</v>
      </c>
      <c r="M106" s="27">
        <v>42829</v>
      </c>
      <c r="N106" s="28"/>
    </row>
    <row r="107" spans="1:14" ht="17.25">
      <c r="A107" s="87">
        <v>97</v>
      </c>
      <c r="B107" s="17">
        <v>36</v>
      </c>
      <c r="C107" s="18" t="s">
        <v>54</v>
      </c>
      <c r="D107" s="15" t="s">
        <v>25</v>
      </c>
      <c r="E107" s="15" t="s">
        <v>29</v>
      </c>
      <c r="F107" s="19"/>
      <c r="G107" s="19">
        <v>11400</v>
      </c>
      <c r="H107" s="20">
        <v>215.04</v>
      </c>
      <c r="I107" s="21">
        <v>2451456</v>
      </c>
      <c r="J107" s="22" t="s">
        <v>55</v>
      </c>
      <c r="K107" s="9" t="s">
        <v>171</v>
      </c>
      <c r="L107" s="9" t="s">
        <v>186</v>
      </c>
      <c r="M107" s="27">
        <v>42829</v>
      </c>
      <c r="N107" s="22"/>
    </row>
    <row r="108" spans="1:14" ht="17.25">
      <c r="A108" s="87">
        <v>98</v>
      </c>
      <c r="B108" s="17">
        <v>36</v>
      </c>
      <c r="C108" s="29" t="s">
        <v>60</v>
      </c>
      <c r="D108" s="15" t="s">
        <v>25</v>
      </c>
      <c r="E108" s="15" t="s">
        <v>29</v>
      </c>
      <c r="F108" s="19"/>
      <c r="G108" s="19">
        <v>6048</v>
      </c>
      <c r="H108" s="20">
        <v>906.01</v>
      </c>
      <c r="I108" s="21">
        <v>5479548.4799999995</v>
      </c>
      <c r="J108" s="22" t="s">
        <v>42</v>
      </c>
      <c r="K108" s="9" t="s">
        <v>171</v>
      </c>
      <c r="L108" s="9" t="s">
        <v>186</v>
      </c>
      <c r="M108" s="27">
        <v>42829</v>
      </c>
      <c r="N108" s="9"/>
    </row>
    <row r="109" spans="1:14" ht="17.25">
      <c r="A109" s="87">
        <v>99</v>
      </c>
      <c r="B109" s="17">
        <v>37</v>
      </c>
      <c r="C109" s="18" t="s">
        <v>59</v>
      </c>
      <c r="D109" s="15" t="s">
        <v>25</v>
      </c>
      <c r="E109" s="15" t="s">
        <v>29</v>
      </c>
      <c r="F109" s="19"/>
      <c r="G109" s="19">
        <v>7700</v>
      </c>
      <c r="H109" s="20">
        <v>9607.9500000000007</v>
      </c>
      <c r="I109" s="21">
        <v>73981215</v>
      </c>
      <c r="J109" s="22" t="s">
        <v>32</v>
      </c>
      <c r="K109" s="9" t="s">
        <v>172</v>
      </c>
      <c r="L109" s="9" t="s">
        <v>186</v>
      </c>
      <c r="M109" s="27">
        <v>42829</v>
      </c>
      <c r="N109" s="9"/>
    </row>
    <row r="110" spans="1:14" ht="17.25">
      <c r="A110" s="87">
        <v>100</v>
      </c>
      <c r="B110" s="17">
        <v>37</v>
      </c>
      <c r="C110" s="18" t="s">
        <v>50</v>
      </c>
      <c r="D110" s="15" t="s">
        <v>25</v>
      </c>
      <c r="E110" s="15" t="s">
        <v>29</v>
      </c>
      <c r="F110" s="19"/>
      <c r="G110" s="19">
        <v>3000</v>
      </c>
      <c r="H110" s="25">
        <v>1160.682</v>
      </c>
      <c r="I110" s="21">
        <v>3482046</v>
      </c>
      <c r="J110" s="22" t="s">
        <v>51</v>
      </c>
      <c r="K110" s="9" t="s">
        <v>172</v>
      </c>
      <c r="L110" s="9" t="s">
        <v>186</v>
      </c>
      <c r="M110" s="27">
        <v>42829</v>
      </c>
      <c r="N110" s="28"/>
    </row>
    <row r="111" spans="1:14" ht="17.25">
      <c r="A111" s="87">
        <v>101</v>
      </c>
      <c r="B111" s="17">
        <v>37</v>
      </c>
      <c r="C111" s="18" t="s">
        <v>54</v>
      </c>
      <c r="D111" s="15" t="s">
        <v>25</v>
      </c>
      <c r="E111" s="15" t="s">
        <v>29</v>
      </c>
      <c r="F111" s="19"/>
      <c r="G111" s="19">
        <v>14300</v>
      </c>
      <c r="H111" s="20">
        <v>215.04</v>
      </c>
      <c r="I111" s="21">
        <v>3075072</v>
      </c>
      <c r="J111" s="22" t="s">
        <v>55</v>
      </c>
      <c r="K111" s="9" t="s">
        <v>172</v>
      </c>
      <c r="L111" s="9" t="s">
        <v>186</v>
      </c>
      <c r="M111" s="27">
        <v>42829</v>
      </c>
      <c r="N111" s="28"/>
    </row>
    <row r="112" spans="1:14" ht="17.25">
      <c r="A112" s="87">
        <v>102</v>
      </c>
      <c r="B112" s="17">
        <v>37</v>
      </c>
      <c r="C112" s="29" t="s">
        <v>60</v>
      </c>
      <c r="D112" s="15" t="s">
        <v>25</v>
      </c>
      <c r="E112" s="15" t="s">
        <v>29</v>
      </c>
      <c r="F112" s="19"/>
      <c r="G112" s="19">
        <v>9408</v>
      </c>
      <c r="H112" s="20">
        <v>906.01</v>
      </c>
      <c r="I112" s="21">
        <v>8523742.0800000001</v>
      </c>
      <c r="J112" s="22" t="s">
        <v>42</v>
      </c>
      <c r="K112" s="9" t="s">
        <v>172</v>
      </c>
      <c r="L112" s="9" t="s">
        <v>186</v>
      </c>
      <c r="M112" s="27">
        <v>42829</v>
      </c>
      <c r="N112" s="28"/>
    </row>
    <row r="113" spans="1:14" ht="17.25">
      <c r="A113" s="87">
        <v>103</v>
      </c>
      <c r="B113" s="17">
        <v>38</v>
      </c>
      <c r="C113" s="9" t="s">
        <v>56</v>
      </c>
      <c r="D113" s="15" t="s">
        <v>25</v>
      </c>
      <c r="E113" s="15" t="s">
        <v>48</v>
      </c>
      <c r="F113" s="19"/>
      <c r="G113" s="19">
        <v>900</v>
      </c>
      <c r="H113" s="25">
        <v>62058.269</v>
      </c>
      <c r="I113" s="21">
        <v>55852442.100000001</v>
      </c>
      <c r="J113" s="22" t="s">
        <v>57</v>
      </c>
      <c r="K113" s="9" t="s">
        <v>161</v>
      </c>
      <c r="L113" s="9" t="s">
        <v>186</v>
      </c>
      <c r="M113" s="27">
        <v>42829</v>
      </c>
      <c r="N113" s="9"/>
    </row>
    <row r="114" spans="1:14" ht="17.25">
      <c r="A114" s="87">
        <v>104</v>
      </c>
      <c r="B114" s="17">
        <v>38</v>
      </c>
      <c r="C114" s="18" t="s">
        <v>59</v>
      </c>
      <c r="D114" s="15" t="s">
        <v>25</v>
      </c>
      <c r="E114" s="15" t="s">
        <v>29</v>
      </c>
      <c r="F114" s="19"/>
      <c r="G114" s="19">
        <v>8500</v>
      </c>
      <c r="H114" s="20">
        <v>9607.9500000000007</v>
      </c>
      <c r="I114" s="21">
        <v>81667575</v>
      </c>
      <c r="J114" s="22" t="s">
        <v>32</v>
      </c>
      <c r="K114" s="9" t="s">
        <v>161</v>
      </c>
      <c r="L114" s="9" t="s">
        <v>186</v>
      </c>
      <c r="M114" s="27">
        <v>42829</v>
      </c>
      <c r="N114" s="28"/>
    </row>
    <row r="115" spans="1:14" ht="17.25">
      <c r="A115" s="87">
        <v>105</v>
      </c>
      <c r="B115" s="17">
        <v>38</v>
      </c>
      <c r="C115" s="18" t="s">
        <v>54</v>
      </c>
      <c r="D115" s="15" t="s">
        <v>25</v>
      </c>
      <c r="E115" s="15" t="s">
        <v>29</v>
      </c>
      <c r="F115" s="19"/>
      <c r="G115" s="19">
        <v>10800</v>
      </c>
      <c r="H115" s="20">
        <v>215.04</v>
      </c>
      <c r="I115" s="21">
        <v>2322432</v>
      </c>
      <c r="J115" s="22" t="s">
        <v>55</v>
      </c>
      <c r="K115" s="9" t="s">
        <v>161</v>
      </c>
      <c r="L115" s="9" t="s">
        <v>186</v>
      </c>
      <c r="M115" s="27">
        <v>42829</v>
      </c>
      <c r="N115" s="28"/>
    </row>
    <row r="116" spans="1:14" ht="17.25">
      <c r="A116" s="87">
        <v>106</v>
      </c>
      <c r="B116" s="17">
        <v>38</v>
      </c>
      <c r="C116" s="29" t="s">
        <v>60</v>
      </c>
      <c r="D116" s="15" t="s">
        <v>25</v>
      </c>
      <c r="E116" s="15" t="s">
        <v>29</v>
      </c>
      <c r="F116" s="19"/>
      <c r="G116" s="19">
        <v>3360</v>
      </c>
      <c r="H116" s="20">
        <v>906.01</v>
      </c>
      <c r="I116" s="21">
        <v>3044193.6</v>
      </c>
      <c r="J116" s="22" t="s">
        <v>42</v>
      </c>
      <c r="K116" s="9" t="s">
        <v>161</v>
      </c>
      <c r="L116" s="9" t="s">
        <v>186</v>
      </c>
      <c r="M116" s="27">
        <v>42829</v>
      </c>
      <c r="N116" s="28"/>
    </row>
    <row r="117" spans="1:14" ht="17.25">
      <c r="A117" s="87">
        <v>107</v>
      </c>
      <c r="B117" s="17">
        <v>39</v>
      </c>
      <c r="C117" s="9" t="s">
        <v>56</v>
      </c>
      <c r="D117" s="15" t="s">
        <v>25</v>
      </c>
      <c r="E117" s="15" t="s">
        <v>48</v>
      </c>
      <c r="F117" s="19"/>
      <c r="G117" s="19">
        <v>430</v>
      </c>
      <c r="H117" s="25">
        <v>62058.269</v>
      </c>
      <c r="I117" s="21">
        <v>26685055.670000002</v>
      </c>
      <c r="J117" s="22" t="s">
        <v>57</v>
      </c>
      <c r="K117" s="9" t="s">
        <v>173</v>
      </c>
      <c r="L117" s="9" t="s">
        <v>186</v>
      </c>
      <c r="M117" s="27">
        <v>42829</v>
      </c>
      <c r="N117" s="9"/>
    </row>
    <row r="118" spans="1:14" ht="17.25">
      <c r="A118" s="87">
        <v>108</v>
      </c>
      <c r="B118" s="17">
        <v>39</v>
      </c>
      <c r="C118" s="18" t="s">
        <v>59</v>
      </c>
      <c r="D118" s="15" t="s">
        <v>25</v>
      </c>
      <c r="E118" s="15" t="s">
        <v>29</v>
      </c>
      <c r="F118" s="19"/>
      <c r="G118" s="19">
        <v>8100</v>
      </c>
      <c r="H118" s="20">
        <v>9607.9500000000007</v>
      </c>
      <c r="I118" s="21">
        <v>77824395</v>
      </c>
      <c r="J118" s="22" t="s">
        <v>32</v>
      </c>
      <c r="K118" s="9" t="s">
        <v>173</v>
      </c>
      <c r="L118" s="9" t="s">
        <v>186</v>
      </c>
      <c r="M118" s="27">
        <v>42829</v>
      </c>
      <c r="N118" s="28"/>
    </row>
    <row r="119" spans="1:14" ht="17.25">
      <c r="A119" s="87">
        <v>109</v>
      </c>
      <c r="B119" s="17">
        <v>39</v>
      </c>
      <c r="C119" s="18" t="s">
        <v>54</v>
      </c>
      <c r="D119" s="15" t="s">
        <v>25</v>
      </c>
      <c r="E119" s="15" t="s">
        <v>29</v>
      </c>
      <c r="F119" s="19"/>
      <c r="G119" s="19">
        <v>9300</v>
      </c>
      <c r="H119" s="20">
        <v>215.04</v>
      </c>
      <c r="I119" s="21">
        <v>1999872</v>
      </c>
      <c r="J119" s="22" t="s">
        <v>55</v>
      </c>
      <c r="K119" s="9" t="s">
        <v>173</v>
      </c>
      <c r="L119" s="9" t="s">
        <v>186</v>
      </c>
      <c r="M119" s="27">
        <v>42829</v>
      </c>
      <c r="N119" s="22"/>
    </row>
    <row r="120" spans="1:14" ht="17.25">
      <c r="A120" s="87">
        <v>110</v>
      </c>
      <c r="B120" s="17">
        <v>39</v>
      </c>
      <c r="C120" s="29" t="s">
        <v>60</v>
      </c>
      <c r="D120" s="15" t="s">
        <v>25</v>
      </c>
      <c r="E120" s="15" t="s">
        <v>29</v>
      </c>
      <c r="F120" s="19"/>
      <c r="G120" s="19">
        <v>6048</v>
      </c>
      <c r="H120" s="20">
        <v>906.01</v>
      </c>
      <c r="I120" s="21">
        <v>5479548.4799999995</v>
      </c>
      <c r="J120" s="22" t="s">
        <v>42</v>
      </c>
      <c r="K120" s="9" t="s">
        <v>173</v>
      </c>
      <c r="L120" s="9" t="s">
        <v>186</v>
      </c>
      <c r="M120" s="27">
        <v>42829</v>
      </c>
      <c r="N120" s="9"/>
    </row>
    <row r="121" spans="1:14" ht="17.25">
      <c r="A121" s="87">
        <v>111</v>
      </c>
      <c r="B121" s="17">
        <v>40</v>
      </c>
      <c r="C121" s="9" t="s">
        <v>56</v>
      </c>
      <c r="D121" s="15" t="s">
        <v>25</v>
      </c>
      <c r="E121" s="15" t="s">
        <v>48</v>
      </c>
      <c r="F121" s="19"/>
      <c r="G121" s="19">
        <v>160</v>
      </c>
      <c r="H121" s="25">
        <v>62058.269</v>
      </c>
      <c r="I121" s="21">
        <v>9929323.0399999991</v>
      </c>
      <c r="J121" s="22" t="s">
        <v>57</v>
      </c>
      <c r="K121" s="9" t="s">
        <v>174</v>
      </c>
      <c r="L121" s="9" t="s">
        <v>186</v>
      </c>
      <c r="M121" s="27">
        <v>42829</v>
      </c>
      <c r="N121" s="9"/>
    </row>
    <row r="122" spans="1:14" ht="17.25">
      <c r="A122" s="87">
        <v>112</v>
      </c>
      <c r="B122" s="17">
        <v>40</v>
      </c>
      <c r="C122" s="18" t="s">
        <v>59</v>
      </c>
      <c r="D122" s="15" t="s">
        <v>25</v>
      </c>
      <c r="E122" s="15" t="s">
        <v>29</v>
      </c>
      <c r="F122" s="19"/>
      <c r="G122" s="19">
        <v>3500</v>
      </c>
      <c r="H122" s="20">
        <v>9607.9500000000007</v>
      </c>
      <c r="I122" s="21">
        <v>33627825</v>
      </c>
      <c r="J122" s="22" t="s">
        <v>32</v>
      </c>
      <c r="K122" s="9" t="s">
        <v>174</v>
      </c>
      <c r="L122" s="9" t="s">
        <v>186</v>
      </c>
      <c r="M122" s="27">
        <v>42829</v>
      </c>
      <c r="N122" s="28"/>
    </row>
    <row r="123" spans="1:14" ht="17.25">
      <c r="A123" s="87">
        <v>113</v>
      </c>
      <c r="B123" s="17">
        <v>40</v>
      </c>
      <c r="C123" s="18" t="s">
        <v>54</v>
      </c>
      <c r="D123" s="15" t="s">
        <v>25</v>
      </c>
      <c r="E123" s="15" t="s">
        <v>29</v>
      </c>
      <c r="F123" s="19"/>
      <c r="G123" s="19">
        <v>6500</v>
      </c>
      <c r="H123" s="20">
        <v>215.04</v>
      </c>
      <c r="I123" s="21">
        <v>1397760</v>
      </c>
      <c r="J123" s="22" t="s">
        <v>55</v>
      </c>
      <c r="K123" s="9" t="s">
        <v>174</v>
      </c>
      <c r="L123" s="9" t="s">
        <v>186</v>
      </c>
      <c r="M123" s="27">
        <v>42829</v>
      </c>
      <c r="N123" s="22"/>
    </row>
    <row r="124" spans="1:14" ht="17.25">
      <c r="A124" s="87">
        <v>114</v>
      </c>
      <c r="B124" s="17">
        <v>41</v>
      </c>
      <c r="C124" s="18" t="s">
        <v>31</v>
      </c>
      <c r="D124" s="15" t="s">
        <v>25</v>
      </c>
      <c r="E124" s="15" t="s">
        <v>29</v>
      </c>
      <c r="F124" s="19"/>
      <c r="G124" s="19">
        <v>9500</v>
      </c>
      <c r="H124" s="20">
        <v>9607.9500000000007</v>
      </c>
      <c r="I124" s="21">
        <v>91275525</v>
      </c>
      <c r="J124" s="22" t="s">
        <v>32</v>
      </c>
      <c r="K124" s="9" t="s">
        <v>175</v>
      </c>
      <c r="L124" s="9" t="s">
        <v>186</v>
      </c>
      <c r="M124" s="27">
        <v>42829</v>
      </c>
      <c r="N124" s="9"/>
    </row>
    <row r="125" spans="1:14" ht="17.25">
      <c r="A125" s="87">
        <v>115</v>
      </c>
      <c r="B125" s="17">
        <v>41</v>
      </c>
      <c r="C125" s="18" t="s">
        <v>59</v>
      </c>
      <c r="D125" s="15" t="s">
        <v>25</v>
      </c>
      <c r="E125" s="15" t="s">
        <v>29</v>
      </c>
      <c r="F125" s="19"/>
      <c r="G125" s="19">
        <v>500</v>
      </c>
      <c r="H125" s="20">
        <v>9607.9500000000007</v>
      </c>
      <c r="I125" s="21">
        <v>4803975</v>
      </c>
      <c r="J125" s="22" t="s">
        <v>32</v>
      </c>
      <c r="K125" s="9" t="s">
        <v>175</v>
      </c>
      <c r="L125" s="9" t="s">
        <v>186</v>
      </c>
      <c r="M125" s="27">
        <v>42829</v>
      </c>
      <c r="N125" s="28"/>
    </row>
    <row r="126" spans="1:14" ht="17.25">
      <c r="A126" s="87">
        <v>116</v>
      </c>
      <c r="B126" s="17">
        <v>41</v>
      </c>
      <c r="C126" s="9" t="s">
        <v>56</v>
      </c>
      <c r="D126" s="15" t="s">
        <v>25</v>
      </c>
      <c r="E126" s="15" t="s">
        <v>48</v>
      </c>
      <c r="F126" s="19"/>
      <c r="G126" s="19">
        <v>2080</v>
      </c>
      <c r="H126" s="25">
        <v>62058.269</v>
      </c>
      <c r="I126" s="21">
        <v>129081199.52</v>
      </c>
      <c r="J126" s="22" t="s">
        <v>57</v>
      </c>
      <c r="K126" s="9" t="s">
        <v>175</v>
      </c>
      <c r="L126" s="9" t="s">
        <v>186</v>
      </c>
      <c r="M126" s="27">
        <v>42829</v>
      </c>
      <c r="N126" s="22"/>
    </row>
    <row r="127" spans="1:14" ht="17.25">
      <c r="A127" s="87">
        <v>117</v>
      </c>
      <c r="B127" s="17">
        <v>41</v>
      </c>
      <c r="C127" s="18" t="s">
        <v>54</v>
      </c>
      <c r="D127" s="15" t="s">
        <v>25</v>
      </c>
      <c r="E127" s="15" t="s">
        <v>29</v>
      </c>
      <c r="F127" s="19"/>
      <c r="G127" s="19">
        <v>3700</v>
      </c>
      <c r="H127" s="20">
        <v>215.04</v>
      </c>
      <c r="I127" s="21">
        <v>795648</v>
      </c>
      <c r="J127" s="22" t="s">
        <v>55</v>
      </c>
      <c r="K127" s="9" t="s">
        <v>175</v>
      </c>
      <c r="L127" s="9" t="s">
        <v>186</v>
      </c>
      <c r="M127" s="27">
        <v>42829</v>
      </c>
      <c r="N127" s="22"/>
    </row>
    <row r="128" spans="1:14" ht="17.25">
      <c r="A128" s="87">
        <v>118</v>
      </c>
      <c r="B128" s="17">
        <v>41</v>
      </c>
      <c r="C128" s="29" t="s">
        <v>60</v>
      </c>
      <c r="D128" s="15" t="s">
        <v>25</v>
      </c>
      <c r="E128" s="15" t="s">
        <v>29</v>
      </c>
      <c r="F128" s="19"/>
      <c r="G128" s="19">
        <v>10080</v>
      </c>
      <c r="H128" s="20">
        <v>906.01</v>
      </c>
      <c r="I128" s="21">
        <v>9132580.8000000007</v>
      </c>
      <c r="J128" s="22" t="s">
        <v>42</v>
      </c>
      <c r="K128" s="9" t="s">
        <v>175</v>
      </c>
      <c r="L128" s="9" t="s">
        <v>186</v>
      </c>
      <c r="M128" s="27">
        <v>42829</v>
      </c>
      <c r="N128" s="9"/>
    </row>
    <row r="129" spans="1:14" ht="17.25" customHeight="1">
      <c r="A129" s="87">
        <v>119</v>
      </c>
      <c r="B129" s="17">
        <v>42</v>
      </c>
      <c r="C129" s="9" t="s">
        <v>24</v>
      </c>
      <c r="D129" s="15" t="s">
        <v>25</v>
      </c>
      <c r="E129" s="15" t="s">
        <v>26</v>
      </c>
      <c r="F129" s="19"/>
      <c r="G129" s="19">
        <v>50</v>
      </c>
      <c r="H129" s="20">
        <v>83370.7</v>
      </c>
      <c r="I129" s="21">
        <v>4168535</v>
      </c>
      <c r="J129" s="22" t="s">
        <v>27</v>
      </c>
      <c r="K129" s="9" t="s">
        <v>160</v>
      </c>
      <c r="L129" s="9" t="s">
        <v>186</v>
      </c>
      <c r="M129" s="27">
        <v>42829</v>
      </c>
      <c r="N129" s="9"/>
    </row>
    <row r="130" spans="1:14" ht="17.25" customHeight="1">
      <c r="A130" s="87">
        <v>120</v>
      </c>
      <c r="B130" s="17">
        <v>42</v>
      </c>
      <c r="C130" s="9" t="s">
        <v>47</v>
      </c>
      <c r="D130" s="15" t="s">
        <v>25</v>
      </c>
      <c r="E130" s="15" t="s">
        <v>48</v>
      </c>
      <c r="F130" s="19"/>
      <c r="G130" s="19">
        <v>2290</v>
      </c>
      <c r="H130" s="25">
        <v>62058.269</v>
      </c>
      <c r="I130" s="21">
        <v>142113436.00999999</v>
      </c>
      <c r="J130" s="22" t="s">
        <v>49</v>
      </c>
      <c r="K130" s="9" t="s">
        <v>160</v>
      </c>
      <c r="L130" s="9" t="s">
        <v>186</v>
      </c>
      <c r="M130" s="27">
        <v>42829</v>
      </c>
      <c r="N130" s="9"/>
    </row>
    <row r="131" spans="1:14" ht="17.25" customHeight="1">
      <c r="A131" s="87">
        <v>121</v>
      </c>
      <c r="B131" s="17">
        <v>42</v>
      </c>
      <c r="C131" s="18" t="s">
        <v>38</v>
      </c>
      <c r="D131" s="15" t="s">
        <v>25</v>
      </c>
      <c r="E131" s="15" t="s">
        <v>29</v>
      </c>
      <c r="F131" s="19"/>
      <c r="G131" s="19">
        <v>7000</v>
      </c>
      <c r="H131" s="20">
        <v>9607.9500000000007</v>
      </c>
      <c r="I131" s="21">
        <v>67255650</v>
      </c>
      <c r="J131" s="22" t="s">
        <v>32</v>
      </c>
      <c r="K131" s="9" t="s">
        <v>160</v>
      </c>
      <c r="L131" s="9" t="s">
        <v>186</v>
      </c>
      <c r="M131" s="27">
        <v>42829</v>
      </c>
      <c r="N131" s="9"/>
    </row>
    <row r="132" spans="1:14" ht="17.25" customHeight="1">
      <c r="A132" s="87">
        <v>122</v>
      </c>
      <c r="B132" s="17">
        <v>42</v>
      </c>
      <c r="C132" s="18" t="s">
        <v>50</v>
      </c>
      <c r="D132" s="15" t="s">
        <v>25</v>
      </c>
      <c r="E132" s="15" t="s">
        <v>29</v>
      </c>
      <c r="F132" s="19"/>
      <c r="G132" s="19">
        <v>5000</v>
      </c>
      <c r="H132" s="25">
        <v>1160.682</v>
      </c>
      <c r="I132" s="21">
        <v>5803410</v>
      </c>
      <c r="J132" s="22" t="s">
        <v>51</v>
      </c>
      <c r="K132" s="9" t="s">
        <v>160</v>
      </c>
      <c r="L132" s="9" t="s">
        <v>186</v>
      </c>
      <c r="M132" s="27">
        <v>42829</v>
      </c>
      <c r="N132" s="9"/>
    </row>
    <row r="133" spans="1:14" ht="17.25" customHeight="1">
      <c r="A133" s="87">
        <v>123</v>
      </c>
      <c r="B133" s="17">
        <v>42</v>
      </c>
      <c r="C133" s="18" t="s">
        <v>61</v>
      </c>
      <c r="D133" s="15" t="s">
        <v>25</v>
      </c>
      <c r="E133" s="15" t="s">
        <v>62</v>
      </c>
      <c r="F133" s="19"/>
      <c r="G133" s="19">
        <v>225</v>
      </c>
      <c r="H133" s="20">
        <v>30197.3</v>
      </c>
      <c r="I133" s="21">
        <v>6794392.5</v>
      </c>
      <c r="J133" s="22" t="s">
        <v>63</v>
      </c>
      <c r="K133" s="9" t="s">
        <v>160</v>
      </c>
      <c r="L133" s="9" t="s">
        <v>186</v>
      </c>
      <c r="M133" s="27">
        <v>42829</v>
      </c>
      <c r="N133" s="9"/>
    </row>
    <row r="134" spans="1:14" ht="17.25" customHeight="1">
      <c r="A134" s="87">
        <v>124</v>
      </c>
      <c r="B134" s="17">
        <v>42</v>
      </c>
      <c r="C134" s="29" t="s">
        <v>58</v>
      </c>
      <c r="D134" s="15" t="s">
        <v>25</v>
      </c>
      <c r="E134" s="15" t="s">
        <v>29</v>
      </c>
      <c r="F134" s="19"/>
      <c r="G134" s="19">
        <v>8064</v>
      </c>
      <c r="H134" s="25">
        <v>906.1</v>
      </c>
      <c r="I134" s="21">
        <v>7306790.4000000004</v>
      </c>
      <c r="J134" s="22" t="s">
        <v>42</v>
      </c>
      <c r="K134" s="9" t="s">
        <v>160</v>
      </c>
      <c r="L134" s="9" t="s">
        <v>186</v>
      </c>
      <c r="M134" s="27">
        <v>42829</v>
      </c>
      <c r="N134" s="9"/>
    </row>
    <row r="135" spans="1:14" ht="17.25">
      <c r="A135" s="87">
        <v>125</v>
      </c>
      <c r="B135" s="17">
        <v>42</v>
      </c>
      <c r="C135" s="18" t="s">
        <v>54</v>
      </c>
      <c r="D135" s="15" t="s">
        <v>25</v>
      </c>
      <c r="E135" s="15" t="s">
        <v>29</v>
      </c>
      <c r="F135" s="19"/>
      <c r="G135" s="19">
        <v>7500</v>
      </c>
      <c r="H135" s="20">
        <v>215.04</v>
      </c>
      <c r="I135" s="21">
        <v>1612800</v>
      </c>
      <c r="J135" s="22" t="s">
        <v>55</v>
      </c>
      <c r="K135" s="9" t="s">
        <v>160</v>
      </c>
      <c r="L135" s="9" t="s">
        <v>186</v>
      </c>
      <c r="M135" s="27">
        <v>42829</v>
      </c>
      <c r="N135" s="28"/>
    </row>
    <row r="136" spans="1:14" ht="17.25" customHeight="1">
      <c r="A136" s="87">
        <v>126</v>
      </c>
      <c r="B136" s="17">
        <v>43</v>
      </c>
      <c r="C136" s="18" t="s">
        <v>50</v>
      </c>
      <c r="D136" s="15" t="s">
        <v>25</v>
      </c>
      <c r="E136" s="15" t="s">
        <v>29</v>
      </c>
      <c r="F136" s="19"/>
      <c r="G136" s="19">
        <v>8800</v>
      </c>
      <c r="H136" s="25">
        <v>1160.682</v>
      </c>
      <c r="I136" s="21">
        <v>10214001.6</v>
      </c>
      <c r="J136" s="22" t="s">
        <v>51</v>
      </c>
      <c r="K136" s="9" t="s">
        <v>165</v>
      </c>
      <c r="L136" s="9" t="s">
        <v>186</v>
      </c>
      <c r="M136" s="27">
        <v>42870</v>
      </c>
      <c r="N136" s="9"/>
    </row>
    <row r="137" spans="1:14" ht="17.25">
      <c r="A137" s="87">
        <v>127</v>
      </c>
      <c r="B137" s="17">
        <v>43</v>
      </c>
      <c r="C137" s="18" t="s">
        <v>64</v>
      </c>
      <c r="D137" s="15" t="s">
        <v>25</v>
      </c>
      <c r="E137" s="15" t="s">
        <v>29</v>
      </c>
      <c r="F137" s="19"/>
      <c r="G137" s="19">
        <v>42900</v>
      </c>
      <c r="H137" s="25">
        <v>943.1</v>
      </c>
      <c r="I137" s="21">
        <v>40458990</v>
      </c>
      <c r="J137" s="22" t="s">
        <v>65</v>
      </c>
      <c r="K137" s="9" t="s">
        <v>165</v>
      </c>
      <c r="L137" s="9" t="s">
        <v>186</v>
      </c>
      <c r="M137" s="27">
        <v>42870</v>
      </c>
      <c r="N137" s="28"/>
    </row>
    <row r="138" spans="1:14" ht="17.25" customHeight="1">
      <c r="A138" s="87">
        <v>128</v>
      </c>
      <c r="B138" s="17">
        <v>44</v>
      </c>
      <c r="C138" s="18" t="s">
        <v>64</v>
      </c>
      <c r="D138" s="15" t="s">
        <v>25</v>
      </c>
      <c r="E138" s="15" t="s">
        <v>29</v>
      </c>
      <c r="F138" s="19"/>
      <c r="G138" s="19">
        <v>10400</v>
      </c>
      <c r="H138" s="25">
        <v>943.1</v>
      </c>
      <c r="I138" s="21">
        <v>9808240</v>
      </c>
      <c r="J138" s="22" t="s">
        <v>65</v>
      </c>
      <c r="K138" s="9" t="s">
        <v>167</v>
      </c>
      <c r="L138" s="9" t="s">
        <v>186</v>
      </c>
      <c r="M138" s="27">
        <v>42870</v>
      </c>
      <c r="N138" s="9"/>
    </row>
    <row r="139" spans="1:14" ht="17.25">
      <c r="A139" s="87">
        <v>129</v>
      </c>
      <c r="B139" s="17">
        <v>44</v>
      </c>
      <c r="C139" s="29" t="s">
        <v>60</v>
      </c>
      <c r="D139" s="15" t="s">
        <v>25</v>
      </c>
      <c r="E139" s="15" t="s">
        <v>29</v>
      </c>
      <c r="F139" s="19"/>
      <c r="G139" s="19">
        <v>7392</v>
      </c>
      <c r="H139" s="20">
        <v>906.01</v>
      </c>
      <c r="I139" s="21">
        <v>6697225.9199999999</v>
      </c>
      <c r="J139" s="22" t="s">
        <v>42</v>
      </c>
      <c r="K139" s="9" t="s">
        <v>167</v>
      </c>
      <c r="L139" s="9" t="s">
        <v>186</v>
      </c>
      <c r="M139" s="27">
        <v>42870</v>
      </c>
      <c r="N139" s="28"/>
    </row>
    <row r="140" spans="1:14" ht="17.25" customHeight="1">
      <c r="A140" s="87">
        <v>130</v>
      </c>
      <c r="B140" s="17">
        <v>45</v>
      </c>
      <c r="C140" s="18" t="s">
        <v>64</v>
      </c>
      <c r="D140" s="15" t="s">
        <v>25</v>
      </c>
      <c r="E140" s="15" t="s">
        <v>29</v>
      </c>
      <c r="F140" s="19"/>
      <c r="G140" s="19">
        <v>12900</v>
      </c>
      <c r="H140" s="25">
        <v>943.1</v>
      </c>
      <c r="I140" s="21">
        <v>12165990</v>
      </c>
      <c r="J140" s="22" t="s">
        <v>65</v>
      </c>
      <c r="K140" s="9" t="s">
        <v>164</v>
      </c>
      <c r="L140" s="9" t="s">
        <v>186</v>
      </c>
      <c r="M140" s="27">
        <v>42870</v>
      </c>
      <c r="N140" s="9"/>
    </row>
    <row r="141" spans="1:14" ht="17.25">
      <c r="A141" s="87">
        <v>131</v>
      </c>
      <c r="B141" s="17">
        <v>45</v>
      </c>
      <c r="C141" s="29" t="s">
        <v>60</v>
      </c>
      <c r="D141" s="15" t="s">
        <v>25</v>
      </c>
      <c r="E141" s="15" t="s">
        <v>29</v>
      </c>
      <c r="F141" s="19"/>
      <c r="G141" s="19">
        <v>8736</v>
      </c>
      <c r="H141" s="20">
        <v>906.01</v>
      </c>
      <c r="I141" s="26">
        <v>7914903.3600000003</v>
      </c>
      <c r="J141" s="22" t="s">
        <v>42</v>
      </c>
      <c r="K141" s="9" t="s">
        <v>164</v>
      </c>
      <c r="L141" s="9" t="s">
        <v>186</v>
      </c>
      <c r="M141" s="27">
        <v>42870</v>
      </c>
      <c r="N141" s="28"/>
    </row>
    <row r="142" spans="1:14" ht="17.25" customHeight="1">
      <c r="A142" s="87">
        <v>132</v>
      </c>
      <c r="B142" s="17">
        <v>46</v>
      </c>
      <c r="C142" s="18" t="s">
        <v>64</v>
      </c>
      <c r="D142" s="15" t="s">
        <v>25</v>
      </c>
      <c r="E142" s="15" t="s">
        <v>29</v>
      </c>
      <c r="F142" s="19"/>
      <c r="G142" s="19">
        <v>6400</v>
      </c>
      <c r="H142" s="25">
        <v>943.1</v>
      </c>
      <c r="I142" s="21">
        <v>6035840</v>
      </c>
      <c r="J142" s="22" t="s">
        <v>65</v>
      </c>
      <c r="K142" s="9" t="s">
        <v>168</v>
      </c>
      <c r="L142" s="9" t="s">
        <v>186</v>
      </c>
      <c r="M142" s="27">
        <v>42870</v>
      </c>
      <c r="N142" s="9"/>
    </row>
    <row r="143" spans="1:14" ht="17.25">
      <c r="A143" s="87">
        <v>133</v>
      </c>
      <c r="B143" s="17">
        <v>46</v>
      </c>
      <c r="C143" s="29" t="s">
        <v>60</v>
      </c>
      <c r="D143" s="15" t="s">
        <v>25</v>
      </c>
      <c r="E143" s="15" t="s">
        <v>29</v>
      </c>
      <c r="F143" s="19"/>
      <c r="G143" s="19">
        <v>2688</v>
      </c>
      <c r="H143" s="20">
        <v>906.01</v>
      </c>
      <c r="I143" s="26">
        <v>2435354.88</v>
      </c>
      <c r="J143" s="22" t="s">
        <v>42</v>
      </c>
      <c r="K143" s="9" t="s">
        <v>168</v>
      </c>
      <c r="L143" s="9" t="s">
        <v>186</v>
      </c>
      <c r="M143" s="27">
        <v>42870</v>
      </c>
      <c r="N143" s="28"/>
    </row>
    <row r="144" spans="1:14" ht="17.25" customHeight="1">
      <c r="A144" s="87">
        <v>134</v>
      </c>
      <c r="B144" s="17">
        <v>47</v>
      </c>
      <c r="C144" s="18" t="s">
        <v>64</v>
      </c>
      <c r="D144" s="15" t="s">
        <v>25</v>
      </c>
      <c r="E144" s="15" t="s">
        <v>29</v>
      </c>
      <c r="F144" s="19"/>
      <c r="G144" s="19">
        <v>26900</v>
      </c>
      <c r="H144" s="25">
        <v>943.1</v>
      </c>
      <c r="I144" s="21">
        <v>25369390</v>
      </c>
      <c r="J144" s="22" t="s">
        <v>65</v>
      </c>
      <c r="K144" s="9" t="s">
        <v>169</v>
      </c>
      <c r="L144" s="9" t="s">
        <v>186</v>
      </c>
      <c r="M144" s="27">
        <v>42870</v>
      </c>
      <c r="N144" s="9"/>
    </row>
    <row r="145" spans="1:14" ht="17.25">
      <c r="A145" s="87">
        <v>135</v>
      </c>
      <c r="B145" s="17">
        <v>47</v>
      </c>
      <c r="C145" s="29" t="s">
        <v>60</v>
      </c>
      <c r="D145" s="15" t="s">
        <v>25</v>
      </c>
      <c r="E145" s="15" t="s">
        <v>29</v>
      </c>
      <c r="F145" s="19"/>
      <c r="G145" s="19">
        <v>8064</v>
      </c>
      <c r="H145" s="20">
        <v>906.01</v>
      </c>
      <c r="I145" s="26">
        <v>7306064.6399999997</v>
      </c>
      <c r="J145" s="22" t="s">
        <v>42</v>
      </c>
      <c r="K145" s="9" t="s">
        <v>169</v>
      </c>
      <c r="L145" s="9" t="s">
        <v>186</v>
      </c>
      <c r="M145" s="27">
        <v>42870</v>
      </c>
      <c r="N145" s="28"/>
    </row>
    <row r="146" spans="1:14" ht="17.25">
      <c r="A146" s="87">
        <v>136</v>
      </c>
      <c r="B146" s="17">
        <v>47</v>
      </c>
      <c r="C146" s="29" t="s">
        <v>66</v>
      </c>
      <c r="D146" s="15" t="s">
        <v>25</v>
      </c>
      <c r="E146" s="15" t="s">
        <v>29</v>
      </c>
      <c r="F146" s="19"/>
      <c r="G146" s="19">
        <v>10752</v>
      </c>
      <c r="H146" s="20">
        <v>1525.3</v>
      </c>
      <c r="I146" s="26">
        <v>16400025.6</v>
      </c>
      <c r="J146" s="22" t="s">
        <v>67</v>
      </c>
      <c r="K146" s="9" t="s">
        <v>169</v>
      </c>
      <c r="L146" s="9" t="s">
        <v>186</v>
      </c>
      <c r="M146" s="27">
        <v>42870</v>
      </c>
      <c r="N146" s="22"/>
    </row>
    <row r="147" spans="1:14" ht="17.25" customHeight="1">
      <c r="A147" s="87">
        <v>137</v>
      </c>
      <c r="B147" s="17">
        <v>48</v>
      </c>
      <c r="C147" s="18" t="s">
        <v>64</v>
      </c>
      <c r="D147" s="15" t="s">
        <v>25</v>
      </c>
      <c r="E147" s="15" t="s">
        <v>29</v>
      </c>
      <c r="F147" s="19"/>
      <c r="G147" s="19">
        <v>14800</v>
      </c>
      <c r="H147" s="25">
        <v>943.1</v>
      </c>
      <c r="I147" s="21">
        <v>13957880</v>
      </c>
      <c r="J147" s="22" t="s">
        <v>65</v>
      </c>
      <c r="K147" s="9" t="s">
        <v>170</v>
      </c>
      <c r="L147" s="9" t="s">
        <v>186</v>
      </c>
      <c r="M147" s="27">
        <v>42870</v>
      </c>
      <c r="N147" s="9"/>
    </row>
    <row r="148" spans="1:14" ht="17.25">
      <c r="A148" s="87">
        <v>138</v>
      </c>
      <c r="B148" s="17">
        <v>48</v>
      </c>
      <c r="C148" s="29" t="s">
        <v>66</v>
      </c>
      <c r="D148" s="15" t="s">
        <v>25</v>
      </c>
      <c r="E148" s="15" t="s">
        <v>29</v>
      </c>
      <c r="F148" s="19"/>
      <c r="G148" s="19">
        <v>8736</v>
      </c>
      <c r="H148" s="20">
        <v>1525.3</v>
      </c>
      <c r="I148" s="21">
        <v>13325020.799999999</v>
      </c>
      <c r="J148" s="22" t="s">
        <v>67</v>
      </c>
      <c r="K148" s="9" t="s">
        <v>170</v>
      </c>
      <c r="L148" s="9" t="s">
        <v>186</v>
      </c>
      <c r="M148" s="27">
        <v>42870</v>
      </c>
      <c r="N148" s="28"/>
    </row>
    <row r="149" spans="1:14" ht="17.25" customHeight="1">
      <c r="A149" s="87">
        <v>139</v>
      </c>
      <c r="B149" s="17">
        <v>49</v>
      </c>
      <c r="C149" s="18" t="s">
        <v>64</v>
      </c>
      <c r="D149" s="15" t="s">
        <v>25</v>
      </c>
      <c r="E149" s="15" t="s">
        <v>29</v>
      </c>
      <c r="F149" s="19"/>
      <c r="G149" s="19">
        <v>9300</v>
      </c>
      <c r="H149" s="25">
        <v>943.1</v>
      </c>
      <c r="I149" s="21">
        <v>8770830</v>
      </c>
      <c r="J149" s="22" t="s">
        <v>65</v>
      </c>
      <c r="K149" s="9" t="s">
        <v>171</v>
      </c>
      <c r="L149" s="9" t="s">
        <v>186</v>
      </c>
      <c r="M149" s="27">
        <v>42870</v>
      </c>
      <c r="N149" s="9"/>
    </row>
    <row r="150" spans="1:14" ht="17.25">
      <c r="A150" s="87">
        <v>140</v>
      </c>
      <c r="B150" s="17">
        <v>49</v>
      </c>
      <c r="C150" s="29" t="s">
        <v>66</v>
      </c>
      <c r="D150" s="15" t="s">
        <v>25</v>
      </c>
      <c r="E150" s="15" t="s">
        <v>29</v>
      </c>
      <c r="F150" s="19"/>
      <c r="G150" s="19">
        <v>6048</v>
      </c>
      <c r="H150" s="20">
        <v>1525.3</v>
      </c>
      <c r="I150" s="21">
        <v>9225014.4000000004</v>
      </c>
      <c r="J150" s="22" t="s">
        <v>67</v>
      </c>
      <c r="K150" s="9" t="s">
        <v>171</v>
      </c>
      <c r="L150" s="9" t="s">
        <v>186</v>
      </c>
      <c r="M150" s="27">
        <v>42870</v>
      </c>
      <c r="N150" s="28"/>
    </row>
    <row r="151" spans="1:14" ht="17.25">
      <c r="A151" s="87">
        <v>141</v>
      </c>
      <c r="B151" s="17">
        <v>50</v>
      </c>
      <c r="C151" s="18" t="s">
        <v>64</v>
      </c>
      <c r="D151" s="15" t="s">
        <v>25</v>
      </c>
      <c r="E151" s="15" t="s">
        <v>29</v>
      </c>
      <c r="F151" s="19"/>
      <c r="G151" s="19">
        <v>15900</v>
      </c>
      <c r="H151" s="25">
        <v>943.1</v>
      </c>
      <c r="I151" s="21">
        <v>14995290</v>
      </c>
      <c r="J151" s="22" t="s">
        <v>65</v>
      </c>
      <c r="K151" s="9" t="s">
        <v>172</v>
      </c>
      <c r="L151" s="9" t="s">
        <v>186</v>
      </c>
      <c r="M151" s="27">
        <v>42870</v>
      </c>
      <c r="N151" s="9"/>
    </row>
    <row r="152" spans="1:14" ht="17.25">
      <c r="A152" s="87">
        <v>142</v>
      </c>
      <c r="B152" s="17">
        <v>50</v>
      </c>
      <c r="C152" s="29" t="s">
        <v>66</v>
      </c>
      <c r="D152" s="15" t="s">
        <v>25</v>
      </c>
      <c r="E152" s="15" t="s">
        <v>29</v>
      </c>
      <c r="F152" s="19"/>
      <c r="G152" s="19">
        <v>10080</v>
      </c>
      <c r="H152" s="20">
        <v>1525.3</v>
      </c>
      <c r="I152" s="21">
        <v>15375024</v>
      </c>
      <c r="J152" s="22" t="s">
        <v>67</v>
      </c>
      <c r="K152" s="9" t="s">
        <v>172</v>
      </c>
      <c r="L152" s="9" t="s">
        <v>186</v>
      </c>
      <c r="M152" s="27">
        <v>42870</v>
      </c>
      <c r="N152" s="28"/>
    </row>
    <row r="153" spans="1:14" ht="17.25">
      <c r="A153" s="87">
        <v>143</v>
      </c>
      <c r="B153" s="17">
        <v>51</v>
      </c>
      <c r="C153" s="18" t="s">
        <v>64</v>
      </c>
      <c r="D153" s="15" t="s">
        <v>25</v>
      </c>
      <c r="E153" s="15" t="s">
        <v>29</v>
      </c>
      <c r="F153" s="19"/>
      <c r="G153" s="19">
        <v>15700</v>
      </c>
      <c r="H153" s="25">
        <v>943.1</v>
      </c>
      <c r="I153" s="21">
        <v>14806670</v>
      </c>
      <c r="J153" s="22" t="s">
        <v>65</v>
      </c>
      <c r="K153" s="9" t="s">
        <v>161</v>
      </c>
      <c r="L153" s="9" t="s">
        <v>186</v>
      </c>
      <c r="M153" s="27">
        <v>42870</v>
      </c>
      <c r="N153" s="9"/>
    </row>
    <row r="154" spans="1:14" ht="17.25">
      <c r="A154" s="87">
        <v>144</v>
      </c>
      <c r="B154" s="17">
        <v>51</v>
      </c>
      <c r="C154" s="29" t="s">
        <v>66</v>
      </c>
      <c r="D154" s="15" t="s">
        <v>25</v>
      </c>
      <c r="E154" s="15" t="s">
        <v>29</v>
      </c>
      <c r="F154" s="19"/>
      <c r="G154" s="19">
        <v>3360</v>
      </c>
      <c r="H154" s="20">
        <v>1525.3</v>
      </c>
      <c r="I154" s="21">
        <v>5125008</v>
      </c>
      <c r="J154" s="22" t="s">
        <v>67</v>
      </c>
      <c r="K154" s="9" t="s">
        <v>161</v>
      </c>
      <c r="L154" s="9" t="s">
        <v>186</v>
      </c>
      <c r="M154" s="27">
        <v>42870</v>
      </c>
      <c r="N154" s="28"/>
    </row>
    <row r="155" spans="1:14" ht="17.25">
      <c r="A155" s="87">
        <v>145</v>
      </c>
      <c r="B155" s="17">
        <v>51</v>
      </c>
      <c r="C155" s="18" t="s">
        <v>61</v>
      </c>
      <c r="D155" s="15" t="s">
        <v>25</v>
      </c>
      <c r="E155" s="15" t="s">
        <v>62</v>
      </c>
      <c r="F155" s="19"/>
      <c r="G155" s="19">
        <v>200</v>
      </c>
      <c r="H155" s="20">
        <v>30197.3</v>
      </c>
      <c r="I155" s="21">
        <v>6039460</v>
      </c>
      <c r="J155" s="22" t="s">
        <v>63</v>
      </c>
      <c r="K155" s="9" t="s">
        <v>161</v>
      </c>
      <c r="L155" s="9" t="s">
        <v>186</v>
      </c>
      <c r="M155" s="27">
        <v>42870</v>
      </c>
      <c r="N155" s="28"/>
    </row>
    <row r="156" spans="1:14" ht="17.25">
      <c r="A156" s="87">
        <v>146</v>
      </c>
      <c r="B156" s="17">
        <v>52</v>
      </c>
      <c r="C156" s="18" t="s">
        <v>64</v>
      </c>
      <c r="D156" s="15" t="s">
        <v>25</v>
      </c>
      <c r="E156" s="15" t="s">
        <v>29</v>
      </c>
      <c r="F156" s="19"/>
      <c r="G156" s="19">
        <v>19600</v>
      </c>
      <c r="H156" s="25">
        <v>943.1</v>
      </c>
      <c r="I156" s="21">
        <v>18484760</v>
      </c>
      <c r="J156" s="22" t="s">
        <v>65</v>
      </c>
      <c r="K156" s="9" t="s">
        <v>173</v>
      </c>
      <c r="L156" s="9" t="s">
        <v>186</v>
      </c>
      <c r="M156" s="27">
        <v>42870</v>
      </c>
      <c r="N156" s="9"/>
    </row>
    <row r="157" spans="1:14" ht="17.25">
      <c r="A157" s="87">
        <v>147</v>
      </c>
      <c r="B157" s="17">
        <v>52</v>
      </c>
      <c r="C157" s="29" t="s">
        <v>66</v>
      </c>
      <c r="D157" s="15" t="s">
        <v>25</v>
      </c>
      <c r="E157" s="15" t="s">
        <v>29</v>
      </c>
      <c r="F157" s="19"/>
      <c r="G157" s="19">
        <v>6720</v>
      </c>
      <c r="H157" s="20">
        <v>1525.3</v>
      </c>
      <c r="I157" s="21">
        <v>10250016</v>
      </c>
      <c r="J157" s="22" t="s">
        <v>67</v>
      </c>
      <c r="K157" s="9" t="s">
        <v>173</v>
      </c>
      <c r="L157" s="9" t="s">
        <v>186</v>
      </c>
      <c r="M157" s="27">
        <v>42870</v>
      </c>
      <c r="N157" s="28"/>
    </row>
    <row r="158" spans="1:14" ht="17.25">
      <c r="A158" s="87">
        <v>148</v>
      </c>
      <c r="B158" s="17">
        <v>53</v>
      </c>
      <c r="C158" s="18" t="s">
        <v>64</v>
      </c>
      <c r="D158" s="15" t="s">
        <v>25</v>
      </c>
      <c r="E158" s="15" t="s">
        <v>29</v>
      </c>
      <c r="F158" s="19"/>
      <c r="G158" s="19">
        <v>7900</v>
      </c>
      <c r="H158" s="25">
        <v>943.1</v>
      </c>
      <c r="I158" s="21">
        <v>7450490</v>
      </c>
      <c r="J158" s="22" t="s">
        <v>65</v>
      </c>
      <c r="K158" s="9" t="s">
        <v>174</v>
      </c>
      <c r="L158" s="9" t="s">
        <v>186</v>
      </c>
      <c r="M158" s="27">
        <v>42870</v>
      </c>
      <c r="N158" s="9"/>
    </row>
    <row r="159" spans="1:14" ht="17.25">
      <c r="A159" s="87">
        <v>149</v>
      </c>
      <c r="B159" s="17">
        <v>54</v>
      </c>
      <c r="C159" s="18" t="s">
        <v>64</v>
      </c>
      <c r="D159" s="15" t="s">
        <v>25</v>
      </c>
      <c r="E159" s="15" t="s">
        <v>29</v>
      </c>
      <c r="F159" s="19"/>
      <c r="G159" s="19">
        <v>17200</v>
      </c>
      <c r="H159" s="25">
        <v>943.1</v>
      </c>
      <c r="I159" s="21">
        <v>16221320</v>
      </c>
      <c r="J159" s="22" t="s">
        <v>65</v>
      </c>
      <c r="K159" s="9" t="s">
        <v>175</v>
      </c>
      <c r="L159" s="9" t="s">
        <v>186</v>
      </c>
      <c r="M159" s="27">
        <v>42870</v>
      </c>
      <c r="N159" s="9"/>
    </row>
    <row r="160" spans="1:14" ht="17.25">
      <c r="A160" s="87">
        <v>150</v>
      </c>
      <c r="B160" s="17">
        <v>54</v>
      </c>
      <c r="C160" s="29" t="s">
        <v>66</v>
      </c>
      <c r="D160" s="15" t="s">
        <v>25</v>
      </c>
      <c r="E160" s="15" t="s">
        <v>29</v>
      </c>
      <c r="F160" s="19"/>
      <c r="G160" s="19">
        <v>11424</v>
      </c>
      <c r="H160" s="20">
        <v>1525.3</v>
      </c>
      <c r="I160" s="21">
        <v>17425027.199999999</v>
      </c>
      <c r="J160" s="22" t="s">
        <v>67</v>
      </c>
      <c r="K160" s="28" t="s">
        <v>175</v>
      </c>
      <c r="L160" s="9" t="s">
        <v>186</v>
      </c>
      <c r="M160" s="27">
        <v>42870</v>
      </c>
      <c r="N160" s="28"/>
    </row>
    <row r="161" spans="1:14" ht="17.25" customHeight="1">
      <c r="A161" s="87">
        <v>151</v>
      </c>
      <c r="B161" s="17">
        <v>55</v>
      </c>
      <c r="C161" s="18" t="s">
        <v>64</v>
      </c>
      <c r="D161" s="15" t="s">
        <v>25</v>
      </c>
      <c r="E161" s="15" t="s">
        <v>29</v>
      </c>
      <c r="F161" s="19"/>
      <c r="G161" s="19">
        <v>12000</v>
      </c>
      <c r="H161" s="25">
        <v>943.1</v>
      </c>
      <c r="I161" s="21">
        <v>11317200</v>
      </c>
      <c r="J161" s="22" t="s">
        <v>65</v>
      </c>
      <c r="K161" s="9" t="s">
        <v>160</v>
      </c>
      <c r="L161" s="9" t="s">
        <v>186</v>
      </c>
      <c r="M161" s="27">
        <v>42870</v>
      </c>
      <c r="N161" s="9"/>
    </row>
    <row r="162" spans="1:14" ht="17.25" customHeight="1">
      <c r="A162" s="87">
        <v>152</v>
      </c>
      <c r="B162" s="17">
        <v>55</v>
      </c>
      <c r="C162" s="29" t="s">
        <v>66</v>
      </c>
      <c r="D162" s="15" t="s">
        <v>25</v>
      </c>
      <c r="E162" s="15" t="s">
        <v>29</v>
      </c>
      <c r="F162" s="19"/>
      <c r="G162" s="19">
        <v>8064</v>
      </c>
      <c r="H162" s="20">
        <v>1525.3</v>
      </c>
      <c r="I162" s="21">
        <v>12300019.199999999</v>
      </c>
      <c r="J162" s="22" t="s">
        <v>67</v>
      </c>
      <c r="K162" s="9" t="s">
        <v>160</v>
      </c>
      <c r="L162" s="9" t="s">
        <v>186</v>
      </c>
      <c r="M162" s="27">
        <v>42870</v>
      </c>
      <c r="N162" s="9"/>
    </row>
    <row r="163" spans="1:14" ht="17.25" customHeight="1">
      <c r="A163" s="87">
        <v>153</v>
      </c>
      <c r="B163" s="17">
        <v>56</v>
      </c>
      <c r="C163" s="23" t="s">
        <v>68</v>
      </c>
      <c r="D163" s="15" t="s">
        <v>34</v>
      </c>
      <c r="E163" s="24" t="s">
        <v>26</v>
      </c>
      <c r="F163" s="19"/>
      <c r="G163" s="19">
        <v>200</v>
      </c>
      <c r="H163" s="20">
        <v>4298</v>
      </c>
      <c r="I163" s="21">
        <v>859600</v>
      </c>
      <c r="J163" s="22" t="s">
        <v>69</v>
      </c>
      <c r="K163" s="9" t="s">
        <v>177</v>
      </c>
      <c r="L163" s="22" t="s">
        <v>166</v>
      </c>
      <c r="M163" s="27">
        <v>42870</v>
      </c>
      <c r="N163" s="9"/>
    </row>
    <row r="164" spans="1:14" ht="17.25">
      <c r="A164" s="87">
        <v>154</v>
      </c>
      <c r="B164" s="17">
        <v>56</v>
      </c>
      <c r="C164" s="23" t="s">
        <v>70</v>
      </c>
      <c r="D164" s="15" t="s">
        <v>34</v>
      </c>
      <c r="E164" s="24" t="s">
        <v>29</v>
      </c>
      <c r="F164" s="19"/>
      <c r="G164" s="19">
        <v>480</v>
      </c>
      <c r="H164" s="25">
        <v>1899.9999903999999</v>
      </c>
      <c r="I164" s="21">
        <v>911999.99539199995</v>
      </c>
      <c r="J164" s="22" t="s">
        <v>45</v>
      </c>
      <c r="K164" s="9" t="s">
        <v>177</v>
      </c>
      <c r="L164" s="22" t="s">
        <v>166</v>
      </c>
      <c r="M164" s="27">
        <v>42870</v>
      </c>
      <c r="N164" s="31"/>
    </row>
    <row r="165" spans="1:14" ht="17.25">
      <c r="A165" s="87">
        <v>155</v>
      </c>
      <c r="B165" s="17">
        <v>56</v>
      </c>
      <c r="C165" s="23" t="s">
        <v>71</v>
      </c>
      <c r="D165" s="15" t="s">
        <v>34</v>
      </c>
      <c r="E165" s="24" t="s">
        <v>29</v>
      </c>
      <c r="F165" s="19"/>
      <c r="G165" s="19">
        <v>480</v>
      </c>
      <c r="H165" s="25">
        <v>1899.9999903999999</v>
      </c>
      <c r="I165" s="21">
        <v>911999.99539199995</v>
      </c>
      <c r="J165" s="22" t="s">
        <v>45</v>
      </c>
      <c r="K165" s="9" t="s">
        <v>177</v>
      </c>
      <c r="L165" s="22" t="s">
        <v>166</v>
      </c>
      <c r="M165" s="27">
        <v>42870</v>
      </c>
      <c r="N165" s="28"/>
    </row>
    <row r="166" spans="1:14" ht="17.25" customHeight="1">
      <c r="A166" s="87">
        <v>156</v>
      </c>
      <c r="B166" s="17">
        <v>57</v>
      </c>
      <c r="C166" s="23" t="s">
        <v>68</v>
      </c>
      <c r="D166" s="15" t="s">
        <v>34</v>
      </c>
      <c r="E166" s="24" t="s">
        <v>26</v>
      </c>
      <c r="F166" s="19"/>
      <c r="G166" s="19">
        <v>1000</v>
      </c>
      <c r="H166" s="20">
        <v>4298</v>
      </c>
      <c r="I166" s="21">
        <v>4298000</v>
      </c>
      <c r="J166" s="22" t="s">
        <v>69</v>
      </c>
      <c r="K166" s="9" t="s">
        <v>165</v>
      </c>
      <c r="L166" s="22" t="s">
        <v>166</v>
      </c>
      <c r="M166" s="27">
        <v>42872</v>
      </c>
      <c r="N166" s="9"/>
    </row>
    <row r="167" spans="1:14" ht="17.25">
      <c r="A167" s="87">
        <v>157</v>
      </c>
      <c r="B167" s="17">
        <v>57</v>
      </c>
      <c r="C167" s="23" t="s">
        <v>72</v>
      </c>
      <c r="D167" s="15" t="s">
        <v>34</v>
      </c>
      <c r="E167" s="24" t="s">
        <v>29</v>
      </c>
      <c r="F167" s="19"/>
      <c r="G167" s="19">
        <v>172800</v>
      </c>
      <c r="H167" s="25">
        <v>1899.9999903999999</v>
      </c>
      <c r="I167" s="21">
        <v>328319998.34112</v>
      </c>
      <c r="J167" s="22" t="s">
        <v>45</v>
      </c>
      <c r="K167" s="9" t="s">
        <v>165</v>
      </c>
      <c r="L167" s="22" t="s">
        <v>166</v>
      </c>
      <c r="M167" s="27">
        <v>42872</v>
      </c>
      <c r="N167" s="28"/>
    </row>
    <row r="168" spans="1:14" ht="17.25">
      <c r="A168" s="87">
        <v>158</v>
      </c>
      <c r="B168" s="17">
        <v>57</v>
      </c>
      <c r="C168" s="23" t="s">
        <v>33</v>
      </c>
      <c r="D168" s="15" t="s">
        <v>34</v>
      </c>
      <c r="E168" s="24" t="s">
        <v>29</v>
      </c>
      <c r="F168" s="19"/>
      <c r="G168" s="19">
        <v>180000</v>
      </c>
      <c r="H168" s="20">
        <v>1092</v>
      </c>
      <c r="I168" s="21">
        <v>196560000</v>
      </c>
      <c r="J168" s="22" t="s">
        <v>35</v>
      </c>
      <c r="K168" s="9" t="s">
        <v>165</v>
      </c>
      <c r="L168" s="22" t="s">
        <v>166</v>
      </c>
      <c r="M168" s="27">
        <v>42872</v>
      </c>
      <c r="N168" s="28"/>
    </row>
    <row r="169" spans="1:14" ht="17.25">
      <c r="A169" s="87">
        <v>159</v>
      </c>
      <c r="B169" s="17">
        <v>57</v>
      </c>
      <c r="C169" s="23" t="s">
        <v>73</v>
      </c>
      <c r="D169" s="15" t="s">
        <v>34</v>
      </c>
      <c r="E169" s="24" t="s">
        <v>29</v>
      </c>
      <c r="F169" s="19"/>
      <c r="G169" s="19">
        <v>84000</v>
      </c>
      <c r="H169" s="20">
        <v>1155</v>
      </c>
      <c r="I169" s="21">
        <v>97020000</v>
      </c>
      <c r="J169" s="22" t="s">
        <v>69</v>
      </c>
      <c r="K169" s="9" t="s">
        <v>165</v>
      </c>
      <c r="L169" s="22" t="s">
        <v>166</v>
      </c>
      <c r="M169" s="27">
        <v>42872</v>
      </c>
      <c r="N169" s="28"/>
    </row>
    <row r="170" spans="1:14" ht="17.25" customHeight="1">
      <c r="A170" s="87">
        <v>160</v>
      </c>
      <c r="B170" s="17">
        <v>58</v>
      </c>
      <c r="C170" s="23" t="s">
        <v>68</v>
      </c>
      <c r="D170" s="15" t="s">
        <v>34</v>
      </c>
      <c r="E170" s="24" t="s">
        <v>26</v>
      </c>
      <c r="F170" s="19"/>
      <c r="G170" s="19">
        <v>2000</v>
      </c>
      <c r="H170" s="20">
        <v>4298</v>
      </c>
      <c r="I170" s="21">
        <v>8596000</v>
      </c>
      <c r="J170" s="22" t="s">
        <v>69</v>
      </c>
      <c r="K170" s="9" t="s">
        <v>167</v>
      </c>
      <c r="L170" s="22" t="s">
        <v>166</v>
      </c>
      <c r="M170" s="27">
        <v>42872</v>
      </c>
      <c r="N170" s="9"/>
    </row>
    <row r="171" spans="1:14" ht="17.25">
      <c r="A171" s="87">
        <v>161</v>
      </c>
      <c r="B171" s="17">
        <v>58</v>
      </c>
      <c r="C171" s="23" t="s">
        <v>72</v>
      </c>
      <c r="D171" s="15" t="s">
        <v>34</v>
      </c>
      <c r="E171" s="24" t="s">
        <v>29</v>
      </c>
      <c r="F171" s="19"/>
      <c r="G171" s="19">
        <v>77208</v>
      </c>
      <c r="H171" s="25">
        <v>1899.9999903999999</v>
      </c>
      <c r="I171" s="21">
        <v>146695199.25880319</v>
      </c>
      <c r="J171" s="22" t="s">
        <v>45</v>
      </c>
      <c r="K171" s="9" t="s">
        <v>167</v>
      </c>
      <c r="L171" s="22" t="s">
        <v>166</v>
      </c>
      <c r="M171" s="27">
        <v>42872</v>
      </c>
      <c r="N171" s="28"/>
    </row>
    <row r="172" spans="1:14" ht="17.25">
      <c r="A172" s="87">
        <v>162</v>
      </c>
      <c r="B172" s="17">
        <v>58</v>
      </c>
      <c r="C172" s="23" t="s">
        <v>70</v>
      </c>
      <c r="D172" s="15" t="s">
        <v>34</v>
      </c>
      <c r="E172" s="24" t="s">
        <v>29</v>
      </c>
      <c r="F172" s="19"/>
      <c r="G172" s="19">
        <v>5592</v>
      </c>
      <c r="H172" s="25">
        <v>1899.9999903999999</v>
      </c>
      <c r="I172" s="21">
        <v>10624799.946316799</v>
      </c>
      <c r="J172" s="22" t="s">
        <v>45</v>
      </c>
      <c r="K172" s="9" t="s">
        <v>167</v>
      </c>
      <c r="L172" s="22" t="s">
        <v>166</v>
      </c>
      <c r="M172" s="27">
        <v>42872</v>
      </c>
      <c r="N172" s="28"/>
    </row>
    <row r="173" spans="1:14" ht="17.25">
      <c r="A173" s="87">
        <v>163</v>
      </c>
      <c r="B173" s="17">
        <v>58</v>
      </c>
      <c r="C173" s="23" t="s">
        <v>73</v>
      </c>
      <c r="D173" s="15" t="s">
        <v>34</v>
      </c>
      <c r="E173" s="24" t="s">
        <v>29</v>
      </c>
      <c r="F173" s="19"/>
      <c r="G173" s="19">
        <v>24000</v>
      </c>
      <c r="H173" s="20">
        <v>1155</v>
      </c>
      <c r="I173" s="21">
        <v>27720000</v>
      </c>
      <c r="J173" s="22" t="s">
        <v>69</v>
      </c>
      <c r="K173" s="9" t="s">
        <v>167</v>
      </c>
      <c r="L173" s="22" t="s">
        <v>166</v>
      </c>
      <c r="M173" s="27">
        <v>42872</v>
      </c>
      <c r="N173" s="22"/>
    </row>
    <row r="174" spans="1:14" ht="17.25" customHeight="1">
      <c r="A174" s="87">
        <v>164</v>
      </c>
      <c r="B174" s="17">
        <v>59</v>
      </c>
      <c r="C174" s="23" t="s">
        <v>68</v>
      </c>
      <c r="D174" s="15" t="s">
        <v>34</v>
      </c>
      <c r="E174" s="24" t="s">
        <v>26</v>
      </c>
      <c r="F174" s="19"/>
      <c r="G174" s="19">
        <v>5000</v>
      </c>
      <c r="H174" s="20">
        <v>4298</v>
      </c>
      <c r="I174" s="21">
        <v>21490000</v>
      </c>
      <c r="J174" s="22" t="s">
        <v>69</v>
      </c>
      <c r="K174" s="9" t="s">
        <v>164</v>
      </c>
      <c r="L174" s="22" t="s">
        <v>166</v>
      </c>
      <c r="M174" s="27">
        <v>42872</v>
      </c>
      <c r="N174" s="9"/>
    </row>
    <row r="175" spans="1:14" ht="17.25">
      <c r="A175" s="87">
        <v>165</v>
      </c>
      <c r="B175" s="17">
        <v>59</v>
      </c>
      <c r="C175" s="23" t="s">
        <v>70</v>
      </c>
      <c r="D175" s="15" t="s">
        <v>34</v>
      </c>
      <c r="E175" s="24" t="s">
        <v>29</v>
      </c>
      <c r="F175" s="19"/>
      <c r="G175" s="19">
        <v>18892</v>
      </c>
      <c r="H175" s="25">
        <v>1899.9999903999999</v>
      </c>
      <c r="I175" s="21">
        <v>35894799.818636797</v>
      </c>
      <c r="J175" s="22" t="s">
        <v>45</v>
      </c>
      <c r="K175" s="9" t="s">
        <v>164</v>
      </c>
      <c r="L175" s="22" t="s">
        <v>166</v>
      </c>
      <c r="M175" s="27">
        <v>42872</v>
      </c>
      <c r="N175" s="28"/>
    </row>
    <row r="176" spans="1:14" ht="17.25">
      <c r="A176" s="87">
        <v>166</v>
      </c>
      <c r="B176" s="17">
        <v>59</v>
      </c>
      <c r="C176" s="23" t="s">
        <v>71</v>
      </c>
      <c r="D176" s="15" t="s">
        <v>34</v>
      </c>
      <c r="E176" s="24" t="s">
        <v>29</v>
      </c>
      <c r="F176" s="19"/>
      <c r="G176" s="19">
        <v>2708</v>
      </c>
      <c r="H176" s="25">
        <v>1899.9999903999999</v>
      </c>
      <c r="I176" s="21">
        <v>5145199.9740031995</v>
      </c>
      <c r="J176" s="22" t="s">
        <v>45</v>
      </c>
      <c r="K176" s="9" t="s">
        <v>164</v>
      </c>
      <c r="L176" s="22" t="s">
        <v>166</v>
      </c>
      <c r="M176" s="27">
        <v>42872</v>
      </c>
      <c r="N176" s="28"/>
    </row>
    <row r="177" spans="1:14" ht="17.25" customHeight="1">
      <c r="A177" s="87">
        <v>167</v>
      </c>
      <c r="B177" s="17">
        <v>60</v>
      </c>
      <c r="C177" s="23" t="s">
        <v>68</v>
      </c>
      <c r="D177" s="15" t="s">
        <v>34</v>
      </c>
      <c r="E177" s="24" t="s">
        <v>26</v>
      </c>
      <c r="F177" s="19"/>
      <c r="G177" s="19">
        <v>3000</v>
      </c>
      <c r="H177" s="20">
        <v>4298</v>
      </c>
      <c r="I177" s="21">
        <v>12894000</v>
      </c>
      <c r="J177" s="22" t="s">
        <v>69</v>
      </c>
      <c r="K177" s="9" t="s">
        <v>168</v>
      </c>
      <c r="L177" s="22" t="s">
        <v>166</v>
      </c>
      <c r="M177" s="27">
        <v>42872</v>
      </c>
      <c r="N177" s="9"/>
    </row>
    <row r="178" spans="1:14" ht="17.25">
      <c r="A178" s="87">
        <v>168</v>
      </c>
      <c r="B178" s="17">
        <v>60</v>
      </c>
      <c r="C178" s="23" t="s">
        <v>70</v>
      </c>
      <c r="D178" s="15" t="s">
        <v>34</v>
      </c>
      <c r="E178" s="24" t="s">
        <v>29</v>
      </c>
      <c r="F178" s="19"/>
      <c r="G178" s="19">
        <v>75600</v>
      </c>
      <c r="H178" s="25">
        <v>1899.9999903999999</v>
      </c>
      <c r="I178" s="21">
        <v>143639999.27423999</v>
      </c>
      <c r="J178" s="22" t="s">
        <v>45</v>
      </c>
      <c r="K178" s="9" t="s">
        <v>168</v>
      </c>
      <c r="L178" s="22" t="s">
        <v>166</v>
      </c>
      <c r="M178" s="27">
        <v>42872</v>
      </c>
      <c r="N178" s="28"/>
    </row>
    <row r="179" spans="1:14" ht="17.25">
      <c r="A179" s="87">
        <v>169</v>
      </c>
      <c r="B179" s="17">
        <v>60</v>
      </c>
      <c r="C179" s="23" t="s">
        <v>73</v>
      </c>
      <c r="D179" s="15" t="s">
        <v>34</v>
      </c>
      <c r="E179" s="24" t="s">
        <v>29</v>
      </c>
      <c r="F179" s="19"/>
      <c r="G179" s="19">
        <v>108000</v>
      </c>
      <c r="H179" s="20">
        <v>1155</v>
      </c>
      <c r="I179" s="21">
        <v>124740000</v>
      </c>
      <c r="J179" s="22" t="s">
        <v>69</v>
      </c>
      <c r="K179" s="9" t="s">
        <v>168</v>
      </c>
      <c r="L179" s="22" t="s">
        <v>166</v>
      </c>
      <c r="M179" s="27">
        <v>42872</v>
      </c>
      <c r="N179" s="22"/>
    </row>
    <row r="180" spans="1:14" ht="17.25">
      <c r="A180" s="87">
        <v>170</v>
      </c>
      <c r="B180" s="17">
        <v>60</v>
      </c>
      <c r="C180" s="26" t="s">
        <v>36</v>
      </c>
      <c r="D180" s="32" t="s">
        <v>34</v>
      </c>
      <c r="E180" s="24" t="s">
        <v>29</v>
      </c>
      <c r="F180" s="19"/>
      <c r="G180" s="19">
        <v>18000</v>
      </c>
      <c r="H180" s="20">
        <v>1083</v>
      </c>
      <c r="I180" s="21">
        <v>19494000</v>
      </c>
      <c r="J180" s="22" t="s">
        <v>37</v>
      </c>
      <c r="K180" s="9" t="s">
        <v>168</v>
      </c>
      <c r="L180" s="22" t="s">
        <v>166</v>
      </c>
      <c r="M180" s="27">
        <v>42872</v>
      </c>
      <c r="N180" s="9"/>
    </row>
    <row r="181" spans="1:14" ht="17.25" customHeight="1">
      <c r="A181" s="87">
        <v>171</v>
      </c>
      <c r="B181" s="17">
        <v>61</v>
      </c>
      <c r="C181" s="23" t="s">
        <v>68</v>
      </c>
      <c r="D181" s="15" t="s">
        <v>34</v>
      </c>
      <c r="E181" s="24" t="s">
        <v>26</v>
      </c>
      <c r="F181" s="19"/>
      <c r="G181" s="19">
        <v>6000</v>
      </c>
      <c r="H181" s="20">
        <v>4298</v>
      </c>
      <c r="I181" s="21">
        <v>25788000</v>
      </c>
      <c r="J181" s="22" t="s">
        <v>69</v>
      </c>
      <c r="K181" s="9" t="s">
        <v>169</v>
      </c>
      <c r="L181" s="22" t="s">
        <v>166</v>
      </c>
      <c r="M181" s="27">
        <v>42872</v>
      </c>
      <c r="N181" s="9"/>
    </row>
    <row r="182" spans="1:14" ht="17.25">
      <c r="A182" s="87">
        <v>172</v>
      </c>
      <c r="B182" s="17">
        <v>61</v>
      </c>
      <c r="C182" s="23" t="s">
        <v>70</v>
      </c>
      <c r="D182" s="15" t="s">
        <v>34</v>
      </c>
      <c r="E182" s="24" t="s">
        <v>29</v>
      </c>
      <c r="F182" s="19"/>
      <c r="G182" s="19">
        <v>152000</v>
      </c>
      <c r="H182" s="25">
        <v>1899.9999903999999</v>
      </c>
      <c r="I182" s="21">
        <v>288799998.54079998</v>
      </c>
      <c r="J182" s="22" t="s">
        <v>45</v>
      </c>
      <c r="K182" s="9" t="s">
        <v>169</v>
      </c>
      <c r="L182" s="22" t="s">
        <v>166</v>
      </c>
      <c r="M182" s="27">
        <v>42872</v>
      </c>
      <c r="N182" s="28"/>
    </row>
    <row r="183" spans="1:14" ht="17.25">
      <c r="A183" s="87">
        <v>173</v>
      </c>
      <c r="B183" s="17">
        <v>61</v>
      </c>
      <c r="C183" s="23" t="s">
        <v>73</v>
      </c>
      <c r="D183" s="15" t="s">
        <v>34</v>
      </c>
      <c r="E183" s="24" t="s">
        <v>29</v>
      </c>
      <c r="F183" s="19"/>
      <c r="G183" s="19">
        <v>192000</v>
      </c>
      <c r="H183" s="20">
        <v>1155</v>
      </c>
      <c r="I183" s="21">
        <v>221760000</v>
      </c>
      <c r="J183" s="22" t="s">
        <v>69</v>
      </c>
      <c r="K183" s="9" t="s">
        <v>169</v>
      </c>
      <c r="L183" s="22" t="s">
        <v>166</v>
      </c>
      <c r="M183" s="27">
        <v>42872</v>
      </c>
      <c r="N183" s="22"/>
    </row>
    <row r="184" spans="1:14" ht="17.25" customHeight="1">
      <c r="A184" s="87">
        <v>174</v>
      </c>
      <c r="B184" s="17">
        <v>62</v>
      </c>
      <c r="C184" s="23" t="s">
        <v>68</v>
      </c>
      <c r="D184" s="15" t="s">
        <v>34</v>
      </c>
      <c r="E184" s="24" t="s">
        <v>26</v>
      </c>
      <c r="F184" s="19"/>
      <c r="G184" s="19">
        <v>1000</v>
      </c>
      <c r="H184" s="20">
        <v>4298</v>
      </c>
      <c r="I184" s="21">
        <v>4298000</v>
      </c>
      <c r="J184" s="22" t="s">
        <v>69</v>
      </c>
      <c r="K184" s="9" t="s">
        <v>170</v>
      </c>
      <c r="L184" s="22" t="s">
        <v>166</v>
      </c>
      <c r="M184" s="27">
        <v>42872</v>
      </c>
      <c r="N184" s="9"/>
    </row>
    <row r="185" spans="1:14" ht="17.25">
      <c r="A185" s="87">
        <v>175</v>
      </c>
      <c r="B185" s="17">
        <v>62</v>
      </c>
      <c r="C185" s="23" t="s">
        <v>70</v>
      </c>
      <c r="D185" s="15" t="s">
        <v>34</v>
      </c>
      <c r="E185" s="24" t="s">
        <v>29</v>
      </c>
      <c r="F185" s="19"/>
      <c r="G185" s="19">
        <v>18000</v>
      </c>
      <c r="H185" s="25">
        <v>1899.9999903999999</v>
      </c>
      <c r="I185" s="21">
        <v>34199999.827199996</v>
      </c>
      <c r="J185" s="22" t="s">
        <v>45</v>
      </c>
      <c r="K185" s="9" t="s">
        <v>170</v>
      </c>
      <c r="L185" s="22" t="s">
        <v>166</v>
      </c>
      <c r="M185" s="27">
        <v>42872</v>
      </c>
      <c r="N185" s="28"/>
    </row>
    <row r="186" spans="1:14" ht="17.25">
      <c r="A186" s="87">
        <v>176</v>
      </c>
      <c r="B186" s="17">
        <v>62</v>
      </c>
      <c r="C186" s="23" t="s">
        <v>73</v>
      </c>
      <c r="D186" s="15" t="s">
        <v>34</v>
      </c>
      <c r="E186" s="24" t="s">
        <v>29</v>
      </c>
      <c r="F186" s="19"/>
      <c r="G186" s="19">
        <v>72000</v>
      </c>
      <c r="H186" s="20">
        <v>1155</v>
      </c>
      <c r="I186" s="21">
        <v>83160000</v>
      </c>
      <c r="J186" s="22" t="s">
        <v>69</v>
      </c>
      <c r="K186" s="9" t="s">
        <v>170</v>
      </c>
      <c r="L186" s="22" t="s">
        <v>166</v>
      </c>
      <c r="M186" s="27">
        <v>42872</v>
      </c>
      <c r="N186" s="22"/>
    </row>
    <row r="187" spans="1:14" ht="17.25">
      <c r="A187" s="87">
        <v>177</v>
      </c>
      <c r="B187" s="17">
        <v>62</v>
      </c>
      <c r="C187" s="26" t="s">
        <v>39</v>
      </c>
      <c r="D187" s="32" t="s">
        <v>34</v>
      </c>
      <c r="E187" s="24" t="s">
        <v>29</v>
      </c>
      <c r="F187" s="19"/>
      <c r="G187" s="19">
        <v>6000</v>
      </c>
      <c r="H187" s="25">
        <v>38.997</v>
      </c>
      <c r="I187" s="21">
        <v>233982</v>
      </c>
      <c r="J187" s="22" t="s">
        <v>40</v>
      </c>
      <c r="K187" s="9" t="s">
        <v>170</v>
      </c>
      <c r="L187" s="22" t="s">
        <v>166</v>
      </c>
      <c r="M187" s="27">
        <v>42872</v>
      </c>
      <c r="N187" s="22"/>
    </row>
    <row r="188" spans="1:14" ht="17.25" customHeight="1">
      <c r="A188" s="87">
        <v>178</v>
      </c>
      <c r="B188" s="17">
        <v>63</v>
      </c>
      <c r="C188" s="23" t="s">
        <v>70</v>
      </c>
      <c r="D188" s="15" t="s">
        <v>34</v>
      </c>
      <c r="E188" s="24" t="s">
        <v>29</v>
      </c>
      <c r="F188" s="19"/>
      <c r="G188" s="19">
        <v>64800</v>
      </c>
      <c r="H188" s="25">
        <v>1899.9999903999999</v>
      </c>
      <c r="I188" s="21">
        <v>123119999.37791999</v>
      </c>
      <c r="J188" s="22" t="s">
        <v>45</v>
      </c>
      <c r="K188" s="9" t="s">
        <v>171</v>
      </c>
      <c r="L188" s="22" t="s">
        <v>166</v>
      </c>
      <c r="M188" s="27">
        <v>42872</v>
      </c>
      <c r="N188" s="9"/>
    </row>
    <row r="189" spans="1:14" ht="17.25">
      <c r="A189" s="87">
        <v>179</v>
      </c>
      <c r="B189" s="17">
        <v>64</v>
      </c>
      <c r="C189" s="23" t="s">
        <v>68</v>
      </c>
      <c r="D189" s="15" t="s">
        <v>34</v>
      </c>
      <c r="E189" s="24" t="s">
        <v>26</v>
      </c>
      <c r="F189" s="19"/>
      <c r="G189" s="19">
        <v>3000</v>
      </c>
      <c r="H189" s="20">
        <v>4298</v>
      </c>
      <c r="I189" s="21">
        <v>12894000</v>
      </c>
      <c r="J189" s="22" t="s">
        <v>69</v>
      </c>
      <c r="K189" s="9" t="s">
        <v>172</v>
      </c>
      <c r="L189" s="22" t="s">
        <v>166</v>
      </c>
      <c r="M189" s="27">
        <v>42872</v>
      </c>
      <c r="N189" s="9"/>
    </row>
    <row r="190" spans="1:14" ht="17.25">
      <c r="A190" s="87">
        <v>180</v>
      </c>
      <c r="B190" s="17">
        <v>64</v>
      </c>
      <c r="C190" s="23" t="s">
        <v>70</v>
      </c>
      <c r="D190" s="15" t="s">
        <v>34</v>
      </c>
      <c r="E190" s="24" t="s">
        <v>29</v>
      </c>
      <c r="F190" s="19"/>
      <c r="G190" s="19">
        <v>86400</v>
      </c>
      <c r="H190" s="25">
        <v>1899.9999903999999</v>
      </c>
      <c r="I190" s="21">
        <v>164159999.17056</v>
      </c>
      <c r="J190" s="22" t="s">
        <v>45</v>
      </c>
      <c r="K190" s="9" t="s">
        <v>172</v>
      </c>
      <c r="L190" s="22" t="s">
        <v>166</v>
      </c>
      <c r="M190" s="27">
        <v>42872</v>
      </c>
      <c r="N190" s="28"/>
    </row>
    <row r="191" spans="1:14" ht="17.25">
      <c r="A191" s="87">
        <v>181</v>
      </c>
      <c r="B191" s="17">
        <v>64</v>
      </c>
      <c r="C191" s="23" t="s">
        <v>73</v>
      </c>
      <c r="D191" s="15" t="s">
        <v>34</v>
      </c>
      <c r="E191" s="24" t="s">
        <v>29</v>
      </c>
      <c r="F191" s="19"/>
      <c r="G191" s="19">
        <v>48000</v>
      </c>
      <c r="H191" s="20">
        <v>1155</v>
      </c>
      <c r="I191" s="21">
        <v>55440000</v>
      </c>
      <c r="J191" s="22" t="s">
        <v>69</v>
      </c>
      <c r="K191" s="9" t="s">
        <v>172</v>
      </c>
      <c r="L191" s="22" t="s">
        <v>166</v>
      </c>
      <c r="M191" s="27">
        <v>42872</v>
      </c>
      <c r="N191" s="28"/>
    </row>
    <row r="192" spans="1:14" ht="17.25">
      <c r="A192" s="87">
        <v>182</v>
      </c>
      <c r="B192" s="17">
        <v>65</v>
      </c>
      <c r="C192" s="23" t="s">
        <v>68</v>
      </c>
      <c r="D192" s="15" t="s">
        <v>34</v>
      </c>
      <c r="E192" s="24" t="s">
        <v>26</v>
      </c>
      <c r="F192" s="19"/>
      <c r="G192" s="19">
        <v>8000</v>
      </c>
      <c r="H192" s="20">
        <v>4298</v>
      </c>
      <c r="I192" s="21">
        <v>34384000</v>
      </c>
      <c r="J192" s="22" t="s">
        <v>69</v>
      </c>
      <c r="K192" s="9" t="s">
        <v>161</v>
      </c>
      <c r="L192" s="22" t="s">
        <v>166</v>
      </c>
      <c r="M192" s="27">
        <v>42872</v>
      </c>
      <c r="N192" s="9"/>
    </row>
    <row r="193" spans="1:14" ht="17.25">
      <c r="A193" s="87">
        <v>183</v>
      </c>
      <c r="B193" s="17">
        <v>65</v>
      </c>
      <c r="C193" s="23" t="s">
        <v>70</v>
      </c>
      <c r="D193" s="15" t="s">
        <v>34</v>
      </c>
      <c r="E193" s="24" t="s">
        <v>29</v>
      </c>
      <c r="F193" s="19"/>
      <c r="G193" s="19">
        <v>78240</v>
      </c>
      <c r="H193" s="25">
        <v>1899.9999903999999</v>
      </c>
      <c r="I193" s="21">
        <v>148655999.248896</v>
      </c>
      <c r="J193" s="22" t="s">
        <v>45</v>
      </c>
      <c r="K193" s="9" t="s">
        <v>161</v>
      </c>
      <c r="L193" s="22" t="s">
        <v>166</v>
      </c>
      <c r="M193" s="27">
        <v>42872</v>
      </c>
      <c r="N193" s="28"/>
    </row>
    <row r="194" spans="1:14" ht="17.25">
      <c r="A194" s="87">
        <v>184</v>
      </c>
      <c r="B194" s="17">
        <v>65</v>
      </c>
      <c r="C194" s="23" t="s">
        <v>71</v>
      </c>
      <c r="D194" s="15" t="s">
        <v>34</v>
      </c>
      <c r="E194" s="24" t="s">
        <v>29</v>
      </c>
      <c r="F194" s="19"/>
      <c r="G194" s="19">
        <v>40560</v>
      </c>
      <c r="H194" s="25">
        <v>1899.9999903999999</v>
      </c>
      <c r="I194" s="21">
        <v>77063999.610624</v>
      </c>
      <c r="J194" s="22" t="s">
        <v>45</v>
      </c>
      <c r="K194" s="9" t="s">
        <v>161</v>
      </c>
      <c r="L194" s="22" t="s">
        <v>166</v>
      </c>
      <c r="M194" s="27">
        <v>42872</v>
      </c>
      <c r="N194" s="28"/>
    </row>
    <row r="195" spans="1:14" ht="17.25">
      <c r="A195" s="87">
        <v>185</v>
      </c>
      <c r="B195" s="17">
        <v>65</v>
      </c>
      <c r="C195" s="23" t="s">
        <v>73</v>
      </c>
      <c r="D195" s="15" t="s">
        <v>34</v>
      </c>
      <c r="E195" s="24" t="s">
        <v>29</v>
      </c>
      <c r="F195" s="19"/>
      <c r="G195" s="19">
        <v>60000</v>
      </c>
      <c r="H195" s="20">
        <v>1155</v>
      </c>
      <c r="I195" s="21">
        <v>69300000</v>
      </c>
      <c r="J195" s="22" t="s">
        <v>69</v>
      </c>
      <c r="K195" s="9" t="s">
        <v>161</v>
      </c>
      <c r="L195" s="22" t="s">
        <v>166</v>
      </c>
      <c r="M195" s="27">
        <v>42872</v>
      </c>
      <c r="N195" s="28"/>
    </row>
    <row r="196" spans="1:14" ht="17.25">
      <c r="A196" s="87">
        <v>186</v>
      </c>
      <c r="B196" s="17">
        <v>66</v>
      </c>
      <c r="C196" s="23" t="s">
        <v>68</v>
      </c>
      <c r="D196" s="15" t="s">
        <v>34</v>
      </c>
      <c r="E196" s="24" t="s">
        <v>26</v>
      </c>
      <c r="F196" s="19"/>
      <c r="G196" s="19">
        <v>10000</v>
      </c>
      <c r="H196" s="20">
        <v>4298</v>
      </c>
      <c r="I196" s="21">
        <v>42980000</v>
      </c>
      <c r="J196" s="22" t="s">
        <v>69</v>
      </c>
      <c r="K196" s="9" t="s">
        <v>173</v>
      </c>
      <c r="L196" s="22" t="s">
        <v>166</v>
      </c>
      <c r="M196" s="27">
        <v>42872</v>
      </c>
      <c r="N196" s="9"/>
    </row>
    <row r="197" spans="1:14" ht="17.25">
      <c r="A197" s="87">
        <v>187</v>
      </c>
      <c r="B197" s="17">
        <v>66</v>
      </c>
      <c r="C197" s="23" t="s">
        <v>71</v>
      </c>
      <c r="D197" s="15" t="s">
        <v>34</v>
      </c>
      <c r="E197" s="24" t="s">
        <v>29</v>
      </c>
      <c r="F197" s="19"/>
      <c r="G197" s="19">
        <v>129600</v>
      </c>
      <c r="H197" s="25">
        <v>1899.9999903999999</v>
      </c>
      <c r="I197" s="21">
        <v>246239998.75583997</v>
      </c>
      <c r="J197" s="22" t="s">
        <v>45</v>
      </c>
      <c r="K197" s="9" t="s">
        <v>173</v>
      </c>
      <c r="L197" s="22" t="s">
        <v>166</v>
      </c>
      <c r="M197" s="27">
        <v>42872</v>
      </c>
      <c r="N197" s="28"/>
    </row>
    <row r="198" spans="1:14" ht="17.25">
      <c r="A198" s="87">
        <v>188</v>
      </c>
      <c r="B198" s="17">
        <v>67</v>
      </c>
      <c r="C198" s="23" t="s">
        <v>68</v>
      </c>
      <c r="D198" s="15" t="s">
        <v>34</v>
      </c>
      <c r="E198" s="24" t="s">
        <v>26</v>
      </c>
      <c r="F198" s="19"/>
      <c r="G198" s="19">
        <v>5000</v>
      </c>
      <c r="H198" s="20">
        <v>4298</v>
      </c>
      <c r="I198" s="21">
        <v>21490000</v>
      </c>
      <c r="J198" s="22" t="s">
        <v>69</v>
      </c>
      <c r="K198" s="9" t="s">
        <v>174</v>
      </c>
      <c r="L198" s="22" t="s">
        <v>166</v>
      </c>
      <c r="M198" s="27">
        <v>42872</v>
      </c>
      <c r="N198" s="9"/>
    </row>
    <row r="199" spans="1:14" ht="17.25">
      <c r="A199" s="87">
        <v>189</v>
      </c>
      <c r="B199" s="17">
        <v>67</v>
      </c>
      <c r="C199" s="23" t="s">
        <v>71</v>
      </c>
      <c r="D199" s="15" t="s">
        <v>34</v>
      </c>
      <c r="E199" s="24" t="s">
        <v>29</v>
      </c>
      <c r="F199" s="19"/>
      <c r="G199" s="19">
        <v>82800</v>
      </c>
      <c r="H199" s="25">
        <v>1899.9999903999999</v>
      </c>
      <c r="I199" s="21">
        <v>157319999.20512</v>
      </c>
      <c r="J199" s="22" t="s">
        <v>45</v>
      </c>
      <c r="K199" s="9" t="s">
        <v>174</v>
      </c>
      <c r="L199" s="22" t="s">
        <v>166</v>
      </c>
      <c r="M199" s="27">
        <v>42872</v>
      </c>
      <c r="N199" s="28"/>
    </row>
    <row r="200" spans="1:14" ht="17.25">
      <c r="A200" s="87">
        <v>190</v>
      </c>
      <c r="B200" s="17">
        <v>67</v>
      </c>
      <c r="C200" s="23" t="s">
        <v>73</v>
      </c>
      <c r="D200" s="15" t="s">
        <v>34</v>
      </c>
      <c r="E200" s="24" t="s">
        <v>29</v>
      </c>
      <c r="F200" s="19"/>
      <c r="G200" s="19">
        <v>60000</v>
      </c>
      <c r="H200" s="20">
        <v>1155</v>
      </c>
      <c r="I200" s="21">
        <v>69300000</v>
      </c>
      <c r="J200" s="22" t="s">
        <v>69</v>
      </c>
      <c r="K200" s="9" t="s">
        <v>174</v>
      </c>
      <c r="L200" s="22" t="s">
        <v>166</v>
      </c>
      <c r="M200" s="27">
        <v>42872</v>
      </c>
      <c r="N200" s="22"/>
    </row>
    <row r="201" spans="1:14" ht="17.25">
      <c r="A201" s="87">
        <v>191</v>
      </c>
      <c r="B201" s="17">
        <v>68</v>
      </c>
      <c r="C201" s="23" t="s">
        <v>68</v>
      </c>
      <c r="D201" s="15" t="s">
        <v>34</v>
      </c>
      <c r="E201" s="24" t="s">
        <v>26</v>
      </c>
      <c r="F201" s="19"/>
      <c r="G201" s="19">
        <v>3800</v>
      </c>
      <c r="H201" s="20">
        <v>4298</v>
      </c>
      <c r="I201" s="21">
        <v>16332400</v>
      </c>
      <c r="J201" s="22" t="s">
        <v>69</v>
      </c>
      <c r="K201" s="9" t="s">
        <v>175</v>
      </c>
      <c r="L201" s="22" t="s">
        <v>166</v>
      </c>
      <c r="M201" s="27">
        <v>42872</v>
      </c>
      <c r="N201" s="9"/>
    </row>
    <row r="202" spans="1:14" ht="17.25">
      <c r="A202" s="87">
        <v>192</v>
      </c>
      <c r="B202" s="17">
        <v>68</v>
      </c>
      <c r="C202" s="23" t="s">
        <v>74</v>
      </c>
      <c r="D202" s="15" t="s">
        <v>34</v>
      </c>
      <c r="E202" s="24" t="s">
        <v>26</v>
      </c>
      <c r="F202" s="19"/>
      <c r="G202" s="19">
        <v>4200</v>
      </c>
      <c r="H202" s="20">
        <v>4298</v>
      </c>
      <c r="I202" s="21">
        <v>18051600</v>
      </c>
      <c r="J202" s="22" t="s">
        <v>69</v>
      </c>
      <c r="K202" s="9" t="s">
        <v>175</v>
      </c>
      <c r="L202" s="22" t="s">
        <v>166</v>
      </c>
      <c r="M202" s="27">
        <v>42872</v>
      </c>
      <c r="N202" s="9"/>
    </row>
    <row r="203" spans="1:14" ht="17.25">
      <c r="A203" s="87">
        <v>193</v>
      </c>
      <c r="B203" s="17">
        <v>68</v>
      </c>
      <c r="C203" s="23" t="s">
        <v>71</v>
      </c>
      <c r="D203" s="15" t="s">
        <v>34</v>
      </c>
      <c r="E203" s="24" t="s">
        <v>29</v>
      </c>
      <c r="F203" s="19"/>
      <c r="G203" s="19">
        <v>133200</v>
      </c>
      <c r="H203" s="25">
        <v>1899.9999903999999</v>
      </c>
      <c r="I203" s="21">
        <v>253079998.72127998</v>
      </c>
      <c r="J203" s="22" t="s">
        <v>45</v>
      </c>
      <c r="K203" s="9" t="s">
        <v>175</v>
      </c>
      <c r="L203" s="22" t="s">
        <v>166</v>
      </c>
      <c r="M203" s="27">
        <v>42872</v>
      </c>
      <c r="N203" s="28"/>
    </row>
    <row r="204" spans="1:14" ht="17.25">
      <c r="A204" s="87">
        <v>194</v>
      </c>
      <c r="B204" s="17">
        <v>68</v>
      </c>
      <c r="C204" s="23" t="s">
        <v>73</v>
      </c>
      <c r="D204" s="15" t="s">
        <v>34</v>
      </c>
      <c r="E204" s="24" t="s">
        <v>29</v>
      </c>
      <c r="F204" s="19"/>
      <c r="G204" s="19">
        <v>204000</v>
      </c>
      <c r="H204" s="20">
        <v>1155</v>
      </c>
      <c r="I204" s="21">
        <v>235620000</v>
      </c>
      <c r="J204" s="22" t="s">
        <v>69</v>
      </c>
      <c r="K204" s="9" t="s">
        <v>175</v>
      </c>
      <c r="L204" s="22" t="s">
        <v>166</v>
      </c>
      <c r="M204" s="27">
        <v>42872</v>
      </c>
      <c r="N204" s="22"/>
    </row>
    <row r="205" spans="1:14" ht="17.25" customHeight="1">
      <c r="A205" s="87">
        <v>195</v>
      </c>
      <c r="B205" s="17">
        <v>69</v>
      </c>
      <c r="C205" s="23" t="s">
        <v>74</v>
      </c>
      <c r="D205" s="15" t="s">
        <v>34</v>
      </c>
      <c r="E205" s="24" t="s">
        <v>26</v>
      </c>
      <c r="F205" s="19"/>
      <c r="G205" s="19">
        <v>8000</v>
      </c>
      <c r="H205" s="20">
        <v>4298</v>
      </c>
      <c r="I205" s="21">
        <v>34384000</v>
      </c>
      <c r="J205" s="22" t="s">
        <v>69</v>
      </c>
      <c r="K205" s="9" t="s">
        <v>160</v>
      </c>
      <c r="L205" s="22" t="s">
        <v>166</v>
      </c>
      <c r="M205" s="27">
        <v>42872</v>
      </c>
      <c r="N205" s="9"/>
    </row>
    <row r="206" spans="1:14" ht="17.25" customHeight="1">
      <c r="A206" s="87">
        <v>196</v>
      </c>
      <c r="B206" s="17">
        <v>69</v>
      </c>
      <c r="C206" s="23" t="s">
        <v>71</v>
      </c>
      <c r="D206" s="15" t="s">
        <v>34</v>
      </c>
      <c r="E206" s="24" t="s">
        <v>29</v>
      </c>
      <c r="F206" s="19"/>
      <c r="G206" s="19">
        <v>110640</v>
      </c>
      <c r="H206" s="25">
        <v>1899.9999903999999</v>
      </c>
      <c r="I206" s="21">
        <v>210215998.93785599</v>
      </c>
      <c r="J206" s="22" t="s">
        <v>45</v>
      </c>
      <c r="K206" s="9" t="s">
        <v>160</v>
      </c>
      <c r="L206" s="22" t="s">
        <v>166</v>
      </c>
      <c r="M206" s="27">
        <v>42872</v>
      </c>
      <c r="N206" s="9"/>
    </row>
    <row r="207" spans="1:14" ht="17.25" customHeight="1">
      <c r="A207" s="87">
        <v>197</v>
      </c>
      <c r="B207" s="17">
        <v>69</v>
      </c>
      <c r="C207" s="23" t="s">
        <v>73</v>
      </c>
      <c r="D207" s="15" t="s">
        <v>34</v>
      </c>
      <c r="E207" s="24" t="s">
        <v>29</v>
      </c>
      <c r="F207" s="19"/>
      <c r="G207" s="19">
        <v>192000</v>
      </c>
      <c r="H207" s="20">
        <v>1155</v>
      </c>
      <c r="I207" s="21">
        <v>221760000</v>
      </c>
      <c r="J207" s="22" t="s">
        <v>69</v>
      </c>
      <c r="K207" s="9" t="s">
        <v>160</v>
      </c>
      <c r="L207" s="22" t="s">
        <v>166</v>
      </c>
      <c r="M207" s="27">
        <v>42872</v>
      </c>
      <c r="N207" s="9"/>
    </row>
    <row r="208" spans="1:14" ht="17.25" customHeight="1">
      <c r="A208" s="87">
        <v>198</v>
      </c>
      <c r="B208" s="17">
        <v>69</v>
      </c>
      <c r="C208" s="26" t="s">
        <v>36</v>
      </c>
      <c r="D208" s="32" t="s">
        <v>34</v>
      </c>
      <c r="E208" s="24" t="s">
        <v>29</v>
      </c>
      <c r="F208" s="19"/>
      <c r="G208" s="19">
        <v>61200</v>
      </c>
      <c r="H208" s="20">
        <v>1083</v>
      </c>
      <c r="I208" s="21">
        <v>66279600</v>
      </c>
      <c r="J208" s="22" t="s">
        <v>37</v>
      </c>
      <c r="K208" s="9" t="s">
        <v>160</v>
      </c>
      <c r="L208" s="22" t="s">
        <v>166</v>
      </c>
      <c r="M208" s="27">
        <v>42872</v>
      </c>
      <c r="N208" s="9"/>
    </row>
    <row r="209" spans="1:14" ht="17.25" customHeight="1">
      <c r="A209" s="87">
        <v>199</v>
      </c>
      <c r="B209" s="17">
        <v>69</v>
      </c>
      <c r="C209" s="26" t="s">
        <v>39</v>
      </c>
      <c r="D209" s="32" t="s">
        <v>34</v>
      </c>
      <c r="E209" s="24" t="s">
        <v>29</v>
      </c>
      <c r="F209" s="19"/>
      <c r="G209" s="19">
        <v>22500</v>
      </c>
      <c r="H209" s="25">
        <v>38.997</v>
      </c>
      <c r="I209" s="21">
        <v>877432.5</v>
      </c>
      <c r="J209" s="22" t="s">
        <v>40</v>
      </c>
      <c r="K209" s="9" t="s">
        <v>160</v>
      </c>
      <c r="L209" s="22" t="s">
        <v>166</v>
      </c>
      <c r="M209" s="27">
        <v>42872</v>
      </c>
      <c r="N209" s="9"/>
    </row>
    <row r="210" spans="1:14" ht="17.25">
      <c r="A210" s="87">
        <v>200</v>
      </c>
      <c r="B210" s="17">
        <v>70</v>
      </c>
      <c r="C210" s="29" t="s">
        <v>75</v>
      </c>
      <c r="D210" s="15" t="s">
        <v>25</v>
      </c>
      <c r="E210" s="15" t="s">
        <v>29</v>
      </c>
      <c r="F210" s="19"/>
      <c r="G210" s="19">
        <v>60</v>
      </c>
      <c r="H210" s="20">
        <v>124783.2</v>
      </c>
      <c r="I210" s="21">
        <v>7486992</v>
      </c>
      <c r="J210" s="22" t="s">
        <v>57</v>
      </c>
      <c r="K210" s="9" t="s">
        <v>161</v>
      </c>
      <c r="L210" s="9" t="s">
        <v>186</v>
      </c>
      <c r="M210" s="27">
        <v>42877</v>
      </c>
      <c r="N210" s="9"/>
    </row>
    <row r="211" spans="1:14" ht="17.25">
      <c r="A211" s="87">
        <v>201</v>
      </c>
      <c r="B211" s="17">
        <v>70</v>
      </c>
      <c r="C211" s="29" t="s">
        <v>76</v>
      </c>
      <c r="D211" s="15" t="s">
        <v>25</v>
      </c>
      <c r="E211" s="15" t="s">
        <v>29</v>
      </c>
      <c r="F211" s="19"/>
      <c r="G211" s="19">
        <v>150</v>
      </c>
      <c r="H211" s="20">
        <v>11421.3</v>
      </c>
      <c r="I211" s="21">
        <v>1713195</v>
      </c>
      <c r="J211" s="22" t="s">
        <v>77</v>
      </c>
      <c r="K211" s="9" t="s">
        <v>161</v>
      </c>
      <c r="L211" s="9" t="s">
        <v>186</v>
      </c>
      <c r="M211" s="27">
        <v>42877</v>
      </c>
      <c r="N211" s="28"/>
    </row>
    <row r="212" spans="1:14" ht="17.25" customHeight="1">
      <c r="A212" s="87">
        <v>202</v>
      </c>
      <c r="B212" s="17">
        <v>71</v>
      </c>
      <c r="C212" s="29" t="s">
        <v>78</v>
      </c>
      <c r="D212" s="15" t="s">
        <v>34</v>
      </c>
      <c r="E212" s="24" t="s">
        <v>29</v>
      </c>
      <c r="F212" s="19"/>
      <c r="G212" s="19">
        <v>400</v>
      </c>
      <c r="H212" s="20">
        <v>565</v>
      </c>
      <c r="I212" s="21">
        <v>226000</v>
      </c>
      <c r="J212" s="22" t="s">
        <v>51</v>
      </c>
      <c r="K212" s="9"/>
      <c r="L212" s="22" t="s">
        <v>166</v>
      </c>
      <c r="M212" s="27">
        <v>42884</v>
      </c>
      <c r="N212" s="9"/>
    </row>
    <row r="213" spans="1:14" ht="17.25" customHeight="1">
      <c r="A213" s="87">
        <v>203</v>
      </c>
      <c r="B213" s="17">
        <v>72</v>
      </c>
      <c r="C213" s="18" t="s">
        <v>59</v>
      </c>
      <c r="D213" s="15" t="s">
        <v>25</v>
      </c>
      <c r="E213" s="15" t="s">
        <v>29</v>
      </c>
      <c r="F213" s="19"/>
      <c r="G213" s="19">
        <v>11200</v>
      </c>
      <c r="H213" s="20">
        <v>9607.9500000000007</v>
      </c>
      <c r="I213" s="21">
        <v>107609040.00000001</v>
      </c>
      <c r="J213" s="22" t="s">
        <v>32</v>
      </c>
      <c r="K213" s="10" t="s">
        <v>165</v>
      </c>
      <c r="L213" s="9" t="s">
        <v>186</v>
      </c>
      <c r="M213" s="27">
        <v>42891</v>
      </c>
      <c r="N213" s="10"/>
    </row>
    <row r="214" spans="1:14" ht="17.25" customHeight="1">
      <c r="A214" s="87">
        <v>204</v>
      </c>
      <c r="B214" s="17">
        <v>72</v>
      </c>
      <c r="C214" s="18" t="s">
        <v>79</v>
      </c>
      <c r="D214" s="15" t="s">
        <v>25</v>
      </c>
      <c r="E214" s="15" t="s">
        <v>29</v>
      </c>
      <c r="F214" s="19"/>
      <c r="G214" s="19">
        <v>24500</v>
      </c>
      <c r="H214" s="20">
        <v>4942.82</v>
      </c>
      <c r="I214" s="21">
        <v>121099090</v>
      </c>
      <c r="J214" s="22" t="s">
        <v>65</v>
      </c>
      <c r="K214" s="10" t="s">
        <v>165</v>
      </c>
      <c r="L214" s="9" t="s">
        <v>186</v>
      </c>
      <c r="M214" s="27">
        <v>42891</v>
      </c>
      <c r="N214" s="10"/>
    </row>
    <row r="215" spans="1:14" ht="17.25">
      <c r="A215" s="87">
        <v>205</v>
      </c>
      <c r="B215" s="17">
        <v>72</v>
      </c>
      <c r="C215" s="9" t="s">
        <v>56</v>
      </c>
      <c r="D215" s="15" t="s">
        <v>25</v>
      </c>
      <c r="E215" s="15" t="s">
        <v>48</v>
      </c>
      <c r="F215" s="19"/>
      <c r="G215" s="19">
        <v>3000</v>
      </c>
      <c r="H215" s="25">
        <v>62058.269</v>
      </c>
      <c r="I215" s="21">
        <v>186174807</v>
      </c>
      <c r="J215" s="22" t="s">
        <v>57</v>
      </c>
      <c r="K215" s="10" t="s">
        <v>165</v>
      </c>
      <c r="L215" s="9" t="s">
        <v>186</v>
      </c>
      <c r="M215" s="27">
        <v>42891</v>
      </c>
      <c r="N215" s="10"/>
    </row>
    <row r="216" spans="1:14" ht="17.25">
      <c r="A216" s="87">
        <v>206</v>
      </c>
      <c r="B216" s="17">
        <v>72</v>
      </c>
      <c r="C216" s="18" t="s">
        <v>54</v>
      </c>
      <c r="D216" s="15" t="s">
        <v>25</v>
      </c>
      <c r="E216" s="15" t="s">
        <v>29</v>
      </c>
      <c r="F216" s="19"/>
      <c r="G216" s="19">
        <v>21300</v>
      </c>
      <c r="H216" s="33">
        <v>2089.212</v>
      </c>
      <c r="I216" s="21">
        <v>44500215.600000001</v>
      </c>
      <c r="J216" s="22" t="s">
        <v>55</v>
      </c>
      <c r="K216" s="10" t="s">
        <v>165</v>
      </c>
      <c r="L216" s="9" t="s">
        <v>186</v>
      </c>
      <c r="M216" s="27">
        <v>42891</v>
      </c>
      <c r="N216" s="10"/>
    </row>
    <row r="217" spans="1:14" ht="17.25">
      <c r="A217" s="87">
        <v>207</v>
      </c>
      <c r="B217" s="17">
        <v>72</v>
      </c>
      <c r="C217" s="18" t="s">
        <v>64</v>
      </c>
      <c r="D217" s="15" t="s">
        <v>25</v>
      </c>
      <c r="E217" s="15" t="s">
        <v>29</v>
      </c>
      <c r="F217" s="19"/>
      <c r="G217" s="19">
        <v>31600</v>
      </c>
      <c r="H217" s="25">
        <v>943.1</v>
      </c>
      <c r="I217" s="21">
        <v>29801960</v>
      </c>
      <c r="J217" s="22" t="s">
        <v>65</v>
      </c>
      <c r="K217" s="10" t="s">
        <v>165</v>
      </c>
      <c r="L217" s="9" t="s">
        <v>186</v>
      </c>
      <c r="M217" s="27">
        <v>42891</v>
      </c>
      <c r="N217" s="10"/>
    </row>
    <row r="218" spans="1:14" ht="17.25" customHeight="1">
      <c r="A218" s="87">
        <v>208</v>
      </c>
      <c r="B218" s="17">
        <v>73</v>
      </c>
      <c r="C218" s="18" t="s">
        <v>79</v>
      </c>
      <c r="D218" s="15" t="s">
        <v>25</v>
      </c>
      <c r="E218" s="15" t="s">
        <v>29</v>
      </c>
      <c r="F218" s="19"/>
      <c r="G218" s="19">
        <v>9600</v>
      </c>
      <c r="H218" s="20">
        <v>4942.82</v>
      </c>
      <c r="I218" s="21">
        <v>47451072</v>
      </c>
      <c r="J218" s="22" t="s">
        <v>65</v>
      </c>
      <c r="K218" s="9" t="s">
        <v>167</v>
      </c>
      <c r="L218" s="9" t="s">
        <v>186</v>
      </c>
      <c r="M218" s="27">
        <v>42891</v>
      </c>
      <c r="N218" s="9"/>
    </row>
    <row r="219" spans="1:14" ht="17.25">
      <c r="A219" s="87">
        <v>209</v>
      </c>
      <c r="B219" s="17">
        <v>73</v>
      </c>
      <c r="C219" s="18" t="s">
        <v>54</v>
      </c>
      <c r="D219" s="15" t="s">
        <v>25</v>
      </c>
      <c r="E219" s="15" t="s">
        <v>29</v>
      </c>
      <c r="F219" s="19"/>
      <c r="G219" s="19">
        <v>6400</v>
      </c>
      <c r="H219" s="33">
        <v>2089.212</v>
      </c>
      <c r="I219" s="21">
        <v>13370956.800000001</v>
      </c>
      <c r="J219" s="22" t="s">
        <v>55</v>
      </c>
      <c r="K219" s="9" t="s">
        <v>167</v>
      </c>
      <c r="L219" s="9" t="s">
        <v>186</v>
      </c>
      <c r="M219" s="27">
        <v>42891</v>
      </c>
      <c r="N219" s="28"/>
    </row>
    <row r="220" spans="1:14" ht="17.25">
      <c r="A220" s="87">
        <v>210</v>
      </c>
      <c r="B220" s="17">
        <v>73</v>
      </c>
      <c r="C220" s="18" t="s">
        <v>64</v>
      </c>
      <c r="D220" s="15" t="s">
        <v>25</v>
      </c>
      <c r="E220" s="15" t="s">
        <v>29</v>
      </c>
      <c r="F220" s="19"/>
      <c r="G220" s="19">
        <v>8200</v>
      </c>
      <c r="H220" s="25">
        <v>943.1</v>
      </c>
      <c r="I220" s="21">
        <v>7733420</v>
      </c>
      <c r="J220" s="22" t="s">
        <v>65</v>
      </c>
      <c r="K220" s="9" t="s">
        <v>167</v>
      </c>
      <c r="L220" s="9" t="s">
        <v>186</v>
      </c>
      <c r="M220" s="27">
        <v>42891</v>
      </c>
      <c r="N220" s="22"/>
    </row>
    <row r="221" spans="1:14" ht="17.25">
      <c r="A221" s="87">
        <v>211</v>
      </c>
      <c r="B221" s="17">
        <v>73</v>
      </c>
      <c r="C221" s="29" t="s">
        <v>66</v>
      </c>
      <c r="D221" s="15" t="s">
        <v>25</v>
      </c>
      <c r="E221" s="15" t="s">
        <v>29</v>
      </c>
      <c r="F221" s="19"/>
      <c r="G221" s="19">
        <v>11424</v>
      </c>
      <c r="H221" s="20">
        <v>1525.3</v>
      </c>
      <c r="I221" s="21">
        <v>17425027.199999999</v>
      </c>
      <c r="J221" s="22" t="s">
        <v>67</v>
      </c>
      <c r="K221" s="9" t="s">
        <v>167</v>
      </c>
      <c r="L221" s="9" t="s">
        <v>186</v>
      </c>
      <c r="M221" s="27">
        <v>42891</v>
      </c>
      <c r="N221" s="22"/>
    </row>
    <row r="222" spans="1:14" ht="17.25" customHeight="1">
      <c r="A222" s="87">
        <v>212</v>
      </c>
      <c r="B222" s="17">
        <v>74</v>
      </c>
      <c r="C222" s="18" t="s">
        <v>79</v>
      </c>
      <c r="D222" s="15" t="s">
        <v>25</v>
      </c>
      <c r="E222" s="15" t="s">
        <v>29</v>
      </c>
      <c r="F222" s="19"/>
      <c r="G222" s="19">
        <v>9200</v>
      </c>
      <c r="H222" s="20">
        <v>4942.82</v>
      </c>
      <c r="I222" s="21">
        <v>45473944</v>
      </c>
      <c r="J222" s="22" t="s">
        <v>65</v>
      </c>
      <c r="K222" s="9" t="s">
        <v>164</v>
      </c>
      <c r="L222" s="9" t="s">
        <v>186</v>
      </c>
      <c r="M222" s="27">
        <v>42891</v>
      </c>
      <c r="N222" s="9"/>
    </row>
    <row r="223" spans="1:14" ht="17.25">
      <c r="A223" s="87">
        <v>213</v>
      </c>
      <c r="B223" s="17">
        <v>74</v>
      </c>
      <c r="C223" s="18" t="s">
        <v>54</v>
      </c>
      <c r="D223" s="15" t="s">
        <v>25</v>
      </c>
      <c r="E223" s="15" t="s">
        <v>29</v>
      </c>
      <c r="F223" s="19"/>
      <c r="G223" s="19">
        <v>4100</v>
      </c>
      <c r="H223" s="33">
        <v>2089.212</v>
      </c>
      <c r="I223" s="21">
        <v>8565769.1999999993</v>
      </c>
      <c r="J223" s="22" t="s">
        <v>55</v>
      </c>
      <c r="K223" s="9" t="s">
        <v>164</v>
      </c>
      <c r="L223" s="9" t="s">
        <v>186</v>
      </c>
      <c r="M223" s="27">
        <v>42891</v>
      </c>
      <c r="N223" s="28"/>
    </row>
    <row r="224" spans="1:14" ht="17.25">
      <c r="A224" s="87">
        <v>214</v>
      </c>
      <c r="B224" s="17">
        <v>74</v>
      </c>
      <c r="C224" s="18" t="s">
        <v>64</v>
      </c>
      <c r="D224" s="15" t="s">
        <v>25</v>
      </c>
      <c r="E224" s="15" t="s">
        <v>29</v>
      </c>
      <c r="F224" s="19"/>
      <c r="G224" s="19">
        <v>7000</v>
      </c>
      <c r="H224" s="25">
        <v>943.1</v>
      </c>
      <c r="I224" s="21">
        <v>6601700</v>
      </c>
      <c r="J224" s="22" t="s">
        <v>65</v>
      </c>
      <c r="K224" s="9" t="s">
        <v>164</v>
      </c>
      <c r="L224" s="9" t="s">
        <v>186</v>
      </c>
      <c r="M224" s="27">
        <v>42891</v>
      </c>
      <c r="N224" s="28"/>
    </row>
    <row r="225" spans="1:14" ht="17.25">
      <c r="A225" s="87">
        <v>215</v>
      </c>
      <c r="B225" s="17">
        <v>74</v>
      </c>
      <c r="C225" s="29" t="s">
        <v>80</v>
      </c>
      <c r="D225" s="15" t="s">
        <v>25</v>
      </c>
      <c r="E225" s="15" t="s">
        <v>29</v>
      </c>
      <c r="F225" s="19"/>
      <c r="G225" s="19">
        <v>1344</v>
      </c>
      <c r="H225" s="20">
        <v>1525.3</v>
      </c>
      <c r="I225" s="21">
        <v>2050003.2</v>
      </c>
      <c r="J225" s="22" t="s">
        <v>67</v>
      </c>
      <c r="K225" s="9" t="s">
        <v>164</v>
      </c>
      <c r="L225" s="9" t="s">
        <v>186</v>
      </c>
      <c r="M225" s="27">
        <v>42891</v>
      </c>
      <c r="N225" s="28"/>
    </row>
    <row r="226" spans="1:14" ht="17.25">
      <c r="A226" s="87">
        <v>216</v>
      </c>
      <c r="B226" s="17">
        <v>74</v>
      </c>
      <c r="C226" s="29" t="s">
        <v>66</v>
      </c>
      <c r="D226" s="15" t="s">
        <v>25</v>
      </c>
      <c r="E226" s="15" t="s">
        <v>29</v>
      </c>
      <c r="F226" s="19"/>
      <c r="G226" s="19">
        <v>4032</v>
      </c>
      <c r="H226" s="20">
        <v>1525.3</v>
      </c>
      <c r="I226" s="21">
        <v>6150009.5999999996</v>
      </c>
      <c r="J226" s="22" t="s">
        <v>67</v>
      </c>
      <c r="K226" s="9" t="s">
        <v>164</v>
      </c>
      <c r="L226" s="9" t="s">
        <v>186</v>
      </c>
      <c r="M226" s="27">
        <v>42891</v>
      </c>
      <c r="N226" s="28"/>
    </row>
    <row r="227" spans="1:14" ht="17.25" customHeight="1">
      <c r="A227" s="87">
        <v>217</v>
      </c>
      <c r="B227" s="17">
        <v>75</v>
      </c>
      <c r="C227" s="9" t="s">
        <v>56</v>
      </c>
      <c r="D227" s="15" t="s">
        <v>25</v>
      </c>
      <c r="E227" s="15" t="s">
        <v>48</v>
      </c>
      <c r="F227" s="19"/>
      <c r="G227" s="19">
        <v>2600</v>
      </c>
      <c r="H227" s="25">
        <v>62058.269</v>
      </c>
      <c r="I227" s="21">
        <v>161351499.40000001</v>
      </c>
      <c r="J227" s="22" t="s">
        <v>57</v>
      </c>
      <c r="K227" s="9" t="s">
        <v>168</v>
      </c>
      <c r="L227" s="9" t="s">
        <v>186</v>
      </c>
      <c r="M227" s="27">
        <v>42891</v>
      </c>
      <c r="N227" s="9"/>
    </row>
    <row r="228" spans="1:14" ht="17.25">
      <c r="A228" s="87">
        <v>218</v>
      </c>
      <c r="B228" s="17">
        <v>75</v>
      </c>
      <c r="C228" s="18" t="s">
        <v>79</v>
      </c>
      <c r="D228" s="15" t="s">
        <v>25</v>
      </c>
      <c r="E228" s="15" t="s">
        <v>29</v>
      </c>
      <c r="F228" s="19"/>
      <c r="G228" s="19">
        <v>7200</v>
      </c>
      <c r="H228" s="20">
        <v>4942.82</v>
      </c>
      <c r="I228" s="21">
        <v>35588304</v>
      </c>
      <c r="J228" s="22" t="s">
        <v>65</v>
      </c>
      <c r="K228" s="9" t="s">
        <v>168</v>
      </c>
      <c r="L228" s="9" t="s">
        <v>186</v>
      </c>
      <c r="M228" s="27">
        <v>42891</v>
      </c>
      <c r="N228" s="28"/>
    </row>
    <row r="229" spans="1:14" ht="17.25">
      <c r="A229" s="87">
        <v>219</v>
      </c>
      <c r="B229" s="17">
        <v>75</v>
      </c>
      <c r="C229" s="18" t="s">
        <v>54</v>
      </c>
      <c r="D229" s="15" t="s">
        <v>25</v>
      </c>
      <c r="E229" s="15" t="s">
        <v>29</v>
      </c>
      <c r="F229" s="19"/>
      <c r="G229" s="19">
        <v>7100</v>
      </c>
      <c r="H229" s="33">
        <v>2089.212</v>
      </c>
      <c r="I229" s="21">
        <v>14833405.199999999</v>
      </c>
      <c r="J229" s="22" t="s">
        <v>55</v>
      </c>
      <c r="K229" s="9" t="s">
        <v>168</v>
      </c>
      <c r="L229" s="9" t="s">
        <v>186</v>
      </c>
      <c r="M229" s="27">
        <v>42891</v>
      </c>
      <c r="N229" s="22"/>
    </row>
    <row r="230" spans="1:14" ht="17.25">
      <c r="A230" s="87">
        <v>220</v>
      </c>
      <c r="B230" s="17">
        <v>75</v>
      </c>
      <c r="C230" s="18" t="s">
        <v>64</v>
      </c>
      <c r="D230" s="15" t="s">
        <v>25</v>
      </c>
      <c r="E230" s="15" t="s">
        <v>29</v>
      </c>
      <c r="F230" s="19"/>
      <c r="G230" s="19">
        <v>10500</v>
      </c>
      <c r="H230" s="25">
        <v>943.1</v>
      </c>
      <c r="I230" s="21">
        <v>9902550</v>
      </c>
      <c r="J230" s="22" t="s">
        <v>65</v>
      </c>
      <c r="K230" s="9" t="s">
        <v>168</v>
      </c>
      <c r="L230" s="9" t="s">
        <v>186</v>
      </c>
      <c r="M230" s="27">
        <v>42891</v>
      </c>
      <c r="N230" s="22"/>
    </row>
    <row r="231" spans="1:14" ht="17.25">
      <c r="A231" s="87">
        <v>221</v>
      </c>
      <c r="B231" s="17">
        <v>75</v>
      </c>
      <c r="C231" s="29" t="s">
        <v>80</v>
      </c>
      <c r="D231" s="15" t="s">
        <v>25</v>
      </c>
      <c r="E231" s="15" t="s">
        <v>29</v>
      </c>
      <c r="F231" s="19"/>
      <c r="G231" s="19">
        <v>10752</v>
      </c>
      <c r="H231" s="20">
        <v>1525.3</v>
      </c>
      <c r="I231" s="21">
        <v>16400025.6</v>
      </c>
      <c r="J231" s="22" t="s">
        <v>67</v>
      </c>
      <c r="K231" s="9" t="s">
        <v>168</v>
      </c>
      <c r="L231" s="9" t="s">
        <v>186</v>
      </c>
      <c r="M231" s="27">
        <v>42891</v>
      </c>
      <c r="N231" s="9"/>
    </row>
    <row r="232" spans="1:14" ht="17.25" customHeight="1">
      <c r="A232" s="87">
        <v>222</v>
      </c>
      <c r="B232" s="17">
        <v>76</v>
      </c>
      <c r="C232" s="9" t="s">
        <v>56</v>
      </c>
      <c r="D232" s="15" t="s">
        <v>25</v>
      </c>
      <c r="E232" s="15" t="s">
        <v>48</v>
      </c>
      <c r="F232" s="19"/>
      <c r="G232" s="19">
        <v>200</v>
      </c>
      <c r="H232" s="25">
        <v>62058.269</v>
      </c>
      <c r="I232" s="21">
        <v>12411653.800000001</v>
      </c>
      <c r="J232" s="22" t="s">
        <v>57</v>
      </c>
      <c r="K232" s="9" t="s">
        <v>169</v>
      </c>
      <c r="L232" s="9" t="s">
        <v>186</v>
      </c>
      <c r="M232" s="27">
        <v>42891</v>
      </c>
      <c r="N232" s="9"/>
    </row>
    <row r="233" spans="1:14" ht="17.25">
      <c r="A233" s="87">
        <v>223</v>
      </c>
      <c r="B233" s="17">
        <v>76</v>
      </c>
      <c r="C233" s="18" t="s">
        <v>79</v>
      </c>
      <c r="D233" s="15" t="s">
        <v>25</v>
      </c>
      <c r="E233" s="15" t="s">
        <v>29</v>
      </c>
      <c r="F233" s="19"/>
      <c r="G233" s="19">
        <v>5400</v>
      </c>
      <c r="H233" s="20">
        <v>4942.82</v>
      </c>
      <c r="I233" s="21">
        <v>26691228</v>
      </c>
      <c r="J233" s="22" t="s">
        <v>65</v>
      </c>
      <c r="K233" s="9" t="s">
        <v>169</v>
      </c>
      <c r="L233" s="9" t="s">
        <v>186</v>
      </c>
      <c r="M233" s="27">
        <v>42891</v>
      </c>
      <c r="N233" s="28"/>
    </row>
    <row r="234" spans="1:14" ht="17.25">
      <c r="A234" s="87">
        <v>224</v>
      </c>
      <c r="B234" s="17">
        <v>76</v>
      </c>
      <c r="C234" s="18" t="s">
        <v>64</v>
      </c>
      <c r="D234" s="15" t="s">
        <v>25</v>
      </c>
      <c r="E234" s="15" t="s">
        <v>29</v>
      </c>
      <c r="F234" s="19"/>
      <c r="G234" s="19">
        <v>3500</v>
      </c>
      <c r="H234" s="25">
        <v>943.1</v>
      </c>
      <c r="I234" s="21">
        <v>3300850</v>
      </c>
      <c r="J234" s="22" t="s">
        <v>65</v>
      </c>
      <c r="K234" s="9" t="s">
        <v>169</v>
      </c>
      <c r="L234" s="9" t="s">
        <v>186</v>
      </c>
      <c r="M234" s="27">
        <v>42891</v>
      </c>
      <c r="N234" s="22"/>
    </row>
    <row r="235" spans="1:14" ht="17.25" customHeight="1">
      <c r="A235" s="87">
        <v>225</v>
      </c>
      <c r="B235" s="17">
        <v>77</v>
      </c>
      <c r="C235" s="9" t="s">
        <v>56</v>
      </c>
      <c r="D235" s="15" t="s">
        <v>25</v>
      </c>
      <c r="E235" s="15" t="s">
        <v>48</v>
      </c>
      <c r="F235" s="19"/>
      <c r="G235" s="19">
        <v>1000</v>
      </c>
      <c r="H235" s="25">
        <v>62058.269</v>
      </c>
      <c r="I235" s="21">
        <v>62058269</v>
      </c>
      <c r="J235" s="22" t="s">
        <v>57</v>
      </c>
      <c r="K235" s="9" t="s">
        <v>170</v>
      </c>
      <c r="L235" s="9" t="s">
        <v>186</v>
      </c>
      <c r="M235" s="27">
        <v>42891</v>
      </c>
      <c r="N235" s="9"/>
    </row>
    <row r="236" spans="1:14" ht="17.25">
      <c r="A236" s="87">
        <v>226</v>
      </c>
      <c r="B236" s="17">
        <v>77</v>
      </c>
      <c r="C236" s="18" t="s">
        <v>79</v>
      </c>
      <c r="D236" s="15" t="s">
        <v>25</v>
      </c>
      <c r="E236" s="15" t="s">
        <v>29</v>
      </c>
      <c r="F236" s="19"/>
      <c r="G236" s="19">
        <v>3300</v>
      </c>
      <c r="H236" s="20">
        <v>4942.82</v>
      </c>
      <c r="I236" s="21">
        <v>16311305.999999998</v>
      </c>
      <c r="J236" s="22" t="s">
        <v>65</v>
      </c>
      <c r="K236" s="9" t="s">
        <v>170</v>
      </c>
      <c r="L236" s="9" t="s">
        <v>186</v>
      </c>
      <c r="M236" s="27">
        <v>42891</v>
      </c>
      <c r="N236" s="28"/>
    </row>
    <row r="237" spans="1:14" ht="17.25">
      <c r="A237" s="87">
        <v>227</v>
      </c>
      <c r="B237" s="17">
        <v>77</v>
      </c>
      <c r="C237" s="18" t="s">
        <v>54</v>
      </c>
      <c r="D237" s="15" t="s">
        <v>25</v>
      </c>
      <c r="E237" s="15" t="s">
        <v>29</v>
      </c>
      <c r="F237" s="19"/>
      <c r="G237" s="19">
        <v>500</v>
      </c>
      <c r="H237" s="33">
        <v>2089.212</v>
      </c>
      <c r="I237" s="21">
        <v>1044606</v>
      </c>
      <c r="J237" s="22" t="s">
        <v>55</v>
      </c>
      <c r="K237" s="9" t="s">
        <v>170</v>
      </c>
      <c r="L237" s="9" t="s">
        <v>186</v>
      </c>
      <c r="M237" s="27">
        <v>42891</v>
      </c>
      <c r="N237" s="22"/>
    </row>
    <row r="238" spans="1:14" ht="17.25">
      <c r="A238" s="87">
        <v>228</v>
      </c>
      <c r="B238" s="17">
        <v>77</v>
      </c>
      <c r="C238" s="18" t="s">
        <v>64</v>
      </c>
      <c r="D238" s="15" t="s">
        <v>25</v>
      </c>
      <c r="E238" s="15" t="s">
        <v>29</v>
      </c>
      <c r="F238" s="19"/>
      <c r="G238" s="19">
        <v>1100</v>
      </c>
      <c r="H238" s="25">
        <v>943.1</v>
      </c>
      <c r="I238" s="21">
        <v>1037410</v>
      </c>
      <c r="J238" s="22" t="s">
        <v>65</v>
      </c>
      <c r="K238" s="9" t="s">
        <v>170</v>
      </c>
      <c r="L238" s="9" t="s">
        <v>186</v>
      </c>
      <c r="M238" s="27">
        <v>42891</v>
      </c>
      <c r="N238" s="22"/>
    </row>
    <row r="239" spans="1:14" ht="17.25">
      <c r="A239" s="87">
        <v>229</v>
      </c>
      <c r="B239" s="17">
        <v>77</v>
      </c>
      <c r="C239" s="29" t="s">
        <v>80</v>
      </c>
      <c r="D239" s="15" t="s">
        <v>25</v>
      </c>
      <c r="E239" s="15" t="s">
        <v>29</v>
      </c>
      <c r="F239" s="19"/>
      <c r="G239" s="19">
        <v>2016</v>
      </c>
      <c r="H239" s="20">
        <v>1525.3</v>
      </c>
      <c r="I239" s="21">
        <v>3075004.8</v>
      </c>
      <c r="J239" s="22" t="s">
        <v>67</v>
      </c>
      <c r="K239" s="9" t="s">
        <v>170</v>
      </c>
      <c r="L239" s="9" t="s">
        <v>186</v>
      </c>
      <c r="M239" s="27">
        <v>42891</v>
      </c>
      <c r="N239" s="22"/>
    </row>
    <row r="240" spans="1:14" ht="17.25" customHeight="1">
      <c r="A240" s="87">
        <v>230</v>
      </c>
      <c r="B240" s="17">
        <v>78</v>
      </c>
      <c r="C240" s="9" t="s">
        <v>56</v>
      </c>
      <c r="D240" s="15" t="s">
        <v>25</v>
      </c>
      <c r="E240" s="15" t="s">
        <v>48</v>
      </c>
      <c r="F240" s="19"/>
      <c r="G240" s="19">
        <v>1800</v>
      </c>
      <c r="H240" s="25">
        <v>62058.269</v>
      </c>
      <c r="I240" s="21">
        <v>111704884.2</v>
      </c>
      <c r="J240" s="22" t="s">
        <v>57</v>
      </c>
      <c r="K240" s="9" t="s">
        <v>171</v>
      </c>
      <c r="L240" s="9" t="s">
        <v>186</v>
      </c>
      <c r="M240" s="27">
        <v>42891</v>
      </c>
      <c r="N240" s="9"/>
    </row>
    <row r="241" spans="1:14" ht="17.25">
      <c r="A241" s="87">
        <v>231</v>
      </c>
      <c r="B241" s="17">
        <v>78</v>
      </c>
      <c r="C241" s="18" t="s">
        <v>79</v>
      </c>
      <c r="D241" s="15" t="s">
        <v>25</v>
      </c>
      <c r="E241" s="15" t="s">
        <v>29</v>
      </c>
      <c r="F241" s="19"/>
      <c r="G241" s="19">
        <v>11100</v>
      </c>
      <c r="H241" s="20">
        <v>4942.82</v>
      </c>
      <c r="I241" s="21">
        <v>54865302</v>
      </c>
      <c r="J241" s="22" t="s">
        <v>65</v>
      </c>
      <c r="K241" s="9" t="s">
        <v>171</v>
      </c>
      <c r="L241" s="9" t="s">
        <v>186</v>
      </c>
      <c r="M241" s="27">
        <v>42891</v>
      </c>
      <c r="N241" s="28"/>
    </row>
    <row r="242" spans="1:14" ht="17.25">
      <c r="A242" s="87">
        <v>232</v>
      </c>
      <c r="B242" s="17">
        <v>78</v>
      </c>
      <c r="C242" s="18" t="s">
        <v>81</v>
      </c>
      <c r="D242" s="15" t="s">
        <v>25</v>
      </c>
      <c r="E242" s="15" t="s">
        <v>29</v>
      </c>
      <c r="F242" s="19"/>
      <c r="G242" s="19">
        <v>5600</v>
      </c>
      <c r="H242" s="20">
        <v>4942.82</v>
      </c>
      <c r="I242" s="21">
        <v>27679792</v>
      </c>
      <c r="J242" s="22" t="s">
        <v>65</v>
      </c>
      <c r="K242" s="9" t="s">
        <v>171</v>
      </c>
      <c r="L242" s="9" t="s">
        <v>186</v>
      </c>
      <c r="M242" s="27">
        <v>42891</v>
      </c>
      <c r="N242" s="28"/>
    </row>
    <row r="243" spans="1:14" ht="17.25">
      <c r="A243" s="87">
        <v>233</v>
      </c>
      <c r="B243" s="17">
        <v>78</v>
      </c>
      <c r="C243" s="18" t="s">
        <v>54</v>
      </c>
      <c r="D243" s="15" t="s">
        <v>25</v>
      </c>
      <c r="E243" s="15" t="s">
        <v>29</v>
      </c>
      <c r="F243" s="19"/>
      <c r="G243" s="19">
        <v>9900</v>
      </c>
      <c r="H243" s="33">
        <v>2089.212</v>
      </c>
      <c r="I243" s="21">
        <v>20683198.800000001</v>
      </c>
      <c r="J243" s="22" t="s">
        <v>55</v>
      </c>
      <c r="K243" s="9" t="s">
        <v>171</v>
      </c>
      <c r="L243" s="9" t="s">
        <v>186</v>
      </c>
      <c r="M243" s="27">
        <v>42891</v>
      </c>
      <c r="N243" s="28"/>
    </row>
    <row r="244" spans="1:14" ht="17.25">
      <c r="A244" s="87">
        <v>234</v>
      </c>
      <c r="B244" s="17">
        <v>78</v>
      </c>
      <c r="C244" s="18" t="s">
        <v>64</v>
      </c>
      <c r="D244" s="15" t="s">
        <v>25</v>
      </c>
      <c r="E244" s="15" t="s">
        <v>29</v>
      </c>
      <c r="F244" s="19"/>
      <c r="G244" s="19">
        <v>11700</v>
      </c>
      <c r="H244" s="25">
        <v>943.1</v>
      </c>
      <c r="I244" s="21">
        <v>11034270</v>
      </c>
      <c r="J244" s="22" t="s">
        <v>65</v>
      </c>
      <c r="K244" s="9" t="s">
        <v>171</v>
      </c>
      <c r="L244" s="9" t="s">
        <v>186</v>
      </c>
      <c r="M244" s="27">
        <v>42891</v>
      </c>
      <c r="N244" s="28"/>
    </row>
    <row r="245" spans="1:14" ht="17.25">
      <c r="A245" s="87">
        <v>235</v>
      </c>
      <c r="B245" s="17">
        <v>78</v>
      </c>
      <c r="C245" s="29" t="s">
        <v>80</v>
      </c>
      <c r="D245" s="15" t="s">
        <v>25</v>
      </c>
      <c r="E245" s="15" t="s">
        <v>29</v>
      </c>
      <c r="F245" s="19"/>
      <c r="G245" s="19">
        <v>10752</v>
      </c>
      <c r="H245" s="20">
        <v>1525.3</v>
      </c>
      <c r="I245" s="21">
        <v>16400025.6</v>
      </c>
      <c r="J245" s="22" t="s">
        <v>67</v>
      </c>
      <c r="K245" s="9" t="s">
        <v>171</v>
      </c>
      <c r="L245" s="9" t="s">
        <v>186</v>
      </c>
      <c r="M245" s="27">
        <v>42891</v>
      </c>
      <c r="N245" s="22"/>
    </row>
    <row r="246" spans="1:14" ht="17.25">
      <c r="A246" s="87">
        <v>236</v>
      </c>
      <c r="B246" s="17">
        <v>79</v>
      </c>
      <c r="C246" s="9" t="s">
        <v>56</v>
      </c>
      <c r="D246" s="15" t="s">
        <v>25</v>
      </c>
      <c r="E246" s="15" t="s">
        <v>48</v>
      </c>
      <c r="F246" s="19"/>
      <c r="G246" s="19">
        <v>440</v>
      </c>
      <c r="H246" s="25">
        <v>62058.269</v>
      </c>
      <c r="I246" s="21">
        <v>27305638.359999999</v>
      </c>
      <c r="J246" s="22" t="s">
        <v>57</v>
      </c>
      <c r="K246" s="9" t="s">
        <v>172</v>
      </c>
      <c r="L246" s="9" t="s">
        <v>186</v>
      </c>
      <c r="M246" s="27">
        <v>42891</v>
      </c>
      <c r="N246" s="9"/>
    </row>
    <row r="247" spans="1:14" ht="17.25">
      <c r="A247" s="87">
        <v>237</v>
      </c>
      <c r="B247" s="17">
        <v>79</v>
      </c>
      <c r="C247" s="9" t="s">
        <v>82</v>
      </c>
      <c r="D247" s="15" t="s">
        <v>25</v>
      </c>
      <c r="E247" s="15" t="s">
        <v>48</v>
      </c>
      <c r="F247" s="19"/>
      <c r="G247" s="19">
        <v>760</v>
      </c>
      <c r="H247" s="20">
        <v>52852.06</v>
      </c>
      <c r="I247" s="21">
        <v>40167565.600000001</v>
      </c>
      <c r="J247" s="22" t="s">
        <v>57</v>
      </c>
      <c r="K247" s="9" t="s">
        <v>172</v>
      </c>
      <c r="L247" s="9" t="s">
        <v>186</v>
      </c>
      <c r="M247" s="27">
        <v>42891</v>
      </c>
      <c r="N247" s="9"/>
    </row>
    <row r="248" spans="1:14" ht="17.25">
      <c r="A248" s="87">
        <v>238</v>
      </c>
      <c r="B248" s="17">
        <v>79</v>
      </c>
      <c r="C248" s="18" t="s">
        <v>81</v>
      </c>
      <c r="D248" s="15" t="s">
        <v>25</v>
      </c>
      <c r="E248" s="15" t="s">
        <v>29</v>
      </c>
      <c r="F248" s="19"/>
      <c r="G248" s="19">
        <v>14000</v>
      </c>
      <c r="H248" s="20">
        <v>4942.82</v>
      </c>
      <c r="I248" s="21">
        <v>69199480</v>
      </c>
      <c r="J248" s="22" t="s">
        <v>65</v>
      </c>
      <c r="K248" s="9" t="s">
        <v>172</v>
      </c>
      <c r="L248" s="9" t="s">
        <v>186</v>
      </c>
      <c r="M248" s="27">
        <v>42891</v>
      </c>
      <c r="N248" s="28"/>
    </row>
    <row r="249" spans="1:14" ht="17.25">
      <c r="A249" s="87">
        <v>239</v>
      </c>
      <c r="B249" s="17">
        <v>79</v>
      </c>
      <c r="C249" s="18" t="s">
        <v>83</v>
      </c>
      <c r="D249" s="15" t="s">
        <v>25</v>
      </c>
      <c r="E249" s="15" t="s">
        <v>29</v>
      </c>
      <c r="F249" s="19"/>
      <c r="G249" s="19">
        <v>9100</v>
      </c>
      <c r="H249" s="20">
        <v>2089.1999999999998</v>
      </c>
      <c r="I249" s="21">
        <v>19011720</v>
      </c>
      <c r="J249" s="22" t="s">
        <v>40</v>
      </c>
      <c r="K249" s="9" t="s">
        <v>172</v>
      </c>
      <c r="L249" s="9" t="s">
        <v>186</v>
      </c>
      <c r="M249" s="27">
        <v>42891</v>
      </c>
      <c r="N249" s="28"/>
    </row>
    <row r="250" spans="1:14" ht="17.25">
      <c r="A250" s="87">
        <v>240</v>
      </c>
      <c r="B250" s="17">
        <v>79</v>
      </c>
      <c r="C250" s="18" t="s">
        <v>64</v>
      </c>
      <c r="D250" s="15" t="s">
        <v>25</v>
      </c>
      <c r="E250" s="15" t="s">
        <v>29</v>
      </c>
      <c r="F250" s="19"/>
      <c r="G250" s="19">
        <v>10500</v>
      </c>
      <c r="H250" s="20">
        <v>953.51</v>
      </c>
      <c r="I250" s="21">
        <v>10011855</v>
      </c>
      <c r="J250" s="22" t="s">
        <v>65</v>
      </c>
      <c r="K250" s="9" t="s">
        <v>172</v>
      </c>
      <c r="L250" s="9" t="s">
        <v>186</v>
      </c>
      <c r="M250" s="27">
        <v>42891</v>
      </c>
      <c r="N250" s="28"/>
    </row>
    <row r="251" spans="1:14" ht="17.25">
      <c r="A251" s="87">
        <v>241</v>
      </c>
      <c r="B251" s="17">
        <v>79</v>
      </c>
      <c r="C251" s="29" t="s">
        <v>80</v>
      </c>
      <c r="D251" s="15" t="s">
        <v>25</v>
      </c>
      <c r="E251" s="15" t="s">
        <v>29</v>
      </c>
      <c r="F251" s="19"/>
      <c r="G251" s="19">
        <v>10080</v>
      </c>
      <c r="H251" s="20">
        <v>1525.3</v>
      </c>
      <c r="I251" s="21">
        <v>15375024</v>
      </c>
      <c r="J251" s="22" t="s">
        <v>67</v>
      </c>
      <c r="K251" s="9" t="s">
        <v>172</v>
      </c>
      <c r="L251" s="9" t="s">
        <v>186</v>
      </c>
      <c r="M251" s="27">
        <v>42891</v>
      </c>
      <c r="N251" s="28"/>
    </row>
    <row r="252" spans="1:14" ht="17.25">
      <c r="A252" s="87">
        <v>242</v>
      </c>
      <c r="B252" s="17">
        <v>80</v>
      </c>
      <c r="C252" s="18" t="s">
        <v>81</v>
      </c>
      <c r="D252" s="15" t="s">
        <v>25</v>
      </c>
      <c r="E252" s="15" t="s">
        <v>29</v>
      </c>
      <c r="F252" s="19"/>
      <c r="G252" s="19">
        <v>15100</v>
      </c>
      <c r="H252" s="20">
        <v>4942.82</v>
      </c>
      <c r="I252" s="21">
        <v>74636582</v>
      </c>
      <c r="J252" s="22" t="s">
        <v>65</v>
      </c>
      <c r="K252" s="9" t="s">
        <v>161</v>
      </c>
      <c r="L252" s="9" t="s">
        <v>186</v>
      </c>
      <c r="M252" s="27">
        <v>42891</v>
      </c>
      <c r="N252" s="9"/>
    </row>
    <row r="253" spans="1:14" ht="17.25">
      <c r="A253" s="87">
        <v>243</v>
      </c>
      <c r="B253" s="17">
        <v>80</v>
      </c>
      <c r="C253" s="18" t="s">
        <v>54</v>
      </c>
      <c r="D253" s="15" t="s">
        <v>25</v>
      </c>
      <c r="E253" s="15" t="s">
        <v>29</v>
      </c>
      <c r="F253" s="19"/>
      <c r="G253" s="19">
        <v>5100</v>
      </c>
      <c r="H253" s="33">
        <v>2089.212</v>
      </c>
      <c r="I253" s="21">
        <v>10654981.199999999</v>
      </c>
      <c r="J253" s="22" t="s">
        <v>55</v>
      </c>
      <c r="K253" s="9" t="s">
        <v>161</v>
      </c>
      <c r="L253" s="9" t="s">
        <v>186</v>
      </c>
      <c r="M253" s="27">
        <v>42891</v>
      </c>
      <c r="N253" s="28"/>
    </row>
    <row r="254" spans="1:14" ht="17.25">
      <c r="A254" s="87">
        <v>244</v>
      </c>
      <c r="B254" s="17">
        <v>80</v>
      </c>
      <c r="C254" s="18" t="s">
        <v>83</v>
      </c>
      <c r="D254" s="15" t="s">
        <v>25</v>
      </c>
      <c r="E254" s="15" t="s">
        <v>29</v>
      </c>
      <c r="F254" s="19"/>
      <c r="G254" s="19">
        <v>3200</v>
      </c>
      <c r="H254" s="20">
        <v>2089.1999999999998</v>
      </c>
      <c r="I254" s="21">
        <v>6685439.9999999991</v>
      </c>
      <c r="J254" s="22" t="s">
        <v>40</v>
      </c>
      <c r="K254" s="9" t="s">
        <v>161</v>
      </c>
      <c r="L254" s="9" t="s">
        <v>186</v>
      </c>
      <c r="M254" s="27">
        <v>42891</v>
      </c>
      <c r="N254" s="28"/>
    </row>
    <row r="255" spans="1:14" ht="17.25">
      <c r="A255" s="87">
        <v>245</v>
      </c>
      <c r="B255" s="17">
        <v>80</v>
      </c>
      <c r="C255" s="18" t="s">
        <v>64</v>
      </c>
      <c r="D255" s="15" t="s">
        <v>25</v>
      </c>
      <c r="E255" s="15" t="s">
        <v>29</v>
      </c>
      <c r="F255" s="19"/>
      <c r="G255" s="19">
        <v>10900</v>
      </c>
      <c r="H255" s="20">
        <v>953.51</v>
      </c>
      <c r="I255" s="21">
        <v>10393259</v>
      </c>
      <c r="J255" s="22" t="s">
        <v>65</v>
      </c>
      <c r="K255" s="9" t="s">
        <v>161</v>
      </c>
      <c r="L255" s="9" t="s">
        <v>186</v>
      </c>
      <c r="M255" s="27">
        <v>42891</v>
      </c>
      <c r="N255" s="28"/>
    </row>
    <row r="256" spans="1:14" ht="17.25">
      <c r="A256" s="87">
        <v>246</v>
      </c>
      <c r="B256" s="17">
        <v>80</v>
      </c>
      <c r="C256" s="29" t="s">
        <v>80</v>
      </c>
      <c r="D256" s="15" t="s">
        <v>25</v>
      </c>
      <c r="E256" s="15" t="s">
        <v>29</v>
      </c>
      <c r="F256" s="19"/>
      <c r="G256" s="19">
        <v>10752</v>
      </c>
      <c r="H256" s="20">
        <v>1525.3</v>
      </c>
      <c r="I256" s="21">
        <v>16400025.6</v>
      </c>
      <c r="J256" s="22" t="s">
        <v>67</v>
      </c>
      <c r="K256" s="9" t="s">
        <v>161</v>
      </c>
      <c r="L256" s="9" t="s">
        <v>186</v>
      </c>
      <c r="M256" s="27">
        <v>42891</v>
      </c>
      <c r="N256" s="28"/>
    </row>
    <row r="257" spans="1:14" ht="17.25">
      <c r="A257" s="87">
        <v>247</v>
      </c>
      <c r="B257" s="17">
        <v>81</v>
      </c>
      <c r="C257" s="9" t="s">
        <v>82</v>
      </c>
      <c r="D257" s="15" t="s">
        <v>25</v>
      </c>
      <c r="E257" s="15" t="s">
        <v>48</v>
      </c>
      <c r="F257" s="19"/>
      <c r="G257" s="19">
        <v>2000</v>
      </c>
      <c r="H257" s="20">
        <v>52852.06</v>
      </c>
      <c r="I257" s="21">
        <v>105704120</v>
      </c>
      <c r="J257" s="22" t="s">
        <v>57</v>
      </c>
      <c r="K257" s="9" t="s">
        <v>173</v>
      </c>
      <c r="L257" s="9" t="s">
        <v>186</v>
      </c>
      <c r="M257" s="27">
        <v>42891</v>
      </c>
      <c r="N257" s="9"/>
    </row>
    <row r="258" spans="1:14" ht="17.25">
      <c r="A258" s="87">
        <v>248</v>
      </c>
      <c r="B258" s="17">
        <v>81</v>
      </c>
      <c r="C258" s="18" t="s">
        <v>81</v>
      </c>
      <c r="D258" s="15" t="s">
        <v>25</v>
      </c>
      <c r="E258" s="15" t="s">
        <v>29</v>
      </c>
      <c r="F258" s="19"/>
      <c r="G258" s="19">
        <v>18600</v>
      </c>
      <c r="H258" s="20">
        <v>4942.82</v>
      </c>
      <c r="I258" s="21">
        <v>91936452</v>
      </c>
      <c r="J258" s="22" t="s">
        <v>65</v>
      </c>
      <c r="K258" s="9" t="s">
        <v>173</v>
      </c>
      <c r="L258" s="9" t="s">
        <v>186</v>
      </c>
      <c r="M258" s="27">
        <v>42891</v>
      </c>
      <c r="N258" s="28"/>
    </row>
    <row r="259" spans="1:14" ht="17.25">
      <c r="A259" s="87">
        <v>249</v>
      </c>
      <c r="B259" s="17">
        <v>81</v>
      </c>
      <c r="C259" s="18" t="s">
        <v>83</v>
      </c>
      <c r="D259" s="15" t="s">
        <v>25</v>
      </c>
      <c r="E259" s="15" t="s">
        <v>29</v>
      </c>
      <c r="F259" s="19"/>
      <c r="G259" s="19">
        <v>5700</v>
      </c>
      <c r="H259" s="20">
        <v>2089.1999999999998</v>
      </c>
      <c r="I259" s="21">
        <v>11908439.999999998</v>
      </c>
      <c r="J259" s="22" t="s">
        <v>40</v>
      </c>
      <c r="K259" s="9" t="s">
        <v>173</v>
      </c>
      <c r="L259" s="9" t="s">
        <v>186</v>
      </c>
      <c r="M259" s="27">
        <v>42891</v>
      </c>
      <c r="N259" s="28"/>
    </row>
    <row r="260" spans="1:14" ht="17.25">
      <c r="A260" s="87">
        <v>250</v>
      </c>
      <c r="B260" s="17">
        <v>81</v>
      </c>
      <c r="C260" s="18" t="s">
        <v>84</v>
      </c>
      <c r="D260" s="15" t="s">
        <v>25</v>
      </c>
      <c r="E260" s="15" t="s">
        <v>29</v>
      </c>
      <c r="F260" s="19"/>
      <c r="G260" s="19">
        <v>3800</v>
      </c>
      <c r="H260" s="20">
        <v>2089.1999999999998</v>
      </c>
      <c r="I260" s="21">
        <v>7938959.9999999991</v>
      </c>
      <c r="J260" s="22" t="s">
        <v>55</v>
      </c>
      <c r="K260" s="9" t="s">
        <v>173</v>
      </c>
      <c r="L260" s="9" t="s">
        <v>186</v>
      </c>
      <c r="M260" s="27">
        <v>42891</v>
      </c>
      <c r="N260" s="28"/>
    </row>
    <row r="261" spans="1:14" ht="17.25">
      <c r="A261" s="87">
        <v>251</v>
      </c>
      <c r="B261" s="17">
        <v>81</v>
      </c>
      <c r="C261" s="18" t="s">
        <v>64</v>
      </c>
      <c r="D261" s="15" t="s">
        <v>25</v>
      </c>
      <c r="E261" s="15" t="s">
        <v>29</v>
      </c>
      <c r="F261" s="19"/>
      <c r="G261" s="19">
        <v>12900</v>
      </c>
      <c r="H261" s="20">
        <v>953.51</v>
      </c>
      <c r="I261" s="21">
        <v>12300279</v>
      </c>
      <c r="J261" s="22" t="s">
        <v>65</v>
      </c>
      <c r="K261" s="9" t="s">
        <v>173</v>
      </c>
      <c r="L261" s="9" t="s">
        <v>186</v>
      </c>
      <c r="M261" s="27">
        <v>42891</v>
      </c>
      <c r="N261" s="22"/>
    </row>
    <row r="262" spans="1:14" ht="17.25">
      <c r="A262" s="87">
        <v>252</v>
      </c>
      <c r="B262" s="17">
        <v>81</v>
      </c>
      <c r="C262" s="29" t="s">
        <v>80</v>
      </c>
      <c r="D262" s="15" t="s">
        <v>25</v>
      </c>
      <c r="E262" s="15" t="s">
        <v>29</v>
      </c>
      <c r="F262" s="19"/>
      <c r="G262" s="19">
        <v>10080</v>
      </c>
      <c r="H262" s="20">
        <v>1525.3</v>
      </c>
      <c r="I262" s="21">
        <v>15375024</v>
      </c>
      <c r="J262" s="22" t="s">
        <v>67</v>
      </c>
      <c r="K262" s="9" t="s">
        <v>173</v>
      </c>
      <c r="L262" s="9" t="s">
        <v>186</v>
      </c>
      <c r="M262" s="27">
        <v>42891</v>
      </c>
      <c r="N262" s="9"/>
    </row>
    <row r="263" spans="1:14" ht="17.25">
      <c r="A263" s="87">
        <v>253</v>
      </c>
      <c r="B263" s="17">
        <v>82</v>
      </c>
      <c r="C263" s="9" t="s">
        <v>82</v>
      </c>
      <c r="D263" s="15" t="s">
        <v>25</v>
      </c>
      <c r="E263" s="15" t="s">
        <v>48</v>
      </c>
      <c r="F263" s="19"/>
      <c r="G263" s="19">
        <v>2400</v>
      </c>
      <c r="H263" s="20">
        <v>52852.06</v>
      </c>
      <c r="I263" s="21">
        <v>126844944</v>
      </c>
      <c r="J263" s="22" t="s">
        <v>57</v>
      </c>
      <c r="K263" s="9" t="s">
        <v>174</v>
      </c>
      <c r="L263" s="9" t="s">
        <v>186</v>
      </c>
      <c r="M263" s="27">
        <v>42891</v>
      </c>
      <c r="N263" s="9"/>
    </row>
    <row r="264" spans="1:14" ht="17.25">
      <c r="A264" s="87">
        <v>254</v>
      </c>
      <c r="B264" s="17">
        <v>82</v>
      </c>
      <c r="C264" s="18" t="s">
        <v>81</v>
      </c>
      <c r="D264" s="15" t="s">
        <v>25</v>
      </c>
      <c r="E264" s="15" t="s">
        <v>29</v>
      </c>
      <c r="F264" s="19"/>
      <c r="G264" s="19">
        <v>19900</v>
      </c>
      <c r="H264" s="20">
        <v>4942.82</v>
      </c>
      <c r="I264" s="21">
        <v>98362118</v>
      </c>
      <c r="J264" s="22" t="s">
        <v>65</v>
      </c>
      <c r="K264" s="9" t="s">
        <v>174</v>
      </c>
      <c r="L264" s="9" t="s">
        <v>186</v>
      </c>
      <c r="M264" s="27">
        <v>42891</v>
      </c>
      <c r="N264" s="28"/>
    </row>
    <row r="265" spans="1:14" ht="17.25">
      <c r="A265" s="87">
        <v>255</v>
      </c>
      <c r="B265" s="17">
        <v>82</v>
      </c>
      <c r="C265" s="18" t="s">
        <v>84</v>
      </c>
      <c r="D265" s="15" t="s">
        <v>25</v>
      </c>
      <c r="E265" s="15" t="s">
        <v>29</v>
      </c>
      <c r="F265" s="19"/>
      <c r="G265" s="19">
        <v>7800</v>
      </c>
      <c r="H265" s="20">
        <v>2089.1999999999998</v>
      </c>
      <c r="I265" s="21">
        <v>16295759.999999998</v>
      </c>
      <c r="J265" s="22" t="s">
        <v>55</v>
      </c>
      <c r="K265" s="9" t="s">
        <v>174</v>
      </c>
      <c r="L265" s="9" t="s">
        <v>186</v>
      </c>
      <c r="M265" s="27">
        <v>42891</v>
      </c>
      <c r="N265" s="22"/>
    </row>
    <row r="266" spans="1:14" ht="17.25">
      <c r="A266" s="87">
        <v>256</v>
      </c>
      <c r="B266" s="17">
        <v>82</v>
      </c>
      <c r="C266" s="18" t="s">
        <v>64</v>
      </c>
      <c r="D266" s="15" t="s">
        <v>25</v>
      </c>
      <c r="E266" s="15" t="s">
        <v>29</v>
      </c>
      <c r="F266" s="19"/>
      <c r="G266" s="19">
        <v>2500</v>
      </c>
      <c r="H266" s="25">
        <v>943.1</v>
      </c>
      <c r="I266" s="21">
        <v>2357750</v>
      </c>
      <c r="J266" s="22" t="s">
        <v>65</v>
      </c>
      <c r="K266" s="9" t="s">
        <v>174</v>
      </c>
      <c r="L266" s="9" t="s">
        <v>186</v>
      </c>
      <c r="M266" s="27">
        <v>42891</v>
      </c>
      <c r="N266" s="22"/>
    </row>
    <row r="267" spans="1:14" ht="17.25">
      <c r="A267" s="87">
        <v>257</v>
      </c>
      <c r="B267" s="17">
        <v>82</v>
      </c>
      <c r="C267" s="18" t="s">
        <v>64</v>
      </c>
      <c r="D267" s="15" t="s">
        <v>25</v>
      </c>
      <c r="E267" s="15" t="s">
        <v>29</v>
      </c>
      <c r="F267" s="19"/>
      <c r="G267" s="19">
        <v>7000</v>
      </c>
      <c r="H267" s="20">
        <v>953.51</v>
      </c>
      <c r="I267" s="21">
        <v>6674570</v>
      </c>
      <c r="J267" s="22" t="s">
        <v>65</v>
      </c>
      <c r="K267" s="9" t="s">
        <v>174</v>
      </c>
      <c r="L267" s="9" t="s">
        <v>186</v>
      </c>
      <c r="M267" s="27">
        <v>42891</v>
      </c>
      <c r="N267" s="22"/>
    </row>
    <row r="268" spans="1:14" ht="17.25">
      <c r="A268" s="87">
        <v>258</v>
      </c>
      <c r="B268" s="17">
        <v>82</v>
      </c>
      <c r="C268" s="29" t="s">
        <v>80</v>
      </c>
      <c r="D268" s="15" t="s">
        <v>25</v>
      </c>
      <c r="E268" s="15" t="s">
        <v>29</v>
      </c>
      <c r="F268" s="19"/>
      <c r="G268" s="19">
        <v>7392</v>
      </c>
      <c r="H268" s="20">
        <v>1525.3</v>
      </c>
      <c r="I268" s="21">
        <v>11275017.6</v>
      </c>
      <c r="J268" s="22" t="s">
        <v>67</v>
      </c>
      <c r="K268" s="9" t="s">
        <v>174</v>
      </c>
      <c r="L268" s="9" t="s">
        <v>186</v>
      </c>
      <c r="M268" s="27">
        <v>42891</v>
      </c>
      <c r="N268" s="9"/>
    </row>
    <row r="269" spans="1:14" ht="17.25">
      <c r="A269" s="87">
        <v>259</v>
      </c>
      <c r="B269" s="17">
        <v>83</v>
      </c>
      <c r="C269" s="18" t="s">
        <v>81</v>
      </c>
      <c r="D269" s="15" t="s">
        <v>25</v>
      </c>
      <c r="E269" s="15" t="s">
        <v>29</v>
      </c>
      <c r="F269" s="19"/>
      <c r="G269" s="19">
        <v>18800</v>
      </c>
      <c r="H269" s="20">
        <v>4942.82</v>
      </c>
      <c r="I269" s="21">
        <v>92925016</v>
      </c>
      <c r="J269" s="22" t="s">
        <v>65</v>
      </c>
      <c r="K269" s="9" t="s">
        <v>175</v>
      </c>
      <c r="L269" s="9" t="s">
        <v>186</v>
      </c>
      <c r="M269" s="27">
        <v>42891</v>
      </c>
      <c r="N269" s="9"/>
    </row>
    <row r="270" spans="1:14" ht="17.25">
      <c r="A270" s="87">
        <v>260</v>
      </c>
      <c r="B270" s="17">
        <v>83</v>
      </c>
      <c r="C270" s="18" t="s">
        <v>84</v>
      </c>
      <c r="D270" s="15" t="s">
        <v>25</v>
      </c>
      <c r="E270" s="15" t="s">
        <v>29</v>
      </c>
      <c r="F270" s="19"/>
      <c r="G270" s="19">
        <v>700</v>
      </c>
      <c r="H270" s="20">
        <v>2089.1999999999998</v>
      </c>
      <c r="I270" s="21">
        <v>1462439.9999999998</v>
      </c>
      <c r="J270" s="22" t="s">
        <v>55</v>
      </c>
      <c r="K270" s="9" t="s">
        <v>175</v>
      </c>
      <c r="L270" s="9" t="s">
        <v>186</v>
      </c>
      <c r="M270" s="27">
        <v>42891</v>
      </c>
      <c r="N270" s="28"/>
    </row>
    <row r="271" spans="1:14" ht="17.25" customHeight="1">
      <c r="A271" s="87">
        <v>261</v>
      </c>
      <c r="B271" s="17">
        <v>84</v>
      </c>
      <c r="C271" s="9" t="s">
        <v>82</v>
      </c>
      <c r="D271" s="15" t="s">
        <v>25</v>
      </c>
      <c r="E271" s="15" t="s">
        <v>48</v>
      </c>
      <c r="F271" s="19"/>
      <c r="G271" s="19">
        <v>2400</v>
      </c>
      <c r="H271" s="20">
        <v>52852.06</v>
      </c>
      <c r="I271" s="21">
        <v>126844944</v>
      </c>
      <c r="J271" s="22" t="s">
        <v>57</v>
      </c>
      <c r="K271" s="9" t="s">
        <v>160</v>
      </c>
      <c r="L271" s="9" t="s">
        <v>186</v>
      </c>
      <c r="M271" s="27">
        <v>42891</v>
      </c>
      <c r="N271" s="9"/>
    </row>
    <row r="272" spans="1:14" ht="17.25" customHeight="1">
      <c r="A272" s="87">
        <v>262</v>
      </c>
      <c r="B272" s="17">
        <v>84</v>
      </c>
      <c r="C272" s="18" t="s">
        <v>81</v>
      </c>
      <c r="D272" s="15" t="s">
        <v>25</v>
      </c>
      <c r="E272" s="15" t="s">
        <v>29</v>
      </c>
      <c r="F272" s="19"/>
      <c r="G272" s="19">
        <v>13800</v>
      </c>
      <c r="H272" s="20">
        <v>4942.82</v>
      </c>
      <c r="I272" s="21">
        <v>68210916</v>
      </c>
      <c r="J272" s="22" t="s">
        <v>65</v>
      </c>
      <c r="K272" s="9" t="s">
        <v>160</v>
      </c>
      <c r="L272" s="9" t="s">
        <v>186</v>
      </c>
      <c r="M272" s="27">
        <v>42891</v>
      </c>
      <c r="N272" s="9"/>
    </row>
    <row r="273" spans="1:14" ht="17.25" customHeight="1">
      <c r="A273" s="87">
        <v>263</v>
      </c>
      <c r="B273" s="17">
        <v>84</v>
      </c>
      <c r="C273" s="18" t="s">
        <v>84</v>
      </c>
      <c r="D273" s="15" t="s">
        <v>25</v>
      </c>
      <c r="E273" s="15" t="s">
        <v>29</v>
      </c>
      <c r="F273" s="19"/>
      <c r="G273" s="19">
        <v>9200</v>
      </c>
      <c r="H273" s="20">
        <v>2089.1999999999998</v>
      </c>
      <c r="I273" s="21">
        <v>19220640</v>
      </c>
      <c r="J273" s="22" t="s">
        <v>55</v>
      </c>
      <c r="K273" s="9" t="s">
        <v>160</v>
      </c>
      <c r="L273" s="9" t="s">
        <v>186</v>
      </c>
      <c r="M273" s="27">
        <v>42891</v>
      </c>
      <c r="N273" s="9"/>
    </row>
    <row r="274" spans="1:14" ht="17.25" customHeight="1">
      <c r="A274" s="87">
        <v>264</v>
      </c>
      <c r="B274" s="17">
        <v>84</v>
      </c>
      <c r="C274" s="18" t="s">
        <v>64</v>
      </c>
      <c r="D274" s="15" t="s">
        <v>25</v>
      </c>
      <c r="E274" s="15" t="s">
        <v>29</v>
      </c>
      <c r="F274" s="19"/>
      <c r="G274" s="19">
        <v>7100</v>
      </c>
      <c r="H274" s="20">
        <v>953.51</v>
      </c>
      <c r="I274" s="21">
        <v>6769921</v>
      </c>
      <c r="J274" s="22" t="s">
        <v>65</v>
      </c>
      <c r="K274" s="9" t="s">
        <v>160</v>
      </c>
      <c r="L274" s="9" t="s">
        <v>186</v>
      </c>
      <c r="M274" s="27">
        <v>42891</v>
      </c>
      <c r="N274" s="9"/>
    </row>
    <row r="275" spans="1:14" ht="17.25" customHeight="1">
      <c r="A275" s="87">
        <v>265</v>
      </c>
      <c r="B275" s="17">
        <v>84</v>
      </c>
      <c r="C275" s="29" t="s">
        <v>80</v>
      </c>
      <c r="D275" s="15" t="s">
        <v>25</v>
      </c>
      <c r="E275" s="15" t="s">
        <v>29</v>
      </c>
      <c r="F275" s="19"/>
      <c r="G275" s="19">
        <v>12768</v>
      </c>
      <c r="H275" s="20">
        <v>1525.3</v>
      </c>
      <c r="I275" s="21">
        <v>19475030.399999999</v>
      </c>
      <c r="J275" s="22" t="s">
        <v>67</v>
      </c>
      <c r="K275" s="9" t="s">
        <v>160</v>
      </c>
      <c r="L275" s="9" t="s">
        <v>186</v>
      </c>
      <c r="M275" s="27">
        <v>42891</v>
      </c>
      <c r="N275" s="9"/>
    </row>
    <row r="276" spans="1:14" ht="17.25" customHeight="1">
      <c r="A276" s="87">
        <v>266</v>
      </c>
      <c r="B276" s="17">
        <v>85</v>
      </c>
      <c r="C276" s="29" t="s">
        <v>75</v>
      </c>
      <c r="D276" s="15" t="s">
        <v>25</v>
      </c>
      <c r="E276" s="15" t="s">
        <v>29</v>
      </c>
      <c r="F276" s="19"/>
      <c r="G276" s="19">
        <v>300</v>
      </c>
      <c r="H276" s="20">
        <v>124783.2</v>
      </c>
      <c r="I276" s="21">
        <v>37434960</v>
      </c>
      <c r="J276" s="22" t="s">
        <v>57</v>
      </c>
      <c r="K276" s="10" t="s">
        <v>165</v>
      </c>
      <c r="L276" s="9" t="s">
        <v>186</v>
      </c>
      <c r="M276" s="27">
        <v>42912</v>
      </c>
      <c r="N276" s="10"/>
    </row>
    <row r="277" spans="1:14" ht="17.25" customHeight="1">
      <c r="A277" s="87">
        <v>267</v>
      </c>
      <c r="B277" s="17">
        <v>85</v>
      </c>
      <c r="C277" s="18" t="s">
        <v>61</v>
      </c>
      <c r="D277" s="15" t="s">
        <v>25</v>
      </c>
      <c r="E277" s="15" t="s">
        <v>62</v>
      </c>
      <c r="F277" s="19"/>
      <c r="G277" s="19">
        <v>175</v>
      </c>
      <c r="H277" s="20">
        <v>30197.3</v>
      </c>
      <c r="I277" s="21">
        <v>5284527.5</v>
      </c>
      <c r="J277" s="22" t="s">
        <v>63</v>
      </c>
      <c r="K277" s="10" t="s">
        <v>165</v>
      </c>
      <c r="L277" s="9" t="s">
        <v>186</v>
      </c>
      <c r="M277" s="27">
        <v>42912</v>
      </c>
      <c r="N277" s="10"/>
    </row>
    <row r="278" spans="1:14" ht="17.25">
      <c r="A278" s="87">
        <v>268</v>
      </c>
      <c r="B278" s="17">
        <v>85</v>
      </c>
      <c r="C278" s="18" t="s">
        <v>85</v>
      </c>
      <c r="D278" s="15" t="s">
        <v>25</v>
      </c>
      <c r="E278" s="15" t="s">
        <v>62</v>
      </c>
      <c r="F278" s="19"/>
      <c r="G278" s="19">
        <v>125</v>
      </c>
      <c r="H278" s="20">
        <v>30197.3</v>
      </c>
      <c r="I278" s="21">
        <v>3774662.5</v>
      </c>
      <c r="J278" s="22" t="s">
        <v>63</v>
      </c>
      <c r="K278" s="10" t="s">
        <v>165</v>
      </c>
      <c r="L278" s="9" t="s">
        <v>186</v>
      </c>
      <c r="M278" s="27">
        <v>42912</v>
      </c>
      <c r="N278" s="10"/>
    </row>
    <row r="279" spans="1:14" ht="17.25" customHeight="1">
      <c r="A279" s="87">
        <v>269</v>
      </c>
      <c r="B279" s="17">
        <v>86</v>
      </c>
      <c r="C279" s="23" t="s">
        <v>46</v>
      </c>
      <c r="D279" s="15" t="s">
        <v>25</v>
      </c>
      <c r="E279" s="24" t="s">
        <v>29</v>
      </c>
      <c r="F279" s="19"/>
      <c r="G279" s="19">
        <v>40320</v>
      </c>
      <c r="H279" s="25">
        <v>1060.0119999999999</v>
      </c>
      <c r="I279" s="21">
        <v>42739683.839999996</v>
      </c>
      <c r="J279" s="22" t="s">
        <v>35</v>
      </c>
      <c r="K279" s="9" t="s">
        <v>171</v>
      </c>
      <c r="L279" s="9" t="s">
        <v>186</v>
      </c>
      <c r="M279" s="27">
        <v>42912</v>
      </c>
      <c r="N279" s="9"/>
    </row>
    <row r="280" spans="1:14" ht="17.25">
      <c r="A280" s="87">
        <v>270</v>
      </c>
      <c r="B280" s="17">
        <v>87</v>
      </c>
      <c r="C280" s="18" t="s">
        <v>85</v>
      </c>
      <c r="D280" s="15" t="s">
        <v>25</v>
      </c>
      <c r="E280" s="15" t="s">
        <v>62</v>
      </c>
      <c r="F280" s="19"/>
      <c r="G280" s="19">
        <v>400</v>
      </c>
      <c r="H280" s="20">
        <v>30197.3</v>
      </c>
      <c r="I280" s="21">
        <v>12078920</v>
      </c>
      <c r="J280" s="22" t="s">
        <v>63</v>
      </c>
      <c r="K280" s="9" t="s">
        <v>172</v>
      </c>
      <c r="L280" s="9" t="s">
        <v>186</v>
      </c>
      <c r="M280" s="27">
        <v>42912</v>
      </c>
      <c r="N280" s="9"/>
    </row>
    <row r="281" spans="1:14" ht="17.25">
      <c r="A281" s="87">
        <v>271</v>
      </c>
      <c r="B281" s="17">
        <v>88</v>
      </c>
      <c r="C281" s="23" t="s">
        <v>73</v>
      </c>
      <c r="D281" s="15" t="s">
        <v>34</v>
      </c>
      <c r="E281" s="24" t="s">
        <v>29</v>
      </c>
      <c r="F281" s="19"/>
      <c r="G281" s="19">
        <v>132000</v>
      </c>
      <c r="H281" s="20">
        <v>1155</v>
      </c>
      <c r="I281" s="21">
        <v>152460000</v>
      </c>
      <c r="J281" s="22" t="s">
        <v>69</v>
      </c>
      <c r="K281" s="9" t="s">
        <v>173</v>
      </c>
      <c r="L281" s="22" t="s">
        <v>166</v>
      </c>
      <c r="M281" s="27">
        <v>42912</v>
      </c>
      <c r="N281" s="9"/>
    </row>
    <row r="282" spans="1:14" ht="17.25" customHeight="1">
      <c r="A282" s="87">
        <v>272</v>
      </c>
      <c r="B282" s="17">
        <v>89</v>
      </c>
      <c r="C282" s="26" t="s">
        <v>36</v>
      </c>
      <c r="D282" s="32" t="s">
        <v>34</v>
      </c>
      <c r="E282" s="24" t="s">
        <v>29</v>
      </c>
      <c r="F282" s="19"/>
      <c r="G282" s="19">
        <v>108000</v>
      </c>
      <c r="H282" s="20">
        <v>1083</v>
      </c>
      <c r="I282" s="21">
        <v>116964000</v>
      </c>
      <c r="J282" s="22" t="s">
        <v>37</v>
      </c>
      <c r="K282" s="9" t="s">
        <v>160</v>
      </c>
      <c r="L282" s="22" t="s">
        <v>166</v>
      </c>
      <c r="M282" s="27">
        <v>42912</v>
      </c>
      <c r="N282" s="9"/>
    </row>
    <row r="283" spans="1:14" ht="17.25" customHeight="1">
      <c r="A283" s="87">
        <v>273</v>
      </c>
      <c r="B283" s="17">
        <v>90</v>
      </c>
      <c r="C283" s="29" t="s">
        <v>75</v>
      </c>
      <c r="D283" s="15" t="s">
        <v>25</v>
      </c>
      <c r="E283" s="15" t="s">
        <v>29</v>
      </c>
      <c r="F283" s="19"/>
      <c r="G283" s="19">
        <v>500</v>
      </c>
      <c r="H283" s="20">
        <v>124783.2</v>
      </c>
      <c r="I283" s="21">
        <v>62391600</v>
      </c>
      <c r="J283" s="22" t="s">
        <v>57</v>
      </c>
      <c r="K283" s="9" t="s">
        <v>160</v>
      </c>
      <c r="L283" s="9" t="s">
        <v>186</v>
      </c>
      <c r="M283" s="27">
        <v>42912</v>
      </c>
      <c r="N283" s="9"/>
    </row>
    <row r="284" spans="1:14" ht="17.25" customHeight="1">
      <c r="A284" s="87">
        <v>274</v>
      </c>
      <c r="B284" s="17">
        <v>91</v>
      </c>
      <c r="C284" s="23" t="s">
        <v>74</v>
      </c>
      <c r="D284" s="15" t="s">
        <v>34</v>
      </c>
      <c r="E284" s="24" t="s">
        <v>26</v>
      </c>
      <c r="F284" s="19"/>
      <c r="G284" s="19">
        <v>10000</v>
      </c>
      <c r="H284" s="20">
        <v>4298</v>
      </c>
      <c r="I284" s="21">
        <v>42980000</v>
      </c>
      <c r="J284" s="22" t="s">
        <v>69</v>
      </c>
      <c r="K284" s="10" t="s">
        <v>165</v>
      </c>
      <c r="L284" s="22" t="s">
        <v>166</v>
      </c>
      <c r="M284" s="27">
        <v>42929</v>
      </c>
      <c r="N284" s="10"/>
    </row>
    <row r="285" spans="1:14" ht="17.25" customHeight="1">
      <c r="A285" s="87">
        <v>275</v>
      </c>
      <c r="B285" s="17">
        <v>91</v>
      </c>
      <c r="C285" s="18" t="s">
        <v>85</v>
      </c>
      <c r="D285" s="15" t="s">
        <v>25</v>
      </c>
      <c r="E285" s="15" t="s">
        <v>62</v>
      </c>
      <c r="F285" s="19"/>
      <c r="G285" s="19">
        <v>100</v>
      </c>
      <c r="H285" s="20">
        <v>30197.3</v>
      </c>
      <c r="I285" s="21">
        <v>3019730</v>
      </c>
      <c r="J285" s="22" t="s">
        <v>63</v>
      </c>
      <c r="K285" s="10" t="s">
        <v>165</v>
      </c>
      <c r="L285" s="9" t="s">
        <v>186</v>
      </c>
      <c r="M285" s="27">
        <v>42929</v>
      </c>
      <c r="N285" s="10"/>
    </row>
    <row r="286" spans="1:14" ht="17.25">
      <c r="A286" s="87">
        <v>276</v>
      </c>
      <c r="B286" s="17">
        <v>91</v>
      </c>
      <c r="C286" s="18" t="s">
        <v>86</v>
      </c>
      <c r="D286" s="15" t="s">
        <v>25</v>
      </c>
      <c r="E286" s="15" t="s">
        <v>62</v>
      </c>
      <c r="F286" s="19"/>
      <c r="G286" s="19">
        <v>150</v>
      </c>
      <c r="H286" s="25">
        <v>30570.521000000001</v>
      </c>
      <c r="I286" s="21">
        <v>4585578.1500000004</v>
      </c>
      <c r="J286" s="22" t="s">
        <v>87</v>
      </c>
      <c r="K286" s="10" t="s">
        <v>165</v>
      </c>
      <c r="L286" s="9" t="s">
        <v>186</v>
      </c>
      <c r="M286" s="27">
        <v>42929</v>
      </c>
      <c r="N286" s="10"/>
    </row>
    <row r="287" spans="1:14" ht="17.25">
      <c r="A287" s="87">
        <v>277</v>
      </c>
      <c r="B287" s="17">
        <v>91</v>
      </c>
      <c r="C287" s="29" t="s">
        <v>75</v>
      </c>
      <c r="D287" s="15" t="s">
        <v>25</v>
      </c>
      <c r="E287" s="15" t="s">
        <v>29</v>
      </c>
      <c r="F287" s="19"/>
      <c r="G287" s="19">
        <v>100</v>
      </c>
      <c r="H287" s="20">
        <v>124783.2</v>
      </c>
      <c r="I287" s="21">
        <v>12478320</v>
      </c>
      <c r="J287" s="22" t="s">
        <v>57</v>
      </c>
      <c r="K287" s="10" t="s">
        <v>165</v>
      </c>
      <c r="L287" s="9" t="s">
        <v>186</v>
      </c>
      <c r="M287" s="27">
        <v>42929</v>
      </c>
      <c r="N287" s="10"/>
    </row>
    <row r="288" spans="1:14" ht="17.25">
      <c r="A288" s="87">
        <v>278</v>
      </c>
      <c r="B288" s="17">
        <v>92</v>
      </c>
      <c r="C288" s="18" t="s">
        <v>86</v>
      </c>
      <c r="D288" s="15" t="s">
        <v>25</v>
      </c>
      <c r="E288" s="15" t="s">
        <v>62</v>
      </c>
      <c r="F288" s="19"/>
      <c r="G288" s="19">
        <v>500</v>
      </c>
      <c r="H288" s="25">
        <v>30570.521000000001</v>
      </c>
      <c r="I288" s="21">
        <v>15285260.5</v>
      </c>
      <c r="J288" s="22" t="s">
        <v>87</v>
      </c>
      <c r="K288" s="9" t="s">
        <v>172</v>
      </c>
      <c r="L288" s="9" t="s">
        <v>186</v>
      </c>
      <c r="M288" s="27">
        <v>42929</v>
      </c>
      <c r="N288" s="9"/>
    </row>
    <row r="289" spans="1:14" ht="17.25">
      <c r="A289" s="87">
        <v>279</v>
      </c>
      <c r="B289" s="17">
        <v>93</v>
      </c>
      <c r="C289" s="29" t="s">
        <v>75</v>
      </c>
      <c r="D289" s="15" t="s">
        <v>25</v>
      </c>
      <c r="E289" s="15" t="s">
        <v>29</v>
      </c>
      <c r="F289" s="19"/>
      <c r="G289" s="19">
        <v>100</v>
      </c>
      <c r="H289" s="20">
        <v>124783.2</v>
      </c>
      <c r="I289" s="21">
        <v>12478320</v>
      </c>
      <c r="J289" s="22" t="s">
        <v>57</v>
      </c>
      <c r="K289" s="9" t="s">
        <v>174</v>
      </c>
      <c r="L289" s="9" t="s">
        <v>186</v>
      </c>
      <c r="M289" s="27">
        <v>42929</v>
      </c>
      <c r="N289" s="9"/>
    </row>
    <row r="290" spans="1:14" ht="17.25">
      <c r="A290" s="87">
        <v>280</v>
      </c>
      <c r="B290" s="17">
        <v>93</v>
      </c>
      <c r="C290" s="29" t="s">
        <v>76</v>
      </c>
      <c r="D290" s="15" t="s">
        <v>25</v>
      </c>
      <c r="E290" s="15" t="s">
        <v>29</v>
      </c>
      <c r="F290" s="19"/>
      <c r="G290" s="19">
        <v>100</v>
      </c>
      <c r="H290" s="20">
        <v>11421.3</v>
      </c>
      <c r="I290" s="21">
        <v>1142130</v>
      </c>
      <c r="J290" s="22" t="s">
        <v>77</v>
      </c>
      <c r="K290" s="9" t="s">
        <v>174</v>
      </c>
      <c r="L290" s="9" t="s">
        <v>186</v>
      </c>
      <c r="M290" s="27">
        <v>42929</v>
      </c>
      <c r="N290" s="28"/>
    </row>
    <row r="291" spans="1:14" ht="17.25">
      <c r="A291" s="87">
        <v>281</v>
      </c>
      <c r="B291" s="17">
        <v>94</v>
      </c>
      <c r="C291" s="18" t="s">
        <v>86</v>
      </c>
      <c r="D291" s="15" t="s">
        <v>25</v>
      </c>
      <c r="E291" s="15" t="s">
        <v>62</v>
      </c>
      <c r="F291" s="19"/>
      <c r="G291" s="19">
        <v>300</v>
      </c>
      <c r="H291" s="25">
        <v>30570.521000000001</v>
      </c>
      <c r="I291" s="21">
        <v>9171156.3000000007</v>
      </c>
      <c r="J291" s="22" t="s">
        <v>87</v>
      </c>
      <c r="K291" s="9" t="s">
        <v>161</v>
      </c>
      <c r="L291" s="9" t="s">
        <v>186</v>
      </c>
      <c r="M291" s="27">
        <v>42929</v>
      </c>
      <c r="N291" s="9"/>
    </row>
    <row r="292" spans="1:14" ht="17.25">
      <c r="A292" s="87">
        <v>282</v>
      </c>
      <c r="B292" s="17">
        <v>94</v>
      </c>
      <c r="C292" s="29" t="s">
        <v>75</v>
      </c>
      <c r="D292" s="15" t="s">
        <v>25</v>
      </c>
      <c r="E292" s="15" t="s">
        <v>29</v>
      </c>
      <c r="F292" s="19"/>
      <c r="G292" s="19">
        <v>300</v>
      </c>
      <c r="H292" s="20">
        <v>124783.2</v>
      </c>
      <c r="I292" s="21">
        <v>37434960</v>
      </c>
      <c r="J292" s="22" t="s">
        <v>57</v>
      </c>
      <c r="K292" s="9" t="s">
        <v>161</v>
      </c>
      <c r="L292" s="9" t="s">
        <v>186</v>
      </c>
      <c r="M292" s="27">
        <v>42929</v>
      </c>
      <c r="N292" s="28"/>
    </row>
    <row r="293" spans="1:14" ht="17.25">
      <c r="A293" s="87">
        <v>283</v>
      </c>
      <c r="B293" s="17">
        <v>94</v>
      </c>
      <c r="C293" s="29" t="s">
        <v>76</v>
      </c>
      <c r="D293" s="15" t="s">
        <v>25</v>
      </c>
      <c r="E293" s="15" t="s">
        <v>29</v>
      </c>
      <c r="F293" s="19"/>
      <c r="G293" s="19">
        <v>300</v>
      </c>
      <c r="H293" s="20">
        <v>11421.3</v>
      </c>
      <c r="I293" s="21">
        <v>3426390</v>
      </c>
      <c r="J293" s="22" t="s">
        <v>77</v>
      </c>
      <c r="K293" s="9" t="s">
        <v>161</v>
      </c>
      <c r="L293" s="9" t="s">
        <v>186</v>
      </c>
      <c r="M293" s="27">
        <v>42929</v>
      </c>
      <c r="N293" s="28"/>
    </row>
    <row r="294" spans="1:14" ht="17.25" customHeight="1">
      <c r="A294" s="87">
        <v>284</v>
      </c>
      <c r="B294" s="17">
        <v>95</v>
      </c>
      <c r="C294" s="18" t="s">
        <v>86</v>
      </c>
      <c r="D294" s="15" t="s">
        <v>25</v>
      </c>
      <c r="E294" s="15" t="s">
        <v>62</v>
      </c>
      <c r="F294" s="19"/>
      <c r="G294" s="19">
        <v>650</v>
      </c>
      <c r="H294" s="25">
        <v>30570.521000000001</v>
      </c>
      <c r="I294" s="21">
        <v>19870838.650000002</v>
      </c>
      <c r="J294" s="22" t="s">
        <v>87</v>
      </c>
      <c r="K294" s="9" t="s">
        <v>160</v>
      </c>
      <c r="L294" s="9" t="s">
        <v>186</v>
      </c>
      <c r="M294" s="27">
        <v>42929</v>
      </c>
      <c r="N294" s="9"/>
    </row>
    <row r="295" spans="1:14" ht="17.25">
      <c r="A295" s="87">
        <v>285</v>
      </c>
      <c r="B295" s="17">
        <v>95</v>
      </c>
      <c r="C295" s="29" t="s">
        <v>75</v>
      </c>
      <c r="D295" s="15" t="s">
        <v>25</v>
      </c>
      <c r="E295" s="15" t="s">
        <v>29</v>
      </c>
      <c r="F295" s="19"/>
      <c r="G295" s="19">
        <v>300</v>
      </c>
      <c r="H295" s="20">
        <v>124783.2</v>
      </c>
      <c r="I295" s="21">
        <v>37434960</v>
      </c>
      <c r="J295" s="22" t="s">
        <v>57</v>
      </c>
      <c r="K295" s="9" t="s">
        <v>160</v>
      </c>
      <c r="L295" s="9" t="s">
        <v>186</v>
      </c>
      <c r="M295" s="27">
        <v>42929</v>
      </c>
      <c r="N295" s="28"/>
    </row>
    <row r="296" spans="1:14" ht="17.25">
      <c r="A296" s="87">
        <v>286</v>
      </c>
      <c r="B296" s="17">
        <v>95</v>
      </c>
      <c r="C296" s="29" t="s">
        <v>76</v>
      </c>
      <c r="D296" s="15" t="s">
        <v>25</v>
      </c>
      <c r="E296" s="15" t="s">
        <v>29</v>
      </c>
      <c r="F296" s="19"/>
      <c r="G296" s="19">
        <v>300</v>
      </c>
      <c r="H296" s="20">
        <v>11421.3</v>
      </c>
      <c r="I296" s="21">
        <v>3426390</v>
      </c>
      <c r="J296" s="22" t="s">
        <v>77</v>
      </c>
      <c r="K296" s="9" t="s">
        <v>160</v>
      </c>
      <c r="L296" s="9" t="s">
        <v>186</v>
      </c>
      <c r="M296" s="27">
        <v>42929</v>
      </c>
      <c r="N296" s="22"/>
    </row>
    <row r="297" spans="1:14" ht="17.25" customHeight="1">
      <c r="A297" s="87">
        <v>287</v>
      </c>
      <c r="B297" s="17">
        <v>96</v>
      </c>
      <c r="C297" s="29" t="s">
        <v>88</v>
      </c>
      <c r="D297" s="15" t="s">
        <v>34</v>
      </c>
      <c r="E297" s="24" t="s">
        <v>29</v>
      </c>
      <c r="F297" s="19"/>
      <c r="G297" s="19">
        <v>400</v>
      </c>
      <c r="H297" s="20">
        <v>565</v>
      </c>
      <c r="I297" s="21">
        <v>226000</v>
      </c>
      <c r="J297" s="22" t="s">
        <v>89</v>
      </c>
      <c r="K297" s="9" t="s">
        <v>177</v>
      </c>
      <c r="L297" s="22" t="s">
        <v>166</v>
      </c>
      <c r="M297" s="27">
        <v>42949</v>
      </c>
      <c r="N297" s="9"/>
    </row>
    <row r="298" spans="1:14" ht="17.25" customHeight="1">
      <c r="A298" s="87">
        <v>288</v>
      </c>
      <c r="B298" s="17">
        <v>96</v>
      </c>
      <c r="C298" s="26" t="s">
        <v>90</v>
      </c>
      <c r="D298" s="32" t="s">
        <v>34</v>
      </c>
      <c r="E298" s="24" t="s">
        <v>29</v>
      </c>
      <c r="F298" s="19"/>
      <c r="G298" s="19">
        <v>480</v>
      </c>
      <c r="H298" s="20">
        <v>1900</v>
      </c>
      <c r="I298" s="21">
        <v>912000</v>
      </c>
      <c r="J298" s="22" t="s">
        <v>67</v>
      </c>
      <c r="K298" s="9" t="s">
        <v>177</v>
      </c>
      <c r="L298" s="22" t="s">
        <v>166</v>
      </c>
      <c r="M298" s="27">
        <v>42949</v>
      </c>
      <c r="N298" s="9"/>
    </row>
    <row r="299" spans="1:14" ht="17.25" customHeight="1">
      <c r="A299" s="87">
        <v>289</v>
      </c>
      <c r="B299" s="17">
        <v>96</v>
      </c>
      <c r="C299" s="26" t="s">
        <v>91</v>
      </c>
      <c r="D299" s="32" t="s">
        <v>34</v>
      </c>
      <c r="E299" s="24" t="s">
        <v>29</v>
      </c>
      <c r="F299" s="19"/>
      <c r="G299" s="19">
        <v>480</v>
      </c>
      <c r="H299" s="20">
        <v>1900</v>
      </c>
      <c r="I299" s="21">
        <v>912000</v>
      </c>
      <c r="J299" s="22" t="s">
        <v>92</v>
      </c>
      <c r="K299" s="9" t="s">
        <v>177</v>
      </c>
      <c r="L299" s="22" t="s">
        <v>166</v>
      </c>
      <c r="M299" s="27">
        <v>42949</v>
      </c>
      <c r="N299" s="9"/>
    </row>
    <row r="300" spans="1:14" ht="17.25" customHeight="1">
      <c r="A300" s="87">
        <v>290</v>
      </c>
      <c r="B300" s="17">
        <v>96</v>
      </c>
      <c r="C300" s="23" t="s">
        <v>93</v>
      </c>
      <c r="D300" s="15" t="s">
        <v>34</v>
      </c>
      <c r="E300" s="24" t="s">
        <v>26</v>
      </c>
      <c r="F300" s="19"/>
      <c r="G300" s="19">
        <v>200</v>
      </c>
      <c r="H300" s="20">
        <v>4298</v>
      </c>
      <c r="I300" s="21">
        <v>859600</v>
      </c>
      <c r="J300" s="22" t="s">
        <v>69</v>
      </c>
      <c r="K300" s="9" t="s">
        <v>177</v>
      </c>
      <c r="L300" s="22" t="s">
        <v>166</v>
      </c>
      <c r="M300" s="27">
        <v>42949</v>
      </c>
      <c r="N300" s="9"/>
    </row>
    <row r="301" spans="1:14" ht="17.25" customHeight="1">
      <c r="A301" s="87">
        <v>291</v>
      </c>
      <c r="B301" s="17">
        <v>96</v>
      </c>
      <c r="C301" s="23" t="s">
        <v>94</v>
      </c>
      <c r="D301" s="15" t="s">
        <v>34</v>
      </c>
      <c r="E301" s="24" t="s">
        <v>26</v>
      </c>
      <c r="F301" s="19"/>
      <c r="G301" s="19">
        <v>200</v>
      </c>
      <c r="H301" s="20">
        <v>4298</v>
      </c>
      <c r="I301" s="21">
        <v>859600</v>
      </c>
      <c r="J301" s="22" t="s">
        <v>95</v>
      </c>
      <c r="K301" s="9" t="s">
        <v>177</v>
      </c>
      <c r="L301" s="22" t="s">
        <v>166</v>
      </c>
      <c r="M301" s="27">
        <v>42949</v>
      </c>
      <c r="N301" s="9"/>
    </row>
    <row r="302" spans="1:14" ht="17.25" customHeight="1">
      <c r="A302" s="87">
        <v>292</v>
      </c>
      <c r="B302" s="17">
        <v>96</v>
      </c>
      <c r="C302" s="23" t="s">
        <v>96</v>
      </c>
      <c r="D302" s="15" t="s">
        <v>34</v>
      </c>
      <c r="E302" s="24" t="s">
        <v>26</v>
      </c>
      <c r="F302" s="19"/>
      <c r="G302" s="19">
        <v>200</v>
      </c>
      <c r="H302" s="20">
        <v>4298</v>
      </c>
      <c r="I302" s="21">
        <v>859600</v>
      </c>
      <c r="J302" s="22" t="s">
        <v>95</v>
      </c>
      <c r="K302" s="9" t="s">
        <v>177</v>
      </c>
      <c r="L302" s="22" t="s">
        <v>166</v>
      </c>
      <c r="M302" s="27">
        <v>42949</v>
      </c>
      <c r="N302" s="9"/>
    </row>
    <row r="303" spans="1:14" ht="17.25" customHeight="1">
      <c r="A303" s="87">
        <v>293</v>
      </c>
      <c r="B303" s="17">
        <v>96</v>
      </c>
      <c r="C303" s="23" t="s">
        <v>97</v>
      </c>
      <c r="D303" s="15" t="s">
        <v>34</v>
      </c>
      <c r="E303" s="24" t="s">
        <v>26</v>
      </c>
      <c r="F303" s="19"/>
      <c r="G303" s="19">
        <v>200</v>
      </c>
      <c r="H303" s="20">
        <v>4298</v>
      </c>
      <c r="I303" s="21">
        <v>859600</v>
      </c>
      <c r="J303" s="22" t="s">
        <v>95</v>
      </c>
      <c r="K303" s="9" t="s">
        <v>177</v>
      </c>
      <c r="L303" s="22" t="s">
        <v>166</v>
      </c>
      <c r="M303" s="27">
        <v>42949</v>
      </c>
      <c r="N303" s="9"/>
    </row>
    <row r="304" spans="1:14" ht="17.25">
      <c r="A304" s="87">
        <v>294</v>
      </c>
      <c r="B304" s="17">
        <v>96</v>
      </c>
      <c r="C304" s="26" t="s">
        <v>98</v>
      </c>
      <c r="D304" s="32" t="s">
        <v>34</v>
      </c>
      <c r="E304" s="24" t="s">
        <v>29</v>
      </c>
      <c r="F304" s="19"/>
      <c r="G304" s="19">
        <v>480</v>
      </c>
      <c r="H304" s="20">
        <v>1096</v>
      </c>
      <c r="I304" s="21">
        <v>526080</v>
      </c>
      <c r="J304" s="22" t="s">
        <v>99</v>
      </c>
      <c r="K304" s="9" t="s">
        <v>177</v>
      </c>
      <c r="L304" s="22" t="s">
        <v>166</v>
      </c>
      <c r="M304" s="27">
        <v>42949</v>
      </c>
      <c r="N304" s="28"/>
    </row>
    <row r="305" spans="1:14" ht="17.25">
      <c r="A305" s="87">
        <v>295</v>
      </c>
      <c r="B305" s="17">
        <v>96</v>
      </c>
      <c r="C305" s="26" t="s">
        <v>100</v>
      </c>
      <c r="D305" s="32" t="s">
        <v>34</v>
      </c>
      <c r="E305" s="24" t="s">
        <v>29</v>
      </c>
      <c r="F305" s="19"/>
      <c r="G305" s="19">
        <v>480</v>
      </c>
      <c r="H305" s="20">
        <v>1096</v>
      </c>
      <c r="I305" s="21">
        <v>526080</v>
      </c>
      <c r="J305" s="22" t="s">
        <v>101</v>
      </c>
      <c r="K305" s="9" t="s">
        <v>177</v>
      </c>
      <c r="L305" s="22" t="s">
        <v>166</v>
      </c>
      <c r="M305" s="27">
        <v>42949</v>
      </c>
      <c r="N305" s="22"/>
    </row>
    <row r="306" spans="1:14" ht="17.25">
      <c r="A306" s="87">
        <v>296</v>
      </c>
      <c r="B306" s="17">
        <v>97</v>
      </c>
      <c r="C306" s="23" t="s">
        <v>74</v>
      </c>
      <c r="D306" s="15" t="s">
        <v>34</v>
      </c>
      <c r="E306" s="24" t="s">
        <v>26</v>
      </c>
      <c r="F306" s="19"/>
      <c r="G306" s="19">
        <v>7000</v>
      </c>
      <c r="H306" s="20">
        <v>4298</v>
      </c>
      <c r="I306" s="21">
        <v>30086000</v>
      </c>
      <c r="J306" s="22" t="s">
        <v>69</v>
      </c>
      <c r="K306" s="10" t="s">
        <v>178</v>
      </c>
      <c r="L306" s="22" t="s">
        <v>166</v>
      </c>
      <c r="M306" s="27">
        <v>42954</v>
      </c>
      <c r="N306" s="9"/>
    </row>
    <row r="307" spans="1:14" ht="17.25" customHeight="1">
      <c r="A307" s="87">
        <v>297</v>
      </c>
      <c r="B307" s="17">
        <v>97</v>
      </c>
      <c r="C307" s="26" t="s">
        <v>36</v>
      </c>
      <c r="D307" s="32" t="s">
        <v>34</v>
      </c>
      <c r="E307" s="24" t="s">
        <v>29</v>
      </c>
      <c r="F307" s="19"/>
      <c r="G307" s="19">
        <v>172800</v>
      </c>
      <c r="H307" s="20">
        <v>1083</v>
      </c>
      <c r="I307" s="21">
        <v>187142400</v>
      </c>
      <c r="J307" s="22" t="s">
        <v>37</v>
      </c>
      <c r="K307" s="10" t="s">
        <v>179</v>
      </c>
      <c r="L307" s="22" t="s">
        <v>166</v>
      </c>
      <c r="M307" s="27">
        <v>42954</v>
      </c>
      <c r="N307" s="10"/>
    </row>
    <row r="308" spans="1:14" ht="17.25" customHeight="1">
      <c r="A308" s="87">
        <v>298</v>
      </c>
      <c r="B308" s="17">
        <v>97</v>
      </c>
      <c r="C308" s="26" t="s">
        <v>98</v>
      </c>
      <c r="D308" s="32" t="s">
        <v>34</v>
      </c>
      <c r="E308" s="24" t="s">
        <v>29</v>
      </c>
      <c r="F308" s="19"/>
      <c r="G308" s="19">
        <v>50400</v>
      </c>
      <c r="H308" s="20">
        <v>1096</v>
      </c>
      <c r="I308" s="21">
        <v>55238400</v>
      </c>
      <c r="J308" s="22" t="s">
        <v>99</v>
      </c>
      <c r="K308" s="10" t="s">
        <v>180</v>
      </c>
      <c r="L308" s="22" t="s">
        <v>166</v>
      </c>
      <c r="M308" s="27">
        <v>42954</v>
      </c>
      <c r="N308" s="10"/>
    </row>
    <row r="309" spans="1:14" ht="17.25">
      <c r="A309" s="87">
        <v>299</v>
      </c>
      <c r="B309" s="17">
        <v>97</v>
      </c>
      <c r="C309" s="26" t="s">
        <v>91</v>
      </c>
      <c r="D309" s="32" t="s">
        <v>34</v>
      </c>
      <c r="E309" s="24" t="s">
        <v>29</v>
      </c>
      <c r="F309" s="19"/>
      <c r="G309" s="19">
        <v>97200</v>
      </c>
      <c r="H309" s="20">
        <v>1900</v>
      </c>
      <c r="I309" s="21">
        <v>184680000</v>
      </c>
      <c r="J309" s="22" t="s">
        <v>92</v>
      </c>
      <c r="K309" s="10" t="s">
        <v>181</v>
      </c>
      <c r="L309" s="22" t="s">
        <v>166</v>
      </c>
      <c r="M309" s="27">
        <v>42954</v>
      </c>
      <c r="N309" s="10"/>
    </row>
    <row r="310" spans="1:14" ht="17.25">
      <c r="A310" s="87">
        <v>300</v>
      </c>
      <c r="B310" s="17">
        <v>97</v>
      </c>
      <c r="C310" s="23" t="s">
        <v>73</v>
      </c>
      <c r="D310" s="15" t="s">
        <v>34</v>
      </c>
      <c r="E310" s="24" t="s">
        <v>29</v>
      </c>
      <c r="F310" s="19"/>
      <c r="G310" s="19">
        <v>516000</v>
      </c>
      <c r="H310" s="20">
        <v>1155</v>
      </c>
      <c r="I310" s="21">
        <v>595980000</v>
      </c>
      <c r="J310" s="22" t="s">
        <v>69</v>
      </c>
      <c r="K310" s="10" t="s">
        <v>182</v>
      </c>
      <c r="L310" s="22" t="s">
        <v>166</v>
      </c>
      <c r="M310" s="27">
        <v>42954</v>
      </c>
      <c r="N310" s="10"/>
    </row>
    <row r="311" spans="1:14" ht="17.25">
      <c r="A311" s="87">
        <v>301</v>
      </c>
      <c r="B311" s="17">
        <v>97</v>
      </c>
      <c r="C311" s="29" t="s">
        <v>102</v>
      </c>
      <c r="D311" s="15" t="s">
        <v>34</v>
      </c>
      <c r="E311" s="24" t="s">
        <v>29</v>
      </c>
      <c r="F311" s="19"/>
      <c r="G311" s="19">
        <v>1100</v>
      </c>
      <c r="H311" s="20">
        <v>565</v>
      </c>
      <c r="I311" s="21">
        <v>621500</v>
      </c>
      <c r="J311" s="22" t="s">
        <v>51</v>
      </c>
      <c r="K311" s="10" t="s">
        <v>183</v>
      </c>
      <c r="L311" s="22" t="s">
        <v>166</v>
      </c>
      <c r="M311" s="27">
        <v>42954</v>
      </c>
      <c r="N311" s="10"/>
    </row>
    <row r="312" spans="1:14" ht="17.25">
      <c r="A312" s="87">
        <v>302</v>
      </c>
      <c r="B312" s="17">
        <v>97</v>
      </c>
      <c r="C312" s="29" t="s">
        <v>78</v>
      </c>
      <c r="D312" s="15" t="s">
        <v>34</v>
      </c>
      <c r="E312" s="24" t="s">
        <v>29</v>
      </c>
      <c r="F312" s="19"/>
      <c r="G312" s="19">
        <v>102900</v>
      </c>
      <c r="H312" s="20">
        <v>565</v>
      </c>
      <c r="I312" s="21">
        <v>58138500</v>
      </c>
      <c r="J312" s="22" t="s">
        <v>51</v>
      </c>
      <c r="K312" s="10" t="s">
        <v>184</v>
      </c>
      <c r="L312" s="22" t="s">
        <v>166</v>
      </c>
      <c r="M312" s="27">
        <v>42954</v>
      </c>
      <c r="N312" s="10"/>
    </row>
    <row r="313" spans="1:14" ht="17.25">
      <c r="A313" s="87">
        <v>303</v>
      </c>
      <c r="B313" s="17">
        <v>98</v>
      </c>
      <c r="C313" s="23" t="s">
        <v>74</v>
      </c>
      <c r="D313" s="15" t="s">
        <v>34</v>
      </c>
      <c r="E313" s="24" t="s">
        <v>26</v>
      </c>
      <c r="F313" s="19"/>
      <c r="G313" s="19">
        <v>1000</v>
      </c>
      <c r="H313" s="20">
        <v>4298</v>
      </c>
      <c r="I313" s="21">
        <v>4298000</v>
      </c>
      <c r="J313" s="22" t="s">
        <v>69</v>
      </c>
      <c r="K313" s="9" t="s">
        <v>167</v>
      </c>
      <c r="L313" s="22" t="s">
        <v>166</v>
      </c>
      <c r="M313" s="27">
        <v>42954</v>
      </c>
      <c r="N313" s="10"/>
    </row>
    <row r="314" spans="1:14" ht="17.25" customHeight="1">
      <c r="A314" s="87">
        <v>304</v>
      </c>
      <c r="B314" s="17">
        <v>98</v>
      </c>
      <c r="C314" s="26" t="s">
        <v>98</v>
      </c>
      <c r="D314" s="32" t="s">
        <v>34</v>
      </c>
      <c r="E314" s="24" t="s">
        <v>29</v>
      </c>
      <c r="F314" s="19"/>
      <c r="G314" s="19">
        <v>75600</v>
      </c>
      <c r="H314" s="20">
        <v>1096</v>
      </c>
      <c r="I314" s="21">
        <v>82857600</v>
      </c>
      <c r="J314" s="22" t="s">
        <v>99</v>
      </c>
      <c r="K314" s="9" t="s">
        <v>167</v>
      </c>
      <c r="L314" s="22" t="s">
        <v>166</v>
      </c>
      <c r="M314" s="27">
        <v>42954</v>
      </c>
      <c r="N314" s="9"/>
    </row>
    <row r="315" spans="1:14" ht="17.25">
      <c r="A315" s="87">
        <v>305</v>
      </c>
      <c r="B315" s="17">
        <v>98</v>
      </c>
      <c r="C315" s="26" t="s">
        <v>90</v>
      </c>
      <c r="D315" s="32" t="s">
        <v>34</v>
      </c>
      <c r="E315" s="24" t="s">
        <v>29</v>
      </c>
      <c r="F315" s="19"/>
      <c r="G315" s="19">
        <v>21600</v>
      </c>
      <c r="H315" s="20">
        <v>1900</v>
      </c>
      <c r="I315" s="21">
        <v>41040000</v>
      </c>
      <c r="J315" s="22" t="s">
        <v>67</v>
      </c>
      <c r="K315" s="9" t="s">
        <v>167</v>
      </c>
      <c r="L315" s="22" t="s">
        <v>166</v>
      </c>
      <c r="M315" s="27">
        <v>42954</v>
      </c>
      <c r="N315" s="28"/>
    </row>
    <row r="316" spans="1:14" ht="17.25">
      <c r="A316" s="87">
        <v>306</v>
      </c>
      <c r="B316" s="17">
        <v>98</v>
      </c>
      <c r="C316" s="29" t="s">
        <v>78</v>
      </c>
      <c r="D316" s="15" t="s">
        <v>34</v>
      </c>
      <c r="E316" s="24" t="s">
        <v>29</v>
      </c>
      <c r="F316" s="19"/>
      <c r="G316" s="19">
        <v>26000</v>
      </c>
      <c r="H316" s="20">
        <v>565</v>
      </c>
      <c r="I316" s="21">
        <v>14690000</v>
      </c>
      <c r="J316" s="22" t="s">
        <v>51</v>
      </c>
      <c r="K316" s="9" t="s">
        <v>167</v>
      </c>
      <c r="L316" s="22" t="s">
        <v>166</v>
      </c>
      <c r="M316" s="27">
        <v>42954</v>
      </c>
      <c r="N316" s="22"/>
    </row>
    <row r="317" spans="1:14" ht="17.25">
      <c r="A317" s="87">
        <v>307</v>
      </c>
      <c r="B317" s="17">
        <v>98</v>
      </c>
      <c r="C317" s="23" t="s">
        <v>73</v>
      </c>
      <c r="D317" s="15" t="s">
        <v>34</v>
      </c>
      <c r="E317" s="24" t="s">
        <v>29</v>
      </c>
      <c r="F317" s="19"/>
      <c r="G317" s="19">
        <v>156000</v>
      </c>
      <c r="H317" s="20">
        <v>1155</v>
      </c>
      <c r="I317" s="21">
        <v>180180000</v>
      </c>
      <c r="J317" s="22" t="s">
        <v>69</v>
      </c>
      <c r="K317" s="9" t="s">
        <v>167</v>
      </c>
      <c r="L317" s="22" t="s">
        <v>166</v>
      </c>
      <c r="M317" s="27">
        <v>42954</v>
      </c>
      <c r="N317" s="22"/>
    </row>
    <row r="318" spans="1:14" ht="17.25">
      <c r="A318" s="87">
        <v>308</v>
      </c>
      <c r="B318" s="17">
        <v>99</v>
      </c>
      <c r="C318" s="23" t="s">
        <v>74</v>
      </c>
      <c r="D318" s="15" t="s">
        <v>34</v>
      </c>
      <c r="E318" s="24" t="s">
        <v>26</v>
      </c>
      <c r="F318" s="19"/>
      <c r="G318" s="19">
        <v>3000</v>
      </c>
      <c r="H318" s="20">
        <v>4298</v>
      </c>
      <c r="I318" s="21">
        <v>12894000</v>
      </c>
      <c r="J318" s="22" t="s">
        <v>69</v>
      </c>
      <c r="K318" s="9" t="s">
        <v>164</v>
      </c>
      <c r="L318" s="22" t="s">
        <v>166</v>
      </c>
      <c r="M318" s="27">
        <v>42954</v>
      </c>
      <c r="N318" s="22"/>
    </row>
    <row r="319" spans="1:14" ht="17.25" customHeight="1">
      <c r="A319" s="87">
        <v>309</v>
      </c>
      <c r="B319" s="17">
        <v>99</v>
      </c>
      <c r="C319" s="26" t="s">
        <v>90</v>
      </c>
      <c r="D319" s="32" t="s">
        <v>34</v>
      </c>
      <c r="E319" s="24" t="s">
        <v>29</v>
      </c>
      <c r="F319" s="19"/>
      <c r="G319" s="19">
        <v>18000</v>
      </c>
      <c r="H319" s="20">
        <v>1900</v>
      </c>
      <c r="I319" s="21">
        <v>34200000</v>
      </c>
      <c r="J319" s="22" t="s">
        <v>67</v>
      </c>
      <c r="K319" s="9" t="s">
        <v>164</v>
      </c>
      <c r="L319" s="22" t="s">
        <v>166</v>
      </c>
      <c r="M319" s="27">
        <v>42954</v>
      </c>
      <c r="N319" s="9"/>
    </row>
    <row r="320" spans="1:14" ht="17.25">
      <c r="A320" s="87">
        <v>310</v>
      </c>
      <c r="B320" s="17">
        <v>99</v>
      </c>
      <c r="C320" s="29" t="s">
        <v>78</v>
      </c>
      <c r="D320" s="15" t="s">
        <v>34</v>
      </c>
      <c r="E320" s="24" t="s">
        <v>29</v>
      </c>
      <c r="F320" s="19"/>
      <c r="G320" s="19">
        <v>31200</v>
      </c>
      <c r="H320" s="20">
        <v>565</v>
      </c>
      <c r="I320" s="21">
        <v>17628000</v>
      </c>
      <c r="J320" s="22" t="s">
        <v>51</v>
      </c>
      <c r="K320" s="9" t="s">
        <v>164</v>
      </c>
      <c r="L320" s="22" t="s">
        <v>166</v>
      </c>
      <c r="M320" s="27">
        <v>42954</v>
      </c>
      <c r="N320" s="28"/>
    </row>
    <row r="321" spans="1:14" ht="17.25">
      <c r="A321" s="87">
        <v>311</v>
      </c>
      <c r="B321" s="17">
        <v>99</v>
      </c>
      <c r="C321" s="23" t="s">
        <v>73</v>
      </c>
      <c r="D321" s="15" t="s">
        <v>34</v>
      </c>
      <c r="E321" s="24" t="s">
        <v>29</v>
      </c>
      <c r="F321" s="19"/>
      <c r="G321" s="19">
        <v>168000</v>
      </c>
      <c r="H321" s="20">
        <v>1155</v>
      </c>
      <c r="I321" s="21">
        <v>194040000</v>
      </c>
      <c r="J321" s="22" t="s">
        <v>69</v>
      </c>
      <c r="K321" s="9" t="s">
        <v>164</v>
      </c>
      <c r="L321" s="22" t="s">
        <v>166</v>
      </c>
      <c r="M321" s="27">
        <v>42954</v>
      </c>
      <c r="N321" s="28"/>
    </row>
    <row r="322" spans="1:14" ht="17.25">
      <c r="A322" s="87">
        <v>312</v>
      </c>
      <c r="B322" s="17">
        <v>100</v>
      </c>
      <c r="C322" s="26" t="s">
        <v>98</v>
      </c>
      <c r="D322" s="32" t="s">
        <v>34</v>
      </c>
      <c r="E322" s="24" t="s">
        <v>29</v>
      </c>
      <c r="F322" s="19"/>
      <c r="G322" s="19">
        <v>129600</v>
      </c>
      <c r="H322" s="20">
        <v>1096</v>
      </c>
      <c r="I322" s="21">
        <v>142041600</v>
      </c>
      <c r="J322" s="22" t="s">
        <v>99</v>
      </c>
      <c r="K322" s="9" t="s">
        <v>168</v>
      </c>
      <c r="L322" s="22" t="s">
        <v>166</v>
      </c>
      <c r="M322" s="27">
        <v>42954</v>
      </c>
      <c r="N322" s="28"/>
    </row>
    <row r="323" spans="1:14" ht="17.25" customHeight="1">
      <c r="A323" s="87">
        <v>313</v>
      </c>
      <c r="B323" s="17">
        <v>100</v>
      </c>
      <c r="C323" s="26" t="s">
        <v>90</v>
      </c>
      <c r="D323" s="32" t="s">
        <v>34</v>
      </c>
      <c r="E323" s="24" t="s">
        <v>29</v>
      </c>
      <c r="F323" s="19"/>
      <c r="G323" s="19">
        <v>21600</v>
      </c>
      <c r="H323" s="20">
        <v>1900</v>
      </c>
      <c r="I323" s="21">
        <v>41040000</v>
      </c>
      <c r="J323" s="22" t="s">
        <v>67</v>
      </c>
      <c r="K323" s="9" t="s">
        <v>168</v>
      </c>
      <c r="L323" s="22" t="s">
        <v>166</v>
      </c>
      <c r="M323" s="27">
        <v>42954</v>
      </c>
      <c r="N323" s="9"/>
    </row>
    <row r="324" spans="1:14" ht="17.25">
      <c r="A324" s="87">
        <v>314</v>
      </c>
      <c r="B324" s="17">
        <v>100</v>
      </c>
      <c r="C324" s="29" t="s">
        <v>78</v>
      </c>
      <c r="D324" s="15" t="s">
        <v>34</v>
      </c>
      <c r="E324" s="24" t="s">
        <v>29</v>
      </c>
      <c r="F324" s="19"/>
      <c r="G324" s="19">
        <v>26000</v>
      </c>
      <c r="H324" s="20">
        <v>565</v>
      </c>
      <c r="I324" s="21">
        <v>14690000</v>
      </c>
      <c r="J324" s="22" t="s">
        <v>51</v>
      </c>
      <c r="K324" s="9" t="s">
        <v>168</v>
      </c>
      <c r="L324" s="22" t="s">
        <v>166</v>
      </c>
      <c r="M324" s="27">
        <v>42954</v>
      </c>
      <c r="N324" s="28"/>
    </row>
    <row r="325" spans="1:14" ht="17.25">
      <c r="A325" s="87">
        <v>315</v>
      </c>
      <c r="B325" s="17">
        <v>100</v>
      </c>
      <c r="C325" s="23" t="s">
        <v>73</v>
      </c>
      <c r="D325" s="15" t="s">
        <v>34</v>
      </c>
      <c r="E325" s="24" t="s">
        <v>29</v>
      </c>
      <c r="F325" s="19"/>
      <c r="G325" s="19">
        <v>108000</v>
      </c>
      <c r="H325" s="20">
        <v>1155</v>
      </c>
      <c r="I325" s="21">
        <v>124740000</v>
      </c>
      <c r="J325" s="22" t="s">
        <v>69</v>
      </c>
      <c r="K325" s="9" t="s">
        <v>168</v>
      </c>
      <c r="L325" s="22" t="s">
        <v>166</v>
      </c>
      <c r="M325" s="27">
        <v>42954</v>
      </c>
      <c r="N325" s="22"/>
    </row>
    <row r="326" spans="1:14" ht="17.25">
      <c r="A326" s="87">
        <v>316</v>
      </c>
      <c r="B326" s="17">
        <v>101</v>
      </c>
      <c r="C326" s="23" t="s">
        <v>74</v>
      </c>
      <c r="D326" s="15" t="s">
        <v>34</v>
      </c>
      <c r="E326" s="24" t="s">
        <v>26</v>
      </c>
      <c r="F326" s="19"/>
      <c r="G326" s="19">
        <v>9000</v>
      </c>
      <c r="H326" s="20">
        <v>4298</v>
      </c>
      <c r="I326" s="21">
        <v>38682000</v>
      </c>
      <c r="J326" s="22" t="s">
        <v>69</v>
      </c>
      <c r="K326" s="9" t="s">
        <v>169</v>
      </c>
      <c r="L326" s="22" t="s">
        <v>166</v>
      </c>
      <c r="M326" s="27">
        <v>42954</v>
      </c>
      <c r="N326" s="22"/>
    </row>
    <row r="327" spans="1:14" ht="17.25" customHeight="1">
      <c r="A327" s="87">
        <v>317</v>
      </c>
      <c r="B327" s="17">
        <v>101</v>
      </c>
      <c r="C327" s="26" t="s">
        <v>98</v>
      </c>
      <c r="D327" s="32" t="s">
        <v>34</v>
      </c>
      <c r="E327" s="24" t="s">
        <v>29</v>
      </c>
      <c r="F327" s="19"/>
      <c r="G327" s="19">
        <v>248400</v>
      </c>
      <c r="H327" s="20">
        <v>1096</v>
      </c>
      <c r="I327" s="21">
        <v>272246400</v>
      </c>
      <c r="J327" s="22" t="s">
        <v>99</v>
      </c>
      <c r="K327" s="9" t="s">
        <v>169</v>
      </c>
      <c r="L327" s="22" t="s">
        <v>166</v>
      </c>
      <c r="M327" s="27">
        <v>42954</v>
      </c>
      <c r="N327" s="9"/>
    </row>
    <row r="328" spans="1:14" ht="17.25" customHeight="1">
      <c r="A328" s="87">
        <v>318</v>
      </c>
      <c r="B328" s="17">
        <v>101</v>
      </c>
      <c r="C328" s="26" t="s">
        <v>90</v>
      </c>
      <c r="D328" s="32" t="s">
        <v>34</v>
      </c>
      <c r="E328" s="24" t="s">
        <v>29</v>
      </c>
      <c r="F328" s="19"/>
      <c r="G328" s="19">
        <v>28800</v>
      </c>
      <c r="H328" s="20">
        <v>1900</v>
      </c>
      <c r="I328" s="21">
        <v>54720000</v>
      </c>
      <c r="J328" s="22" t="s">
        <v>67</v>
      </c>
      <c r="K328" s="9" t="s">
        <v>169</v>
      </c>
      <c r="L328" s="22" t="s">
        <v>166</v>
      </c>
      <c r="M328" s="27">
        <v>42954</v>
      </c>
      <c r="N328" s="9"/>
    </row>
    <row r="329" spans="1:14" ht="17.25">
      <c r="A329" s="87">
        <v>319</v>
      </c>
      <c r="B329" s="17">
        <v>101</v>
      </c>
      <c r="C329" s="29" t="s">
        <v>78</v>
      </c>
      <c r="D329" s="15" t="s">
        <v>34</v>
      </c>
      <c r="E329" s="24" t="s">
        <v>29</v>
      </c>
      <c r="F329" s="19"/>
      <c r="G329" s="19">
        <v>85600</v>
      </c>
      <c r="H329" s="20">
        <v>565</v>
      </c>
      <c r="I329" s="21">
        <v>48364000</v>
      </c>
      <c r="J329" s="22" t="s">
        <v>51</v>
      </c>
      <c r="K329" s="9" t="s">
        <v>169</v>
      </c>
      <c r="L329" s="22" t="s">
        <v>166</v>
      </c>
      <c r="M329" s="27">
        <v>42954</v>
      </c>
      <c r="N329" s="28"/>
    </row>
    <row r="330" spans="1:14" ht="17.25">
      <c r="A330" s="87">
        <v>320</v>
      </c>
      <c r="B330" s="17">
        <v>101</v>
      </c>
      <c r="C330" s="29" t="s">
        <v>88</v>
      </c>
      <c r="D330" s="15" t="s">
        <v>34</v>
      </c>
      <c r="E330" s="24" t="s">
        <v>29</v>
      </c>
      <c r="F330" s="19"/>
      <c r="G330" s="19">
        <v>34000</v>
      </c>
      <c r="H330" s="20">
        <v>565</v>
      </c>
      <c r="I330" s="21">
        <v>19210000</v>
      </c>
      <c r="J330" s="22" t="s">
        <v>89</v>
      </c>
      <c r="K330" s="9" t="s">
        <v>169</v>
      </c>
      <c r="L330" s="22" t="s">
        <v>166</v>
      </c>
      <c r="M330" s="27">
        <v>42954</v>
      </c>
      <c r="N330" s="28"/>
    </row>
    <row r="331" spans="1:14" ht="17.25">
      <c r="A331" s="87">
        <v>321</v>
      </c>
      <c r="B331" s="17">
        <v>101</v>
      </c>
      <c r="C331" s="23" t="s">
        <v>73</v>
      </c>
      <c r="D331" s="15" t="s">
        <v>34</v>
      </c>
      <c r="E331" s="24" t="s">
        <v>29</v>
      </c>
      <c r="F331" s="19"/>
      <c r="G331" s="19">
        <v>276000</v>
      </c>
      <c r="H331" s="20">
        <v>1155</v>
      </c>
      <c r="I331" s="21">
        <v>318780000</v>
      </c>
      <c r="J331" s="22" t="s">
        <v>69</v>
      </c>
      <c r="K331" s="9" t="s">
        <v>169</v>
      </c>
      <c r="L331" s="22" t="s">
        <v>166</v>
      </c>
      <c r="M331" s="27">
        <v>42954</v>
      </c>
      <c r="N331" s="22"/>
    </row>
    <row r="332" spans="1:14" ht="17.25">
      <c r="A332" s="87">
        <v>322</v>
      </c>
      <c r="B332" s="17">
        <v>102</v>
      </c>
      <c r="C332" s="23" t="s">
        <v>74</v>
      </c>
      <c r="D332" s="15" t="s">
        <v>34</v>
      </c>
      <c r="E332" s="24" t="s">
        <v>26</v>
      </c>
      <c r="F332" s="19"/>
      <c r="G332" s="19">
        <v>1000</v>
      </c>
      <c r="H332" s="20">
        <v>4298</v>
      </c>
      <c r="I332" s="21">
        <v>4298000</v>
      </c>
      <c r="J332" s="22" t="s">
        <v>69</v>
      </c>
      <c r="K332" s="9" t="s">
        <v>170</v>
      </c>
      <c r="L332" s="22" t="s">
        <v>166</v>
      </c>
      <c r="M332" s="27">
        <v>42954</v>
      </c>
      <c r="N332" s="9"/>
    </row>
    <row r="333" spans="1:14" ht="17.25" customHeight="1">
      <c r="A333" s="87">
        <v>323</v>
      </c>
      <c r="B333" s="17">
        <v>102</v>
      </c>
      <c r="C333" s="26" t="s">
        <v>98</v>
      </c>
      <c r="D333" s="32" t="s">
        <v>34</v>
      </c>
      <c r="E333" s="24" t="s">
        <v>29</v>
      </c>
      <c r="F333" s="19"/>
      <c r="G333" s="19">
        <v>104400</v>
      </c>
      <c r="H333" s="20">
        <v>1096</v>
      </c>
      <c r="I333" s="21">
        <v>114422400</v>
      </c>
      <c r="J333" s="22" t="s">
        <v>99</v>
      </c>
      <c r="K333" s="9" t="s">
        <v>170</v>
      </c>
      <c r="L333" s="22" t="s">
        <v>166</v>
      </c>
      <c r="M333" s="27">
        <v>42954</v>
      </c>
      <c r="N333" s="9"/>
    </row>
    <row r="334" spans="1:14" ht="17.25">
      <c r="A334" s="87">
        <v>324</v>
      </c>
      <c r="B334" s="17">
        <v>102</v>
      </c>
      <c r="C334" s="26" t="s">
        <v>90</v>
      </c>
      <c r="D334" s="32" t="s">
        <v>34</v>
      </c>
      <c r="E334" s="24" t="s">
        <v>29</v>
      </c>
      <c r="F334" s="19"/>
      <c r="G334" s="19">
        <v>25200</v>
      </c>
      <c r="H334" s="20">
        <v>1900</v>
      </c>
      <c r="I334" s="21">
        <v>47880000</v>
      </c>
      <c r="J334" s="22" t="s">
        <v>67</v>
      </c>
      <c r="K334" s="9" t="s">
        <v>170</v>
      </c>
      <c r="L334" s="22" t="s">
        <v>166</v>
      </c>
      <c r="M334" s="27">
        <v>42954</v>
      </c>
      <c r="N334" s="28"/>
    </row>
    <row r="335" spans="1:14" ht="17.25">
      <c r="A335" s="87">
        <v>325</v>
      </c>
      <c r="B335" s="17">
        <v>102</v>
      </c>
      <c r="C335" s="29" t="s">
        <v>88</v>
      </c>
      <c r="D335" s="15" t="s">
        <v>34</v>
      </c>
      <c r="E335" s="24" t="s">
        <v>29</v>
      </c>
      <c r="F335" s="19"/>
      <c r="G335" s="19">
        <v>46800</v>
      </c>
      <c r="H335" s="20">
        <v>565</v>
      </c>
      <c r="I335" s="21">
        <v>26442000</v>
      </c>
      <c r="J335" s="22" t="s">
        <v>89</v>
      </c>
      <c r="K335" s="9" t="s">
        <v>170</v>
      </c>
      <c r="L335" s="22" t="s">
        <v>166</v>
      </c>
      <c r="M335" s="27">
        <v>42954</v>
      </c>
      <c r="N335" s="22"/>
    </row>
    <row r="336" spans="1:14" ht="17.25">
      <c r="A336" s="87">
        <v>326</v>
      </c>
      <c r="B336" s="17">
        <v>102</v>
      </c>
      <c r="C336" s="23" t="s">
        <v>73</v>
      </c>
      <c r="D336" s="15" t="s">
        <v>34</v>
      </c>
      <c r="E336" s="24" t="s">
        <v>29</v>
      </c>
      <c r="F336" s="19"/>
      <c r="G336" s="19">
        <v>204000</v>
      </c>
      <c r="H336" s="20">
        <v>1155</v>
      </c>
      <c r="I336" s="21">
        <v>235620000</v>
      </c>
      <c r="J336" s="22" t="s">
        <v>69</v>
      </c>
      <c r="K336" s="9" t="s">
        <v>170</v>
      </c>
      <c r="L336" s="22" t="s">
        <v>166</v>
      </c>
      <c r="M336" s="27">
        <v>42954</v>
      </c>
      <c r="N336" s="22"/>
    </row>
    <row r="337" spans="1:14" ht="17.25">
      <c r="A337" s="87">
        <v>327</v>
      </c>
      <c r="B337" s="17">
        <v>103</v>
      </c>
      <c r="C337" s="26" t="s">
        <v>98</v>
      </c>
      <c r="D337" s="32" t="s">
        <v>34</v>
      </c>
      <c r="E337" s="24" t="s">
        <v>29</v>
      </c>
      <c r="F337" s="19"/>
      <c r="G337" s="19">
        <v>104400</v>
      </c>
      <c r="H337" s="20">
        <v>1096</v>
      </c>
      <c r="I337" s="21">
        <v>114422400</v>
      </c>
      <c r="J337" s="22" t="s">
        <v>99</v>
      </c>
      <c r="K337" s="9" t="s">
        <v>171</v>
      </c>
      <c r="L337" s="22" t="s">
        <v>166</v>
      </c>
      <c r="M337" s="27">
        <v>42954</v>
      </c>
      <c r="N337" s="22"/>
    </row>
    <row r="338" spans="1:14" ht="17.25" customHeight="1">
      <c r="A338" s="87">
        <v>328</v>
      </c>
      <c r="B338" s="17">
        <v>103</v>
      </c>
      <c r="C338" s="26" t="s">
        <v>90</v>
      </c>
      <c r="D338" s="32" t="s">
        <v>34</v>
      </c>
      <c r="E338" s="24" t="s">
        <v>29</v>
      </c>
      <c r="F338" s="19"/>
      <c r="G338" s="19">
        <v>28800</v>
      </c>
      <c r="H338" s="20">
        <v>1900</v>
      </c>
      <c r="I338" s="21">
        <v>54720000</v>
      </c>
      <c r="J338" s="22" t="s">
        <v>67</v>
      </c>
      <c r="K338" s="9" t="s">
        <v>171</v>
      </c>
      <c r="L338" s="22" t="s">
        <v>166</v>
      </c>
      <c r="M338" s="27">
        <v>42954</v>
      </c>
      <c r="N338" s="9"/>
    </row>
    <row r="339" spans="1:14" ht="17.25">
      <c r="A339" s="87">
        <v>329</v>
      </c>
      <c r="B339" s="17">
        <v>103</v>
      </c>
      <c r="C339" s="29" t="s">
        <v>88</v>
      </c>
      <c r="D339" s="15" t="s">
        <v>34</v>
      </c>
      <c r="E339" s="24" t="s">
        <v>29</v>
      </c>
      <c r="F339" s="19"/>
      <c r="G339" s="19">
        <v>36400</v>
      </c>
      <c r="H339" s="20">
        <v>565</v>
      </c>
      <c r="I339" s="21">
        <v>20566000</v>
      </c>
      <c r="J339" s="22" t="s">
        <v>89</v>
      </c>
      <c r="K339" s="9" t="s">
        <v>171</v>
      </c>
      <c r="L339" s="22" t="s">
        <v>166</v>
      </c>
      <c r="M339" s="27">
        <v>42954</v>
      </c>
      <c r="N339" s="28"/>
    </row>
    <row r="340" spans="1:14" ht="17.25">
      <c r="A340" s="87">
        <v>330</v>
      </c>
      <c r="B340" s="17">
        <v>103</v>
      </c>
      <c r="C340" s="23" t="s">
        <v>73</v>
      </c>
      <c r="D340" s="15" t="s">
        <v>34</v>
      </c>
      <c r="E340" s="24" t="s">
        <v>29</v>
      </c>
      <c r="F340" s="19"/>
      <c r="G340" s="19">
        <v>156000</v>
      </c>
      <c r="H340" s="20">
        <v>1155</v>
      </c>
      <c r="I340" s="21">
        <v>180180000</v>
      </c>
      <c r="J340" s="22" t="s">
        <v>69</v>
      </c>
      <c r="K340" s="9" t="s">
        <v>171</v>
      </c>
      <c r="L340" s="22" t="s">
        <v>166</v>
      </c>
      <c r="M340" s="27">
        <v>42954</v>
      </c>
      <c r="N340" s="28"/>
    </row>
    <row r="341" spans="1:14" ht="17.25">
      <c r="A341" s="87">
        <v>331</v>
      </c>
      <c r="B341" s="17">
        <v>104</v>
      </c>
      <c r="C341" s="23" t="s">
        <v>74</v>
      </c>
      <c r="D341" s="15" t="s">
        <v>34</v>
      </c>
      <c r="E341" s="24" t="s">
        <v>26</v>
      </c>
      <c r="F341" s="19"/>
      <c r="G341" s="19">
        <v>2000</v>
      </c>
      <c r="H341" s="20">
        <v>4298</v>
      </c>
      <c r="I341" s="21">
        <v>8596000</v>
      </c>
      <c r="J341" s="22" t="s">
        <v>69</v>
      </c>
      <c r="K341" s="9" t="s">
        <v>172</v>
      </c>
      <c r="L341" s="22" t="s">
        <v>166</v>
      </c>
      <c r="M341" s="27">
        <v>42954</v>
      </c>
      <c r="N341" s="28"/>
    </row>
    <row r="342" spans="1:14" ht="17.25">
      <c r="A342" s="87">
        <v>332</v>
      </c>
      <c r="B342" s="17">
        <v>104</v>
      </c>
      <c r="C342" s="26" t="s">
        <v>98</v>
      </c>
      <c r="D342" s="32" t="s">
        <v>34</v>
      </c>
      <c r="E342" s="24" t="s">
        <v>29</v>
      </c>
      <c r="F342" s="19"/>
      <c r="G342" s="19">
        <v>13128</v>
      </c>
      <c r="H342" s="20">
        <v>1096</v>
      </c>
      <c r="I342" s="21">
        <v>14388288</v>
      </c>
      <c r="J342" s="22" t="s">
        <v>99</v>
      </c>
      <c r="K342" s="9" t="s">
        <v>172</v>
      </c>
      <c r="L342" s="22" t="s">
        <v>166</v>
      </c>
      <c r="M342" s="27">
        <v>42954</v>
      </c>
      <c r="N342" s="9"/>
    </row>
    <row r="343" spans="1:14" ht="17.25">
      <c r="A343" s="87">
        <v>333</v>
      </c>
      <c r="B343" s="17">
        <v>104</v>
      </c>
      <c r="C343" s="26" t="s">
        <v>100</v>
      </c>
      <c r="D343" s="32" t="s">
        <v>34</v>
      </c>
      <c r="E343" s="24" t="s">
        <v>29</v>
      </c>
      <c r="F343" s="19"/>
      <c r="G343" s="19">
        <v>76872</v>
      </c>
      <c r="H343" s="20">
        <v>1096</v>
      </c>
      <c r="I343" s="21">
        <v>84251712</v>
      </c>
      <c r="J343" s="22" t="s">
        <v>101</v>
      </c>
      <c r="K343" s="9" t="s">
        <v>172</v>
      </c>
      <c r="L343" s="22" t="s">
        <v>166</v>
      </c>
      <c r="M343" s="27">
        <v>42954</v>
      </c>
      <c r="N343" s="9"/>
    </row>
    <row r="344" spans="1:14" ht="17.25">
      <c r="A344" s="87">
        <v>334</v>
      </c>
      <c r="B344" s="17">
        <v>104</v>
      </c>
      <c r="C344" s="26" t="s">
        <v>90</v>
      </c>
      <c r="D344" s="32" t="s">
        <v>34</v>
      </c>
      <c r="E344" s="24" t="s">
        <v>29</v>
      </c>
      <c r="F344" s="19"/>
      <c r="G344" s="19">
        <v>28800</v>
      </c>
      <c r="H344" s="20">
        <v>1900</v>
      </c>
      <c r="I344" s="21">
        <v>54720000</v>
      </c>
      <c r="J344" s="22" t="s">
        <v>67</v>
      </c>
      <c r="K344" s="9" t="s">
        <v>172</v>
      </c>
      <c r="L344" s="22" t="s">
        <v>166</v>
      </c>
      <c r="M344" s="27">
        <v>42954</v>
      </c>
      <c r="N344" s="9"/>
    </row>
    <row r="345" spans="1:14" ht="17.25">
      <c r="A345" s="87">
        <v>335</v>
      </c>
      <c r="B345" s="17">
        <v>104</v>
      </c>
      <c r="C345" s="29" t="s">
        <v>88</v>
      </c>
      <c r="D345" s="15" t="s">
        <v>34</v>
      </c>
      <c r="E345" s="24" t="s">
        <v>29</v>
      </c>
      <c r="F345" s="19"/>
      <c r="G345" s="19">
        <v>36400</v>
      </c>
      <c r="H345" s="20">
        <v>565</v>
      </c>
      <c r="I345" s="21">
        <v>20566000</v>
      </c>
      <c r="J345" s="22" t="s">
        <v>89</v>
      </c>
      <c r="K345" s="9" t="s">
        <v>172</v>
      </c>
      <c r="L345" s="22" t="s">
        <v>166</v>
      </c>
      <c r="M345" s="27">
        <v>42954</v>
      </c>
      <c r="N345" s="28"/>
    </row>
    <row r="346" spans="1:14" ht="17.25">
      <c r="A346" s="87">
        <v>336</v>
      </c>
      <c r="B346" s="17">
        <v>104</v>
      </c>
      <c r="C346" s="23" t="s">
        <v>73</v>
      </c>
      <c r="D346" s="15" t="s">
        <v>34</v>
      </c>
      <c r="E346" s="24" t="s">
        <v>29</v>
      </c>
      <c r="F346" s="19"/>
      <c r="G346" s="19">
        <v>168000</v>
      </c>
      <c r="H346" s="20">
        <v>1155</v>
      </c>
      <c r="I346" s="21">
        <v>194040000</v>
      </c>
      <c r="J346" s="22" t="s">
        <v>69</v>
      </c>
      <c r="K346" s="9" t="s">
        <v>172</v>
      </c>
      <c r="L346" s="22" t="s">
        <v>166</v>
      </c>
      <c r="M346" s="27">
        <v>42954</v>
      </c>
      <c r="N346" s="28"/>
    </row>
    <row r="347" spans="1:14" ht="17.25">
      <c r="A347" s="87">
        <v>337</v>
      </c>
      <c r="B347" s="17">
        <v>105</v>
      </c>
      <c r="C347" s="23" t="s">
        <v>68</v>
      </c>
      <c r="D347" s="15" t="s">
        <v>34</v>
      </c>
      <c r="E347" s="24" t="s">
        <v>26</v>
      </c>
      <c r="F347" s="19"/>
      <c r="G347" s="19">
        <v>4000</v>
      </c>
      <c r="H347" s="20">
        <v>4298</v>
      </c>
      <c r="I347" s="21">
        <v>17192000</v>
      </c>
      <c r="J347" s="22" t="s">
        <v>69</v>
      </c>
      <c r="K347" s="30" t="s">
        <v>161</v>
      </c>
      <c r="L347" s="22" t="s">
        <v>166</v>
      </c>
      <c r="M347" s="27">
        <v>42954</v>
      </c>
      <c r="N347" s="28"/>
    </row>
    <row r="348" spans="1:14" ht="17.25">
      <c r="A348" s="87">
        <v>338</v>
      </c>
      <c r="B348" s="17">
        <v>105</v>
      </c>
      <c r="C348" s="26" t="s">
        <v>100</v>
      </c>
      <c r="D348" s="32" t="s">
        <v>34</v>
      </c>
      <c r="E348" s="24" t="s">
        <v>29</v>
      </c>
      <c r="F348" s="19"/>
      <c r="G348" s="19">
        <v>118800</v>
      </c>
      <c r="H348" s="20">
        <v>1096</v>
      </c>
      <c r="I348" s="21">
        <v>130204800</v>
      </c>
      <c r="J348" s="22" t="s">
        <v>101</v>
      </c>
      <c r="K348" s="30" t="s">
        <v>161</v>
      </c>
      <c r="L348" s="22" t="s">
        <v>166</v>
      </c>
      <c r="M348" s="27">
        <v>42954</v>
      </c>
      <c r="N348" s="28"/>
    </row>
    <row r="349" spans="1:14" ht="17.25">
      <c r="A349" s="87">
        <v>339</v>
      </c>
      <c r="B349" s="17">
        <v>105</v>
      </c>
      <c r="C349" s="26" t="s">
        <v>90</v>
      </c>
      <c r="D349" s="32" t="s">
        <v>34</v>
      </c>
      <c r="E349" s="24" t="s">
        <v>29</v>
      </c>
      <c r="F349" s="19"/>
      <c r="G349" s="19">
        <v>32400</v>
      </c>
      <c r="H349" s="20">
        <v>1900</v>
      </c>
      <c r="I349" s="21">
        <v>61560000</v>
      </c>
      <c r="J349" s="22" t="s">
        <v>67</v>
      </c>
      <c r="K349" s="30" t="s">
        <v>161</v>
      </c>
      <c r="L349" s="22" t="s">
        <v>166</v>
      </c>
      <c r="M349" s="27">
        <v>42954</v>
      </c>
      <c r="N349" s="28"/>
    </row>
    <row r="350" spans="1:14" ht="17.25">
      <c r="A350" s="87">
        <v>340</v>
      </c>
      <c r="B350" s="17">
        <v>105</v>
      </c>
      <c r="C350" s="29" t="s">
        <v>88</v>
      </c>
      <c r="D350" s="15" t="s">
        <v>34</v>
      </c>
      <c r="E350" s="24" t="s">
        <v>29</v>
      </c>
      <c r="F350" s="19"/>
      <c r="G350" s="34">
        <v>93200</v>
      </c>
      <c r="H350" s="20">
        <v>565</v>
      </c>
      <c r="I350" s="21">
        <v>52658000</v>
      </c>
      <c r="J350" s="22" t="s">
        <v>89</v>
      </c>
      <c r="K350" s="30" t="s">
        <v>161</v>
      </c>
      <c r="L350" s="22" t="s">
        <v>166</v>
      </c>
      <c r="M350" s="27">
        <v>42954</v>
      </c>
      <c r="N350" s="28"/>
    </row>
    <row r="351" spans="1:14" ht="17.25">
      <c r="A351" s="87">
        <v>341</v>
      </c>
      <c r="B351" s="17">
        <v>105</v>
      </c>
      <c r="C351" s="23" t="s">
        <v>73</v>
      </c>
      <c r="D351" s="15" t="s">
        <v>34</v>
      </c>
      <c r="E351" s="24" t="s">
        <v>29</v>
      </c>
      <c r="F351" s="19"/>
      <c r="G351" s="19">
        <v>252000</v>
      </c>
      <c r="H351" s="20">
        <v>1155</v>
      </c>
      <c r="I351" s="21">
        <v>291060000</v>
      </c>
      <c r="J351" s="22" t="s">
        <v>69</v>
      </c>
      <c r="K351" s="30" t="s">
        <v>161</v>
      </c>
      <c r="L351" s="22" t="s">
        <v>166</v>
      </c>
      <c r="M351" s="27">
        <v>42954</v>
      </c>
      <c r="N351" s="28"/>
    </row>
    <row r="352" spans="1:14" ht="17.25">
      <c r="A352" s="87">
        <v>342</v>
      </c>
      <c r="B352" s="17">
        <v>106</v>
      </c>
      <c r="C352" s="23" t="s">
        <v>74</v>
      </c>
      <c r="D352" s="15" t="s">
        <v>34</v>
      </c>
      <c r="E352" s="24" t="s">
        <v>26</v>
      </c>
      <c r="F352" s="19"/>
      <c r="G352" s="19">
        <v>4000</v>
      </c>
      <c r="H352" s="20">
        <v>4298</v>
      </c>
      <c r="I352" s="21">
        <v>17192000</v>
      </c>
      <c r="J352" s="22" t="s">
        <v>69</v>
      </c>
      <c r="K352" s="9" t="s">
        <v>173</v>
      </c>
      <c r="L352" s="22" t="s">
        <v>166</v>
      </c>
      <c r="M352" s="27">
        <v>42954</v>
      </c>
      <c r="N352" s="28"/>
    </row>
    <row r="353" spans="1:14" ht="17.25">
      <c r="A353" s="87">
        <v>343</v>
      </c>
      <c r="B353" s="17">
        <v>106</v>
      </c>
      <c r="C353" s="26" t="s">
        <v>100</v>
      </c>
      <c r="D353" s="32" t="s">
        <v>34</v>
      </c>
      <c r="E353" s="24" t="s">
        <v>29</v>
      </c>
      <c r="F353" s="19"/>
      <c r="G353" s="19">
        <v>298800</v>
      </c>
      <c r="H353" s="20">
        <v>1096</v>
      </c>
      <c r="I353" s="21">
        <v>327484800</v>
      </c>
      <c r="J353" s="22" t="s">
        <v>101</v>
      </c>
      <c r="K353" s="9" t="s">
        <v>173</v>
      </c>
      <c r="L353" s="22" t="s">
        <v>166</v>
      </c>
      <c r="M353" s="27">
        <v>42954</v>
      </c>
      <c r="N353" s="9"/>
    </row>
    <row r="354" spans="1:14" ht="17.25">
      <c r="A354" s="87">
        <v>344</v>
      </c>
      <c r="B354" s="17">
        <v>106</v>
      </c>
      <c r="C354" s="26" t="s">
        <v>90</v>
      </c>
      <c r="D354" s="32" t="s">
        <v>34</v>
      </c>
      <c r="E354" s="24" t="s">
        <v>29</v>
      </c>
      <c r="F354" s="19"/>
      <c r="G354" s="19">
        <v>43200</v>
      </c>
      <c r="H354" s="20">
        <v>1900</v>
      </c>
      <c r="I354" s="21">
        <v>82080000</v>
      </c>
      <c r="J354" s="22" t="s">
        <v>67</v>
      </c>
      <c r="K354" s="9" t="s">
        <v>173</v>
      </c>
      <c r="L354" s="22" t="s">
        <v>166</v>
      </c>
      <c r="M354" s="27">
        <v>42954</v>
      </c>
      <c r="N354" s="28"/>
    </row>
    <row r="355" spans="1:14" ht="17.25">
      <c r="A355" s="87">
        <v>345</v>
      </c>
      <c r="B355" s="17">
        <v>106</v>
      </c>
      <c r="C355" s="29" t="s">
        <v>88</v>
      </c>
      <c r="D355" s="15" t="s">
        <v>34</v>
      </c>
      <c r="E355" s="24" t="s">
        <v>29</v>
      </c>
      <c r="F355" s="19"/>
      <c r="G355" s="19">
        <v>140400</v>
      </c>
      <c r="H355" s="20">
        <v>565</v>
      </c>
      <c r="I355" s="21">
        <v>79326000</v>
      </c>
      <c r="J355" s="22" t="s">
        <v>89</v>
      </c>
      <c r="K355" s="9" t="s">
        <v>173</v>
      </c>
      <c r="L355" s="22" t="s">
        <v>166</v>
      </c>
      <c r="M355" s="27">
        <v>42954</v>
      </c>
      <c r="N355" s="28"/>
    </row>
    <row r="356" spans="1:14" ht="17.25">
      <c r="A356" s="87">
        <v>346</v>
      </c>
      <c r="B356" s="17">
        <v>106</v>
      </c>
      <c r="C356" s="23" t="s">
        <v>73</v>
      </c>
      <c r="D356" s="15" t="s">
        <v>34</v>
      </c>
      <c r="E356" s="24" t="s">
        <v>29</v>
      </c>
      <c r="F356" s="19"/>
      <c r="G356" s="19">
        <v>396000</v>
      </c>
      <c r="H356" s="20">
        <v>1155</v>
      </c>
      <c r="I356" s="21">
        <v>457380000</v>
      </c>
      <c r="J356" s="22" t="s">
        <v>69</v>
      </c>
      <c r="K356" s="9" t="s">
        <v>173</v>
      </c>
      <c r="L356" s="22" t="s">
        <v>166</v>
      </c>
      <c r="M356" s="27">
        <v>42954</v>
      </c>
      <c r="N356" s="28"/>
    </row>
    <row r="357" spans="1:14" ht="17.25">
      <c r="A357" s="87">
        <v>347</v>
      </c>
      <c r="B357" s="17">
        <v>107</v>
      </c>
      <c r="C357" s="23" t="s">
        <v>74</v>
      </c>
      <c r="D357" s="15" t="s">
        <v>34</v>
      </c>
      <c r="E357" s="24" t="s">
        <v>26</v>
      </c>
      <c r="F357" s="19"/>
      <c r="G357" s="19">
        <v>2000</v>
      </c>
      <c r="H357" s="20">
        <v>4298</v>
      </c>
      <c r="I357" s="21">
        <v>8596000</v>
      </c>
      <c r="J357" s="22" t="s">
        <v>69</v>
      </c>
      <c r="K357" s="9" t="s">
        <v>174</v>
      </c>
      <c r="L357" s="22" t="s">
        <v>166</v>
      </c>
      <c r="M357" s="27">
        <v>42954</v>
      </c>
      <c r="N357" s="22"/>
    </row>
    <row r="358" spans="1:14" ht="17.25">
      <c r="A358" s="87">
        <v>348</v>
      </c>
      <c r="B358" s="17">
        <v>107</v>
      </c>
      <c r="C358" s="26" t="s">
        <v>98</v>
      </c>
      <c r="D358" s="32" t="s">
        <v>34</v>
      </c>
      <c r="E358" s="24" t="s">
        <v>29</v>
      </c>
      <c r="F358" s="19"/>
      <c r="G358" s="19">
        <v>126000</v>
      </c>
      <c r="H358" s="20">
        <v>1096</v>
      </c>
      <c r="I358" s="21">
        <v>138096000</v>
      </c>
      <c r="J358" s="22" t="s">
        <v>99</v>
      </c>
      <c r="K358" s="9" t="s">
        <v>174</v>
      </c>
      <c r="L358" s="22" t="s">
        <v>166</v>
      </c>
      <c r="M358" s="27">
        <v>42954</v>
      </c>
      <c r="N358" s="9"/>
    </row>
    <row r="359" spans="1:14" ht="17.25">
      <c r="A359" s="87">
        <v>349</v>
      </c>
      <c r="B359" s="17">
        <v>107</v>
      </c>
      <c r="C359" s="26" t="s">
        <v>90</v>
      </c>
      <c r="D359" s="32" t="s">
        <v>34</v>
      </c>
      <c r="E359" s="24" t="s">
        <v>29</v>
      </c>
      <c r="F359" s="19"/>
      <c r="G359" s="19">
        <v>28800</v>
      </c>
      <c r="H359" s="20">
        <v>1900</v>
      </c>
      <c r="I359" s="21">
        <v>54720000</v>
      </c>
      <c r="J359" s="22" t="s">
        <v>67</v>
      </c>
      <c r="K359" s="9" t="s">
        <v>174</v>
      </c>
      <c r="L359" s="22" t="s">
        <v>166</v>
      </c>
      <c r="M359" s="27">
        <v>42954</v>
      </c>
      <c r="N359" s="28"/>
    </row>
    <row r="360" spans="1:14" ht="17.25">
      <c r="A360" s="87">
        <v>350</v>
      </c>
      <c r="B360" s="17">
        <v>107</v>
      </c>
      <c r="C360" s="29" t="s">
        <v>78</v>
      </c>
      <c r="D360" s="15" t="s">
        <v>34</v>
      </c>
      <c r="E360" s="24" t="s">
        <v>29</v>
      </c>
      <c r="F360" s="19"/>
      <c r="G360" s="19">
        <v>52000</v>
      </c>
      <c r="H360" s="20">
        <v>565</v>
      </c>
      <c r="I360" s="21">
        <v>29380000</v>
      </c>
      <c r="J360" s="22" t="s">
        <v>51</v>
      </c>
      <c r="K360" s="9" t="s">
        <v>174</v>
      </c>
      <c r="L360" s="22" t="s">
        <v>166</v>
      </c>
      <c r="M360" s="27">
        <v>42954</v>
      </c>
      <c r="N360" s="22"/>
    </row>
    <row r="361" spans="1:14" ht="17.25">
      <c r="A361" s="87">
        <v>351</v>
      </c>
      <c r="B361" s="17">
        <v>107</v>
      </c>
      <c r="C361" s="23" t="s">
        <v>73</v>
      </c>
      <c r="D361" s="15" t="s">
        <v>34</v>
      </c>
      <c r="E361" s="24" t="s">
        <v>29</v>
      </c>
      <c r="F361" s="19"/>
      <c r="G361" s="19">
        <v>168000</v>
      </c>
      <c r="H361" s="20">
        <v>1155</v>
      </c>
      <c r="I361" s="21">
        <v>194040000</v>
      </c>
      <c r="J361" s="22" t="s">
        <v>69</v>
      </c>
      <c r="K361" s="9" t="s">
        <v>174</v>
      </c>
      <c r="L361" s="22" t="s">
        <v>166</v>
      </c>
      <c r="M361" s="27">
        <v>42954</v>
      </c>
      <c r="N361" s="22"/>
    </row>
    <row r="362" spans="1:14" ht="17.25">
      <c r="A362" s="87">
        <v>352</v>
      </c>
      <c r="B362" s="17">
        <v>108</v>
      </c>
      <c r="C362" s="23" t="s">
        <v>74</v>
      </c>
      <c r="D362" s="15" t="s">
        <v>34</v>
      </c>
      <c r="E362" s="24" t="s">
        <v>26</v>
      </c>
      <c r="F362" s="19"/>
      <c r="G362" s="19">
        <v>800</v>
      </c>
      <c r="H362" s="20">
        <v>4298</v>
      </c>
      <c r="I362" s="21">
        <v>3438400</v>
      </c>
      <c r="J362" s="22" t="s">
        <v>69</v>
      </c>
      <c r="K362" s="9" t="s">
        <v>175</v>
      </c>
      <c r="L362" s="22" t="s">
        <v>166</v>
      </c>
      <c r="M362" s="27">
        <v>42954</v>
      </c>
      <c r="N362" s="22"/>
    </row>
    <row r="363" spans="1:14" ht="17.25">
      <c r="A363" s="87">
        <v>353</v>
      </c>
      <c r="B363" s="17">
        <v>108</v>
      </c>
      <c r="C363" s="23" t="s">
        <v>68</v>
      </c>
      <c r="D363" s="15" t="s">
        <v>34</v>
      </c>
      <c r="E363" s="24" t="s">
        <v>26</v>
      </c>
      <c r="F363" s="19"/>
      <c r="G363" s="19">
        <v>1200</v>
      </c>
      <c r="H363" s="20">
        <v>4298</v>
      </c>
      <c r="I363" s="21">
        <v>5157600</v>
      </c>
      <c r="J363" s="22" t="s">
        <v>69</v>
      </c>
      <c r="K363" s="9" t="s">
        <v>175</v>
      </c>
      <c r="L363" s="22" t="s">
        <v>166</v>
      </c>
      <c r="M363" s="27">
        <v>42954</v>
      </c>
      <c r="N363" s="9"/>
    </row>
    <row r="364" spans="1:14" ht="17.25">
      <c r="A364" s="87">
        <v>354</v>
      </c>
      <c r="B364" s="17">
        <v>108</v>
      </c>
      <c r="C364" s="26" t="s">
        <v>100</v>
      </c>
      <c r="D364" s="32" t="s">
        <v>34</v>
      </c>
      <c r="E364" s="24" t="s">
        <v>29</v>
      </c>
      <c r="F364" s="19"/>
      <c r="G364" s="19">
        <v>205200</v>
      </c>
      <c r="H364" s="20">
        <v>1096</v>
      </c>
      <c r="I364" s="21">
        <v>224899200</v>
      </c>
      <c r="J364" s="22" t="s">
        <v>101</v>
      </c>
      <c r="K364" s="9" t="s">
        <v>175</v>
      </c>
      <c r="L364" s="22" t="s">
        <v>166</v>
      </c>
      <c r="M364" s="27">
        <v>42954</v>
      </c>
      <c r="N364" s="9"/>
    </row>
    <row r="365" spans="1:14" ht="17.25">
      <c r="A365" s="87">
        <v>355</v>
      </c>
      <c r="B365" s="17">
        <v>108</v>
      </c>
      <c r="C365" s="26" t="s">
        <v>90</v>
      </c>
      <c r="D365" s="32" t="s">
        <v>34</v>
      </c>
      <c r="E365" s="24" t="s">
        <v>29</v>
      </c>
      <c r="F365" s="19"/>
      <c r="G365" s="19">
        <v>28800</v>
      </c>
      <c r="H365" s="20">
        <v>1900</v>
      </c>
      <c r="I365" s="21">
        <v>54720000</v>
      </c>
      <c r="J365" s="22" t="s">
        <v>67</v>
      </c>
      <c r="K365" s="9" t="s">
        <v>175</v>
      </c>
      <c r="L365" s="22" t="s">
        <v>166</v>
      </c>
      <c r="M365" s="27">
        <v>42954</v>
      </c>
      <c r="N365" s="28"/>
    </row>
    <row r="366" spans="1:14" ht="17.25">
      <c r="A366" s="87">
        <v>356</v>
      </c>
      <c r="B366" s="17">
        <v>108</v>
      </c>
      <c r="C366" s="29" t="s">
        <v>88</v>
      </c>
      <c r="D366" s="15" t="s">
        <v>34</v>
      </c>
      <c r="E366" s="24" t="s">
        <v>29</v>
      </c>
      <c r="F366" s="19"/>
      <c r="G366" s="19">
        <v>62400</v>
      </c>
      <c r="H366" s="20">
        <v>565</v>
      </c>
      <c r="I366" s="21">
        <v>35256000</v>
      </c>
      <c r="J366" s="22" t="s">
        <v>89</v>
      </c>
      <c r="K366" s="9" t="s">
        <v>175</v>
      </c>
      <c r="L366" s="22" t="s">
        <v>166</v>
      </c>
      <c r="M366" s="27">
        <v>42954</v>
      </c>
      <c r="N366" s="28"/>
    </row>
    <row r="367" spans="1:14" ht="17.25">
      <c r="A367" s="87">
        <v>357</v>
      </c>
      <c r="B367" s="17">
        <v>108</v>
      </c>
      <c r="C367" s="23" t="s">
        <v>73</v>
      </c>
      <c r="D367" s="15" t="s">
        <v>34</v>
      </c>
      <c r="E367" s="24" t="s">
        <v>29</v>
      </c>
      <c r="F367" s="19"/>
      <c r="G367" s="19">
        <v>192000</v>
      </c>
      <c r="H367" s="20">
        <v>1155</v>
      </c>
      <c r="I367" s="21">
        <v>221760000</v>
      </c>
      <c r="J367" s="22" t="s">
        <v>69</v>
      </c>
      <c r="K367" s="9" t="s">
        <v>175</v>
      </c>
      <c r="L367" s="22" t="s">
        <v>166</v>
      </c>
      <c r="M367" s="27">
        <v>42954</v>
      </c>
      <c r="N367" s="22"/>
    </row>
    <row r="368" spans="1:14" ht="17.25">
      <c r="A368" s="87">
        <v>358</v>
      </c>
      <c r="B368" s="17">
        <v>109</v>
      </c>
      <c r="C368" s="26" t="s">
        <v>98</v>
      </c>
      <c r="D368" s="32" t="s">
        <v>34</v>
      </c>
      <c r="E368" s="24" t="s">
        <v>29</v>
      </c>
      <c r="F368" s="19"/>
      <c r="G368" s="19">
        <v>147600</v>
      </c>
      <c r="H368" s="20">
        <v>1096</v>
      </c>
      <c r="I368" s="21">
        <v>161769600</v>
      </c>
      <c r="J368" s="22" t="s">
        <v>99</v>
      </c>
      <c r="K368" s="9" t="s">
        <v>160</v>
      </c>
      <c r="L368" s="22" t="s">
        <v>166</v>
      </c>
      <c r="M368" s="27">
        <v>42954</v>
      </c>
      <c r="N368" s="22"/>
    </row>
    <row r="369" spans="1:14" ht="17.25" customHeight="1">
      <c r="A369" s="87">
        <v>359</v>
      </c>
      <c r="B369" s="17">
        <v>109</v>
      </c>
      <c r="C369" s="26" t="s">
        <v>90</v>
      </c>
      <c r="D369" s="32" t="s">
        <v>34</v>
      </c>
      <c r="E369" s="24" t="s">
        <v>29</v>
      </c>
      <c r="F369" s="19"/>
      <c r="G369" s="19">
        <v>43200</v>
      </c>
      <c r="H369" s="20">
        <v>1900</v>
      </c>
      <c r="I369" s="21">
        <v>82080000</v>
      </c>
      <c r="J369" s="22" t="s">
        <v>67</v>
      </c>
      <c r="K369" s="9" t="s">
        <v>160</v>
      </c>
      <c r="L369" s="22" t="s">
        <v>166</v>
      </c>
      <c r="M369" s="27">
        <v>42954</v>
      </c>
      <c r="N369" s="9"/>
    </row>
    <row r="370" spans="1:14" ht="17.25" customHeight="1">
      <c r="A370" s="87">
        <v>360</v>
      </c>
      <c r="B370" s="17">
        <v>109</v>
      </c>
      <c r="C370" s="29" t="s">
        <v>78</v>
      </c>
      <c r="D370" s="15" t="s">
        <v>34</v>
      </c>
      <c r="E370" s="24" t="s">
        <v>29</v>
      </c>
      <c r="F370" s="19"/>
      <c r="G370" s="19">
        <v>74800</v>
      </c>
      <c r="H370" s="20">
        <v>565</v>
      </c>
      <c r="I370" s="21">
        <v>42262000</v>
      </c>
      <c r="J370" s="22" t="s">
        <v>51</v>
      </c>
      <c r="K370" s="9" t="s">
        <v>160</v>
      </c>
      <c r="L370" s="22" t="s">
        <v>166</v>
      </c>
      <c r="M370" s="27">
        <v>42954</v>
      </c>
      <c r="N370" s="9"/>
    </row>
    <row r="371" spans="1:14" ht="17.25" customHeight="1">
      <c r="A371" s="87">
        <v>361</v>
      </c>
      <c r="B371" s="17">
        <v>109</v>
      </c>
      <c r="C371" s="23" t="s">
        <v>73</v>
      </c>
      <c r="D371" s="15" t="s">
        <v>34</v>
      </c>
      <c r="E371" s="24" t="s">
        <v>29</v>
      </c>
      <c r="F371" s="19"/>
      <c r="G371" s="19">
        <v>240000</v>
      </c>
      <c r="H371" s="20">
        <v>1155</v>
      </c>
      <c r="I371" s="21">
        <v>277200000</v>
      </c>
      <c r="J371" s="22" t="s">
        <v>69</v>
      </c>
      <c r="K371" s="9" t="s">
        <v>160</v>
      </c>
      <c r="L371" s="22" t="s">
        <v>166</v>
      </c>
      <c r="M371" s="27">
        <v>42954</v>
      </c>
      <c r="N371" s="9"/>
    </row>
    <row r="372" spans="1:14" ht="17.25" customHeight="1">
      <c r="A372" s="87">
        <v>362</v>
      </c>
      <c r="B372" s="17">
        <v>110</v>
      </c>
      <c r="C372" s="9" t="s">
        <v>82</v>
      </c>
      <c r="D372" s="15" t="s">
        <v>25</v>
      </c>
      <c r="E372" s="15" t="s">
        <v>48</v>
      </c>
      <c r="F372" s="19"/>
      <c r="G372" s="19">
        <v>1800</v>
      </c>
      <c r="H372" s="20">
        <v>52852.06</v>
      </c>
      <c r="I372" s="21">
        <v>95133708</v>
      </c>
      <c r="J372" s="22" t="s">
        <v>57</v>
      </c>
      <c r="K372" s="9" t="s">
        <v>170</v>
      </c>
      <c r="L372" s="9" t="s">
        <v>186</v>
      </c>
      <c r="M372" s="27">
        <v>42954</v>
      </c>
      <c r="N372" s="9"/>
    </row>
    <row r="373" spans="1:14" ht="17.25" customHeight="1">
      <c r="A373" s="87">
        <v>363</v>
      </c>
      <c r="B373" s="17">
        <v>111</v>
      </c>
      <c r="C373" s="18" t="s">
        <v>103</v>
      </c>
      <c r="D373" s="26" t="s">
        <v>104</v>
      </c>
      <c r="E373" s="15" t="s">
        <v>105</v>
      </c>
      <c r="F373" s="19"/>
      <c r="G373" s="19">
        <v>47</v>
      </c>
      <c r="H373" s="35">
        <v>70255.81</v>
      </c>
      <c r="I373" s="21">
        <v>3302023.07</v>
      </c>
      <c r="J373" s="22" t="s">
        <v>106</v>
      </c>
      <c r="K373" s="9" t="s">
        <v>160</v>
      </c>
      <c r="L373" s="26" t="s">
        <v>104</v>
      </c>
      <c r="M373" s="27">
        <v>42955</v>
      </c>
      <c r="N373" s="9"/>
    </row>
    <row r="374" spans="1:14" ht="17.25" customHeight="1">
      <c r="A374" s="87">
        <v>364</v>
      </c>
      <c r="B374" s="17">
        <v>111</v>
      </c>
      <c r="C374" s="18" t="s">
        <v>107</v>
      </c>
      <c r="D374" s="26" t="s">
        <v>104</v>
      </c>
      <c r="E374" s="15" t="s">
        <v>105</v>
      </c>
      <c r="F374" s="19"/>
      <c r="G374" s="19">
        <v>47</v>
      </c>
      <c r="H374" s="35">
        <v>70255.81</v>
      </c>
      <c r="I374" s="21">
        <v>3302023.07</v>
      </c>
      <c r="J374" s="22" t="s">
        <v>108</v>
      </c>
      <c r="K374" s="9" t="s">
        <v>160</v>
      </c>
      <c r="L374" s="26" t="s">
        <v>104</v>
      </c>
      <c r="M374" s="27">
        <v>42955</v>
      </c>
      <c r="N374" s="9"/>
    </row>
    <row r="375" spans="1:14" ht="17.25">
      <c r="A375" s="87">
        <v>365</v>
      </c>
      <c r="B375" s="17">
        <v>111</v>
      </c>
      <c r="C375" s="18" t="s">
        <v>109</v>
      </c>
      <c r="D375" s="26" t="s">
        <v>104</v>
      </c>
      <c r="E375" s="15" t="s">
        <v>105</v>
      </c>
      <c r="F375" s="19"/>
      <c r="G375" s="19">
        <v>32</v>
      </c>
      <c r="H375" s="35">
        <v>56654.1</v>
      </c>
      <c r="I375" s="21">
        <v>1812931.2</v>
      </c>
      <c r="J375" s="22" t="s">
        <v>106</v>
      </c>
      <c r="K375" s="9" t="s">
        <v>160</v>
      </c>
      <c r="L375" s="26" t="s">
        <v>104</v>
      </c>
      <c r="M375" s="27">
        <v>42955</v>
      </c>
      <c r="N375" s="28"/>
    </row>
    <row r="376" spans="1:14" ht="17.25">
      <c r="A376" s="87">
        <v>366</v>
      </c>
      <c r="B376" s="17">
        <v>111</v>
      </c>
      <c r="C376" s="18" t="s">
        <v>110</v>
      </c>
      <c r="D376" s="26" t="s">
        <v>104</v>
      </c>
      <c r="E376" s="15" t="s">
        <v>105</v>
      </c>
      <c r="F376" s="19"/>
      <c r="G376" s="19">
        <v>32</v>
      </c>
      <c r="H376" s="35">
        <v>56654.1</v>
      </c>
      <c r="I376" s="21">
        <v>1812931.2</v>
      </c>
      <c r="J376" s="22" t="s">
        <v>108</v>
      </c>
      <c r="K376" s="9" t="s">
        <v>160</v>
      </c>
      <c r="L376" s="26" t="s">
        <v>104</v>
      </c>
      <c r="M376" s="27">
        <v>42955</v>
      </c>
      <c r="N376" s="22"/>
    </row>
    <row r="377" spans="1:14" ht="17.25">
      <c r="A377" s="87">
        <v>367</v>
      </c>
      <c r="B377" s="17">
        <v>112</v>
      </c>
      <c r="C377" s="18" t="s">
        <v>103</v>
      </c>
      <c r="D377" s="26" t="s">
        <v>104</v>
      </c>
      <c r="E377" s="15" t="s">
        <v>105</v>
      </c>
      <c r="F377" s="19"/>
      <c r="G377" s="19">
        <v>71</v>
      </c>
      <c r="H377" s="35">
        <v>70255.81</v>
      </c>
      <c r="I377" s="21">
        <v>4988162.51</v>
      </c>
      <c r="J377" s="22" t="s">
        <v>106</v>
      </c>
      <c r="K377" s="9" t="s">
        <v>165</v>
      </c>
      <c r="L377" s="26" t="s">
        <v>104</v>
      </c>
      <c r="M377" s="27">
        <v>42955</v>
      </c>
      <c r="N377" s="9"/>
    </row>
    <row r="378" spans="1:14" ht="17.25">
      <c r="A378" s="87">
        <v>368</v>
      </c>
      <c r="B378" s="17">
        <v>112</v>
      </c>
      <c r="C378" s="18" t="s">
        <v>112</v>
      </c>
      <c r="D378" s="26" t="s">
        <v>104</v>
      </c>
      <c r="E378" s="15" t="s">
        <v>105</v>
      </c>
      <c r="F378" s="19"/>
      <c r="G378" s="19">
        <v>71</v>
      </c>
      <c r="H378" s="35">
        <v>70255.81</v>
      </c>
      <c r="I378" s="21">
        <v>4988162.51</v>
      </c>
      <c r="J378" s="22" t="s">
        <v>108</v>
      </c>
      <c r="K378" s="9" t="s">
        <v>165</v>
      </c>
      <c r="L378" s="26" t="s">
        <v>104</v>
      </c>
      <c r="M378" s="27">
        <v>42955</v>
      </c>
      <c r="N378" s="9"/>
    </row>
    <row r="379" spans="1:14" ht="17.25">
      <c r="A379" s="87">
        <v>369</v>
      </c>
      <c r="B379" s="17">
        <v>112</v>
      </c>
      <c r="C379" s="18" t="s">
        <v>113</v>
      </c>
      <c r="D379" s="26" t="s">
        <v>104</v>
      </c>
      <c r="E379" s="15" t="s">
        <v>105</v>
      </c>
      <c r="F379" s="19"/>
      <c r="G379" s="19">
        <v>47</v>
      </c>
      <c r="H379" s="35">
        <v>56654.1</v>
      </c>
      <c r="I379" s="21">
        <v>2662742.6999999997</v>
      </c>
      <c r="J379" s="22" t="s">
        <v>106</v>
      </c>
      <c r="K379" s="9" t="s">
        <v>165</v>
      </c>
      <c r="L379" s="26" t="s">
        <v>104</v>
      </c>
      <c r="M379" s="27">
        <v>42955</v>
      </c>
      <c r="N379" s="28"/>
    </row>
    <row r="380" spans="1:14" ht="17.25">
      <c r="A380" s="87">
        <v>370</v>
      </c>
      <c r="B380" s="17">
        <v>112</v>
      </c>
      <c r="C380" s="18" t="s">
        <v>114</v>
      </c>
      <c r="D380" s="26" t="s">
        <v>104</v>
      </c>
      <c r="E380" s="15" t="s">
        <v>105</v>
      </c>
      <c r="F380" s="19"/>
      <c r="G380" s="19">
        <v>47</v>
      </c>
      <c r="H380" s="35">
        <v>56654.1</v>
      </c>
      <c r="I380" s="21">
        <v>2662742.6999999997</v>
      </c>
      <c r="J380" s="22" t="s">
        <v>108</v>
      </c>
      <c r="K380" s="9" t="s">
        <v>165</v>
      </c>
      <c r="L380" s="26" t="s">
        <v>104</v>
      </c>
      <c r="M380" s="27">
        <v>42955</v>
      </c>
      <c r="N380" s="28"/>
    </row>
    <row r="381" spans="1:14" ht="17.25">
      <c r="A381" s="87">
        <v>371</v>
      </c>
      <c r="B381" s="17">
        <v>113</v>
      </c>
      <c r="C381" s="18" t="s">
        <v>115</v>
      </c>
      <c r="D381" s="26" t="s">
        <v>104</v>
      </c>
      <c r="E381" s="15" t="s">
        <v>105</v>
      </c>
      <c r="F381" s="19"/>
      <c r="G381" s="19">
        <v>24</v>
      </c>
      <c r="H381" s="35">
        <v>70255.81</v>
      </c>
      <c r="I381" s="21">
        <v>1686139.44</v>
      </c>
      <c r="J381" s="22"/>
      <c r="K381" s="9" t="s">
        <v>175</v>
      </c>
      <c r="L381" s="26" t="s">
        <v>104</v>
      </c>
      <c r="M381" s="27">
        <v>42955</v>
      </c>
      <c r="N381" s="22"/>
    </row>
    <row r="382" spans="1:14" ht="17.25">
      <c r="A382" s="87">
        <v>372</v>
      </c>
      <c r="B382" s="17">
        <v>113</v>
      </c>
      <c r="C382" s="18" t="s">
        <v>112</v>
      </c>
      <c r="D382" s="26" t="s">
        <v>104</v>
      </c>
      <c r="E382" s="15" t="s">
        <v>105</v>
      </c>
      <c r="F382" s="19"/>
      <c r="G382" s="19">
        <v>24</v>
      </c>
      <c r="H382" s="35">
        <v>70255.81</v>
      </c>
      <c r="I382" s="21">
        <v>1686139.44</v>
      </c>
      <c r="J382" s="22"/>
      <c r="K382" s="9" t="s">
        <v>175</v>
      </c>
      <c r="L382" s="26" t="s">
        <v>104</v>
      </c>
      <c r="M382" s="27">
        <v>42955</v>
      </c>
      <c r="N382" s="9"/>
    </row>
    <row r="383" spans="1:14" ht="17.25">
      <c r="A383" s="87">
        <v>373</v>
      </c>
      <c r="B383" s="17">
        <v>113</v>
      </c>
      <c r="C383" s="18" t="s">
        <v>113</v>
      </c>
      <c r="D383" s="26" t="s">
        <v>104</v>
      </c>
      <c r="E383" s="15" t="s">
        <v>105</v>
      </c>
      <c r="F383" s="19"/>
      <c r="G383" s="19">
        <v>16</v>
      </c>
      <c r="H383" s="35">
        <v>56654.1</v>
      </c>
      <c r="I383" s="21">
        <v>906465.6</v>
      </c>
      <c r="J383" s="22"/>
      <c r="K383" s="9" t="s">
        <v>175</v>
      </c>
      <c r="L383" s="26" t="s">
        <v>104</v>
      </c>
      <c r="M383" s="27">
        <v>42955</v>
      </c>
      <c r="N383" s="28"/>
    </row>
    <row r="384" spans="1:14" ht="17.25">
      <c r="A384" s="87">
        <v>374</v>
      </c>
      <c r="B384" s="17">
        <v>113</v>
      </c>
      <c r="C384" s="18" t="s">
        <v>114</v>
      </c>
      <c r="D384" s="26" t="s">
        <v>104</v>
      </c>
      <c r="E384" s="15" t="s">
        <v>105</v>
      </c>
      <c r="F384" s="15"/>
      <c r="G384" s="19">
        <v>16</v>
      </c>
      <c r="H384" s="35">
        <v>56654.1</v>
      </c>
      <c r="I384" s="21">
        <v>906465.6</v>
      </c>
      <c r="J384" s="22"/>
      <c r="K384" s="9" t="s">
        <v>175</v>
      </c>
      <c r="L384" s="26" t="s">
        <v>104</v>
      </c>
      <c r="M384" s="27">
        <v>42955</v>
      </c>
      <c r="N384" s="28"/>
    </row>
    <row r="385" spans="1:14" ht="17.25">
      <c r="A385" s="87">
        <v>375</v>
      </c>
      <c r="B385" s="17">
        <v>114</v>
      </c>
      <c r="C385" s="29" t="s">
        <v>76</v>
      </c>
      <c r="D385" s="15" t="s">
        <v>25</v>
      </c>
      <c r="E385" s="15" t="s">
        <v>29</v>
      </c>
      <c r="F385" s="19"/>
      <c r="G385" s="19">
        <v>100</v>
      </c>
      <c r="H385" s="20">
        <v>11421.3</v>
      </c>
      <c r="I385" s="21">
        <v>1142130</v>
      </c>
      <c r="J385" s="22" t="s">
        <v>77</v>
      </c>
      <c r="K385" s="9" t="s">
        <v>165</v>
      </c>
      <c r="L385" s="9" t="s">
        <v>186</v>
      </c>
      <c r="M385" s="27">
        <v>42955</v>
      </c>
      <c r="N385" s="28"/>
    </row>
    <row r="386" spans="1:14" ht="17.25">
      <c r="A386" s="87">
        <v>376</v>
      </c>
      <c r="B386" s="17">
        <v>115</v>
      </c>
      <c r="C386" s="26" t="s">
        <v>39</v>
      </c>
      <c r="D386" s="32" t="s">
        <v>34</v>
      </c>
      <c r="E386" s="24" t="s">
        <v>29</v>
      </c>
      <c r="F386" s="19"/>
      <c r="G386" s="19">
        <v>21000</v>
      </c>
      <c r="H386" s="25">
        <v>38.997</v>
      </c>
      <c r="I386" s="21">
        <v>818937</v>
      </c>
      <c r="J386" s="22" t="s">
        <v>40</v>
      </c>
      <c r="K386" s="9" t="s">
        <v>173</v>
      </c>
      <c r="L386" s="22" t="s">
        <v>166</v>
      </c>
      <c r="M386" s="27">
        <v>42962</v>
      </c>
      <c r="N386" s="9"/>
    </row>
    <row r="387" spans="1:14" ht="17.25">
      <c r="A387" s="87">
        <v>377</v>
      </c>
      <c r="B387" s="17">
        <v>115</v>
      </c>
      <c r="C387" s="9" t="s">
        <v>82</v>
      </c>
      <c r="D387" s="15" t="s">
        <v>25</v>
      </c>
      <c r="E387" s="15" t="s">
        <v>48</v>
      </c>
      <c r="F387" s="19"/>
      <c r="G387" s="19">
        <v>1440</v>
      </c>
      <c r="H387" s="20">
        <v>52852.06</v>
      </c>
      <c r="I387" s="21">
        <v>76106966.399999991</v>
      </c>
      <c r="J387" s="22" t="s">
        <v>57</v>
      </c>
      <c r="K387" s="9" t="s">
        <v>173</v>
      </c>
      <c r="L387" s="9" t="s">
        <v>186</v>
      </c>
      <c r="M387" s="27">
        <v>42962</v>
      </c>
      <c r="N387" s="9"/>
    </row>
    <row r="388" spans="1:14" ht="17.25">
      <c r="A388" s="87">
        <v>378</v>
      </c>
      <c r="B388" s="17">
        <v>115</v>
      </c>
      <c r="C388" s="18" t="s">
        <v>81</v>
      </c>
      <c r="D388" s="15" t="s">
        <v>25</v>
      </c>
      <c r="E388" s="15" t="s">
        <v>29</v>
      </c>
      <c r="F388" s="19"/>
      <c r="G388" s="19">
        <v>10300</v>
      </c>
      <c r="H388" s="20">
        <v>4942.82</v>
      </c>
      <c r="I388" s="21">
        <v>50911046</v>
      </c>
      <c r="J388" s="22" t="s">
        <v>65</v>
      </c>
      <c r="K388" s="9" t="s">
        <v>173</v>
      </c>
      <c r="L388" s="9" t="s">
        <v>186</v>
      </c>
      <c r="M388" s="27">
        <v>42962</v>
      </c>
      <c r="N388" s="28"/>
    </row>
    <row r="389" spans="1:14" ht="17.25">
      <c r="A389" s="87">
        <v>379</v>
      </c>
      <c r="B389" s="17">
        <v>115</v>
      </c>
      <c r="C389" s="18" t="s">
        <v>86</v>
      </c>
      <c r="D389" s="15" t="s">
        <v>25</v>
      </c>
      <c r="E389" s="15" t="s">
        <v>62</v>
      </c>
      <c r="F389" s="19"/>
      <c r="G389" s="19">
        <v>400</v>
      </c>
      <c r="H389" s="25">
        <v>30570.521000000001</v>
      </c>
      <c r="I389" s="21">
        <v>12228208.4</v>
      </c>
      <c r="J389" s="22" t="s">
        <v>87</v>
      </c>
      <c r="K389" s="9" t="s">
        <v>173</v>
      </c>
      <c r="L389" s="9" t="s">
        <v>186</v>
      </c>
      <c r="M389" s="27">
        <v>42962</v>
      </c>
      <c r="N389" s="22"/>
    </row>
    <row r="390" spans="1:14" ht="17.25">
      <c r="A390" s="87">
        <v>380</v>
      </c>
      <c r="B390" s="17">
        <v>115</v>
      </c>
      <c r="C390" s="18" t="s">
        <v>84</v>
      </c>
      <c r="D390" s="15" t="s">
        <v>25</v>
      </c>
      <c r="E390" s="15" t="s">
        <v>29</v>
      </c>
      <c r="F390" s="19"/>
      <c r="G390" s="19">
        <v>9000</v>
      </c>
      <c r="H390" s="20">
        <v>2089.1999999999998</v>
      </c>
      <c r="I390" s="21">
        <v>18802800</v>
      </c>
      <c r="J390" s="22" t="s">
        <v>55</v>
      </c>
      <c r="K390" s="9" t="s">
        <v>173</v>
      </c>
      <c r="L390" s="9" t="s">
        <v>186</v>
      </c>
      <c r="M390" s="27">
        <v>42962</v>
      </c>
      <c r="N390" s="22"/>
    </row>
    <row r="391" spans="1:14" ht="17.25">
      <c r="A391" s="87">
        <v>381</v>
      </c>
      <c r="B391" s="17">
        <v>115</v>
      </c>
      <c r="C391" s="18" t="s">
        <v>64</v>
      </c>
      <c r="D391" s="15" t="s">
        <v>25</v>
      </c>
      <c r="E391" s="15" t="s">
        <v>29</v>
      </c>
      <c r="F391" s="19"/>
      <c r="G391" s="19">
        <v>12000</v>
      </c>
      <c r="H391" s="20">
        <v>953.51</v>
      </c>
      <c r="I391" s="21">
        <v>11442120</v>
      </c>
      <c r="J391" s="22" t="s">
        <v>65</v>
      </c>
      <c r="K391" s="9" t="s">
        <v>173</v>
      </c>
      <c r="L391" s="9" t="s">
        <v>186</v>
      </c>
      <c r="M391" s="27">
        <v>42962</v>
      </c>
      <c r="N391" s="22"/>
    </row>
    <row r="392" spans="1:14" ht="17.25">
      <c r="A392" s="87">
        <v>382</v>
      </c>
      <c r="B392" s="17">
        <v>115</v>
      </c>
      <c r="C392" s="29" t="s">
        <v>80</v>
      </c>
      <c r="D392" s="15" t="s">
        <v>25</v>
      </c>
      <c r="E392" s="15" t="s">
        <v>29</v>
      </c>
      <c r="F392" s="19"/>
      <c r="G392" s="19">
        <v>13440</v>
      </c>
      <c r="H392" s="20">
        <v>1525.3</v>
      </c>
      <c r="I392" s="21">
        <v>20500032</v>
      </c>
      <c r="J392" s="22" t="s">
        <v>67</v>
      </c>
      <c r="K392" s="9" t="s">
        <v>173</v>
      </c>
      <c r="L392" s="9" t="s">
        <v>186</v>
      </c>
      <c r="M392" s="27">
        <v>42962</v>
      </c>
      <c r="N392" s="22"/>
    </row>
    <row r="393" spans="1:14" ht="17.25">
      <c r="A393" s="87">
        <v>383</v>
      </c>
      <c r="B393" s="17">
        <v>116</v>
      </c>
      <c r="C393" s="26" t="s">
        <v>39</v>
      </c>
      <c r="D393" s="32" t="s">
        <v>34</v>
      </c>
      <c r="E393" s="24" t="s">
        <v>29</v>
      </c>
      <c r="F393" s="19"/>
      <c r="G393" s="19">
        <v>30000</v>
      </c>
      <c r="H393" s="25">
        <v>38.997</v>
      </c>
      <c r="I393" s="21">
        <v>1169910</v>
      </c>
      <c r="J393" s="22" t="s">
        <v>40</v>
      </c>
      <c r="K393" s="9" t="s">
        <v>170</v>
      </c>
      <c r="L393" s="22" t="s">
        <v>166</v>
      </c>
      <c r="M393" s="27">
        <v>42962</v>
      </c>
      <c r="N393" s="22"/>
    </row>
    <row r="394" spans="1:14" ht="17.25">
      <c r="A394" s="87">
        <v>384</v>
      </c>
      <c r="B394" s="17">
        <v>117</v>
      </c>
      <c r="C394" s="29" t="s">
        <v>75</v>
      </c>
      <c r="D394" s="15" t="s">
        <v>25</v>
      </c>
      <c r="E394" s="15" t="s">
        <v>29</v>
      </c>
      <c r="F394" s="19"/>
      <c r="G394" s="19">
        <v>120</v>
      </c>
      <c r="H394" s="20">
        <v>124783.2</v>
      </c>
      <c r="I394" s="26">
        <v>14973984</v>
      </c>
      <c r="J394" s="22" t="s">
        <v>57</v>
      </c>
      <c r="K394" s="9" t="s">
        <v>176</v>
      </c>
      <c r="L394" s="9" t="s">
        <v>186</v>
      </c>
      <c r="M394" s="27">
        <v>42971</v>
      </c>
      <c r="N394" s="9"/>
    </row>
    <row r="395" spans="1:14" ht="17.25" customHeight="1">
      <c r="A395" s="87">
        <v>385</v>
      </c>
      <c r="B395" s="17">
        <v>118</v>
      </c>
      <c r="C395" s="18" t="s">
        <v>86</v>
      </c>
      <c r="D395" s="15" t="s">
        <v>25</v>
      </c>
      <c r="E395" s="15" t="s">
        <v>62</v>
      </c>
      <c r="F395" s="19"/>
      <c r="G395" s="19">
        <v>1000</v>
      </c>
      <c r="H395" s="25">
        <v>30450</v>
      </c>
      <c r="I395" s="21">
        <v>30450000</v>
      </c>
      <c r="J395" s="22" t="s">
        <v>87</v>
      </c>
      <c r="K395" s="9" t="s">
        <v>172</v>
      </c>
      <c r="L395" s="9" t="s">
        <v>186</v>
      </c>
      <c r="M395" s="27">
        <v>42975</v>
      </c>
      <c r="N395" s="9"/>
    </row>
    <row r="396" spans="1:14" ht="17.25">
      <c r="A396" s="87">
        <v>386</v>
      </c>
      <c r="B396" s="17">
        <v>119</v>
      </c>
      <c r="C396" s="29" t="s">
        <v>76</v>
      </c>
      <c r="D396" s="36" t="s">
        <v>25</v>
      </c>
      <c r="E396" s="37" t="s">
        <v>116</v>
      </c>
      <c r="F396" s="19"/>
      <c r="G396" s="19">
        <v>680</v>
      </c>
      <c r="H396" s="33">
        <v>11421.3</v>
      </c>
      <c r="I396" s="21">
        <v>7766483.9999999991</v>
      </c>
      <c r="J396" s="22" t="s">
        <v>77</v>
      </c>
      <c r="K396" s="9" t="s">
        <v>165</v>
      </c>
      <c r="L396" s="9" t="s">
        <v>186</v>
      </c>
      <c r="M396" s="27">
        <v>42983</v>
      </c>
      <c r="N396" s="9"/>
    </row>
    <row r="397" spans="1:14" ht="17.25" customHeight="1">
      <c r="A397" s="87">
        <v>387</v>
      </c>
      <c r="B397" s="17">
        <v>119</v>
      </c>
      <c r="C397" s="38" t="s">
        <v>117</v>
      </c>
      <c r="D397" s="36" t="s">
        <v>25</v>
      </c>
      <c r="E397" s="37" t="s">
        <v>116</v>
      </c>
      <c r="F397" s="19"/>
      <c r="G397" s="19">
        <v>100</v>
      </c>
      <c r="H397" s="39">
        <v>27195</v>
      </c>
      <c r="I397" s="21">
        <v>2719500</v>
      </c>
      <c r="J397" s="22" t="s">
        <v>57</v>
      </c>
      <c r="K397" s="9" t="s">
        <v>165</v>
      </c>
      <c r="L397" s="9" t="s">
        <v>186</v>
      </c>
      <c r="M397" s="27">
        <v>42983</v>
      </c>
      <c r="N397" s="9"/>
    </row>
    <row r="398" spans="1:14" ht="17.25">
      <c r="A398" s="87">
        <v>388</v>
      </c>
      <c r="B398" s="17">
        <v>119</v>
      </c>
      <c r="C398" s="29" t="s">
        <v>118</v>
      </c>
      <c r="D398" s="15" t="s">
        <v>25</v>
      </c>
      <c r="E398" s="15" t="s">
        <v>29</v>
      </c>
      <c r="F398" s="19"/>
      <c r="G398" s="19">
        <v>700</v>
      </c>
      <c r="H398" s="20">
        <v>124783.2</v>
      </c>
      <c r="I398" s="21">
        <v>87348240</v>
      </c>
      <c r="J398" s="22" t="s">
        <v>57</v>
      </c>
      <c r="K398" s="9" t="s">
        <v>165</v>
      </c>
      <c r="L398" s="9" t="s">
        <v>186</v>
      </c>
      <c r="M398" s="27">
        <v>42983</v>
      </c>
      <c r="N398" s="28"/>
    </row>
    <row r="399" spans="1:14" ht="17.25">
      <c r="A399" s="87">
        <v>389</v>
      </c>
      <c r="B399" s="17">
        <v>120</v>
      </c>
      <c r="C399" s="18" t="s">
        <v>81</v>
      </c>
      <c r="D399" s="15" t="s">
        <v>25</v>
      </c>
      <c r="E399" s="15" t="s">
        <v>29</v>
      </c>
      <c r="F399" s="19"/>
      <c r="G399" s="19">
        <v>8600</v>
      </c>
      <c r="H399" s="40">
        <v>4942.82</v>
      </c>
      <c r="I399" s="21">
        <v>42508252</v>
      </c>
      <c r="J399" s="22" t="s">
        <v>65</v>
      </c>
      <c r="K399" s="9" t="s">
        <v>170</v>
      </c>
      <c r="L399" s="9" t="s">
        <v>186</v>
      </c>
      <c r="M399" s="27">
        <v>42984</v>
      </c>
      <c r="N399" s="22"/>
    </row>
    <row r="400" spans="1:14" ht="17.25" customHeight="1">
      <c r="A400" s="87">
        <v>390</v>
      </c>
      <c r="B400" s="17">
        <v>120</v>
      </c>
      <c r="C400" s="18" t="s">
        <v>84</v>
      </c>
      <c r="D400" s="15" t="s">
        <v>25</v>
      </c>
      <c r="E400" s="15" t="s">
        <v>29</v>
      </c>
      <c r="F400" s="19"/>
      <c r="G400" s="19">
        <v>4000</v>
      </c>
      <c r="H400" s="40">
        <v>2089.1999999999998</v>
      </c>
      <c r="I400" s="21">
        <v>8356799.9999999991</v>
      </c>
      <c r="J400" s="22" t="s">
        <v>55</v>
      </c>
      <c r="K400" s="9" t="s">
        <v>170</v>
      </c>
      <c r="L400" s="9" t="s">
        <v>186</v>
      </c>
      <c r="M400" s="27">
        <v>42984</v>
      </c>
      <c r="N400" s="9"/>
    </row>
    <row r="401" spans="1:14" ht="17.25">
      <c r="A401" s="87">
        <v>391</v>
      </c>
      <c r="B401" s="17">
        <v>120</v>
      </c>
      <c r="C401" s="18" t="s">
        <v>64</v>
      </c>
      <c r="D401" s="15" t="s">
        <v>25</v>
      </c>
      <c r="E401" s="15" t="s">
        <v>29</v>
      </c>
      <c r="F401" s="19"/>
      <c r="G401" s="19">
        <v>5500</v>
      </c>
      <c r="H401" s="40">
        <v>953.51</v>
      </c>
      <c r="I401" s="21">
        <v>5244305</v>
      </c>
      <c r="J401" s="22" t="s">
        <v>65</v>
      </c>
      <c r="K401" s="9" t="s">
        <v>170</v>
      </c>
      <c r="L401" s="9" t="s">
        <v>186</v>
      </c>
      <c r="M401" s="27">
        <v>42984</v>
      </c>
      <c r="N401" s="28"/>
    </row>
    <row r="402" spans="1:14" ht="17.25">
      <c r="A402" s="87">
        <v>392</v>
      </c>
      <c r="B402" s="17">
        <v>120</v>
      </c>
      <c r="C402" s="29" t="s">
        <v>80</v>
      </c>
      <c r="D402" s="15" t="s">
        <v>25</v>
      </c>
      <c r="E402" s="15" t="s">
        <v>29</v>
      </c>
      <c r="F402" s="19"/>
      <c r="G402" s="19">
        <v>6720</v>
      </c>
      <c r="H402" s="40">
        <v>1525.3</v>
      </c>
      <c r="I402" s="21">
        <v>10250016</v>
      </c>
      <c r="J402" s="22" t="s">
        <v>67</v>
      </c>
      <c r="K402" s="9" t="s">
        <v>170</v>
      </c>
      <c r="L402" s="9" t="s">
        <v>186</v>
      </c>
      <c r="M402" s="27">
        <v>42984</v>
      </c>
      <c r="N402" s="22"/>
    </row>
    <row r="403" spans="1:14">
      <c r="A403" s="87">
        <v>393</v>
      </c>
      <c r="B403" s="41">
        <v>121</v>
      </c>
      <c r="C403" s="13" t="s">
        <v>24</v>
      </c>
      <c r="D403" s="16" t="s">
        <v>25</v>
      </c>
      <c r="E403" s="16" t="s">
        <v>26</v>
      </c>
      <c r="F403" s="42"/>
      <c r="G403" s="42">
        <v>200</v>
      </c>
      <c r="H403" s="43">
        <v>83370.7</v>
      </c>
      <c r="I403" s="44">
        <v>16674140</v>
      </c>
      <c r="J403" s="45" t="s">
        <v>27</v>
      </c>
      <c r="K403" s="13" t="s">
        <v>161</v>
      </c>
      <c r="L403" s="9" t="s">
        <v>186</v>
      </c>
      <c r="M403" s="27">
        <v>42984</v>
      </c>
      <c r="N403" s="9"/>
    </row>
    <row r="404" spans="1:14" ht="17.25" customHeight="1">
      <c r="A404" s="87">
        <v>394</v>
      </c>
      <c r="B404" s="41">
        <v>121</v>
      </c>
      <c r="C404" s="13" t="s">
        <v>82</v>
      </c>
      <c r="D404" s="16" t="s">
        <v>25</v>
      </c>
      <c r="E404" s="16" t="s">
        <v>48</v>
      </c>
      <c r="F404" s="42"/>
      <c r="G404" s="42">
        <v>200</v>
      </c>
      <c r="H404" s="43">
        <v>52852.06</v>
      </c>
      <c r="I404" s="44">
        <v>10570412</v>
      </c>
      <c r="J404" s="45" t="s">
        <v>57</v>
      </c>
      <c r="K404" s="13" t="s">
        <v>161</v>
      </c>
      <c r="L404" s="9" t="s">
        <v>186</v>
      </c>
      <c r="M404" s="27">
        <v>42984</v>
      </c>
      <c r="N404" s="13"/>
    </row>
    <row r="405" spans="1:14">
      <c r="A405" s="87">
        <v>395</v>
      </c>
      <c r="B405" s="41">
        <v>121</v>
      </c>
      <c r="C405" s="46" t="s">
        <v>81</v>
      </c>
      <c r="D405" s="16" t="s">
        <v>25</v>
      </c>
      <c r="E405" s="16" t="s">
        <v>29</v>
      </c>
      <c r="F405" s="42"/>
      <c r="G405" s="42">
        <v>7500</v>
      </c>
      <c r="H405" s="43">
        <v>4942.82</v>
      </c>
      <c r="I405" s="44">
        <v>37071150</v>
      </c>
      <c r="J405" s="45" t="s">
        <v>65</v>
      </c>
      <c r="K405" s="13" t="s">
        <v>161</v>
      </c>
      <c r="L405" s="9" t="s">
        <v>186</v>
      </c>
      <c r="M405" s="27">
        <v>42984</v>
      </c>
      <c r="N405" s="47"/>
    </row>
    <row r="406" spans="1:14">
      <c r="A406" s="87">
        <v>396</v>
      </c>
      <c r="B406" s="41">
        <v>121</v>
      </c>
      <c r="C406" s="46" t="s">
        <v>86</v>
      </c>
      <c r="D406" s="16" t="s">
        <v>25</v>
      </c>
      <c r="E406" s="16" t="s">
        <v>62</v>
      </c>
      <c r="F406" s="42"/>
      <c r="G406" s="42">
        <v>1000</v>
      </c>
      <c r="H406" s="48">
        <v>30450</v>
      </c>
      <c r="I406" s="44">
        <v>30450000</v>
      </c>
      <c r="J406" s="45" t="s">
        <v>87</v>
      </c>
      <c r="K406" s="13" t="s">
        <v>161</v>
      </c>
      <c r="L406" s="9" t="s">
        <v>186</v>
      </c>
      <c r="M406" s="27">
        <v>42984</v>
      </c>
      <c r="N406" s="47"/>
    </row>
    <row r="407" spans="1:14">
      <c r="A407" s="87">
        <v>397</v>
      </c>
      <c r="B407" s="41">
        <v>121</v>
      </c>
      <c r="C407" s="46" t="s">
        <v>84</v>
      </c>
      <c r="D407" s="16" t="s">
        <v>25</v>
      </c>
      <c r="E407" s="16" t="s">
        <v>29</v>
      </c>
      <c r="F407" s="42"/>
      <c r="G407" s="42">
        <v>8600</v>
      </c>
      <c r="H407" s="43">
        <v>2089.1999999999998</v>
      </c>
      <c r="I407" s="44">
        <v>17967120</v>
      </c>
      <c r="J407" s="45" t="s">
        <v>55</v>
      </c>
      <c r="K407" s="13" t="s">
        <v>161</v>
      </c>
      <c r="L407" s="9" t="s">
        <v>186</v>
      </c>
      <c r="M407" s="27">
        <v>42984</v>
      </c>
      <c r="N407" s="47"/>
    </row>
    <row r="408" spans="1:14">
      <c r="A408" s="87">
        <v>398</v>
      </c>
      <c r="B408" s="41">
        <v>121</v>
      </c>
      <c r="C408" s="46" t="s">
        <v>64</v>
      </c>
      <c r="D408" s="16" t="s">
        <v>25</v>
      </c>
      <c r="E408" s="16" t="s">
        <v>29</v>
      </c>
      <c r="F408" s="42"/>
      <c r="G408" s="42">
        <v>9000</v>
      </c>
      <c r="H408" s="43">
        <v>953.51</v>
      </c>
      <c r="I408" s="44">
        <v>8581590</v>
      </c>
      <c r="J408" s="45" t="s">
        <v>65</v>
      </c>
      <c r="K408" s="13" t="s">
        <v>161</v>
      </c>
      <c r="L408" s="9" t="s">
        <v>186</v>
      </c>
      <c r="M408" s="27">
        <v>42984</v>
      </c>
      <c r="N408" s="47"/>
    </row>
    <row r="409" spans="1:14">
      <c r="A409" s="87">
        <v>399</v>
      </c>
      <c r="B409" s="41">
        <v>121</v>
      </c>
      <c r="C409" s="49" t="s">
        <v>80</v>
      </c>
      <c r="D409" s="16" t="s">
        <v>25</v>
      </c>
      <c r="E409" s="16" t="s">
        <v>29</v>
      </c>
      <c r="F409" s="42"/>
      <c r="G409" s="42">
        <v>6720</v>
      </c>
      <c r="H409" s="43">
        <v>1525.3</v>
      </c>
      <c r="I409" s="44">
        <v>10250016</v>
      </c>
      <c r="J409" s="45" t="s">
        <v>67</v>
      </c>
      <c r="K409" s="13" t="s">
        <v>161</v>
      </c>
      <c r="L409" s="9" t="s">
        <v>186</v>
      </c>
      <c r="M409" s="27">
        <v>42984</v>
      </c>
      <c r="N409" s="47"/>
    </row>
    <row r="410" spans="1:14">
      <c r="A410" s="87">
        <v>400</v>
      </c>
      <c r="B410" s="41">
        <v>121</v>
      </c>
      <c r="C410" s="50" t="s">
        <v>117</v>
      </c>
      <c r="D410" s="51" t="s">
        <v>25</v>
      </c>
      <c r="E410" s="16" t="s">
        <v>116</v>
      </c>
      <c r="F410" s="42"/>
      <c r="G410" s="42">
        <v>200</v>
      </c>
      <c r="H410" s="52">
        <v>27195</v>
      </c>
      <c r="I410" s="44">
        <v>5439000</v>
      </c>
      <c r="J410" s="45" t="s">
        <v>57</v>
      </c>
      <c r="K410" s="13" t="s">
        <v>161</v>
      </c>
      <c r="L410" s="9" t="s">
        <v>186</v>
      </c>
      <c r="M410" s="27">
        <v>42984</v>
      </c>
      <c r="N410" s="47"/>
    </row>
    <row r="411" spans="1:14">
      <c r="A411" s="87">
        <v>401</v>
      </c>
      <c r="B411" s="41">
        <v>121</v>
      </c>
      <c r="C411" s="49" t="s">
        <v>75</v>
      </c>
      <c r="D411" s="16" t="s">
        <v>25</v>
      </c>
      <c r="E411" s="16" t="s">
        <v>29</v>
      </c>
      <c r="F411" s="42"/>
      <c r="G411" s="42">
        <v>200</v>
      </c>
      <c r="H411" s="43">
        <v>124783.2</v>
      </c>
      <c r="I411" s="44">
        <v>24956640</v>
      </c>
      <c r="J411" s="45" t="s">
        <v>57</v>
      </c>
      <c r="K411" s="13" t="s">
        <v>161</v>
      </c>
      <c r="L411" s="9" t="s">
        <v>186</v>
      </c>
      <c r="M411" s="27">
        <v>42984</v>
      </c>
      <c r="N411" s="47"/>
    </row>
    <row r="412" spans="1:14" ht="17.25">
      <c r="A412" s="87">
        <v>402</v>
      </c>
      <c r="B412" s="17">
        <v>122</v>
      </c>
      <c r="C412" s="49" t="s">
        <v>75</v>
      </c>
      <c r="D412" s="16" t="s">
        <v>25</v>
      </c>
      <c r="E412" s="16" t="s">
        <v>29</v>
      </c>
      <c r="F412" s="42"/>
      <c r="G412" s="42">
        <v>220</v>
      </c>
      <c r="H412" s="43">
        <v>124783.2</v>
      </c>
      <c r="I412" s="53">
        <v>27452304</v>
      </c>
      <c r="J412" s="45" t="s">
        <v>57</v>
      </c>
      <c r="K412" s="9" t="s">
        <v>170</v>
      </c>
      <c r="L412" s="9" t="s">
        <v>186</v>
      </c>
      <c r="M412" s="27">
        <v>42984</v>
      </c>
      <c r="N412" s="45"/>
    </row>
    <row r="413" spans="1:14" ht="17.25" customHeight="1">
      <c r="A413" s="87">
        <v>403</v>
      </c>
      <c r="B413" s="17">
        <v>122</v>
      </c>
      <c r="C413" s="29" t="s">
        <v>118</v>
      </c>
      <c r="D413" s="15" t="s">
        <v>25</v>
      </c>
      <c r="E413" s="15" t="s">
        <v>29</v>
      </c>
      <c r="F413" s="19"/>
      <c r="G413" s="19">
        <v>80</v>
      </c>
      <c r="H413" s="40">
        <v>124783.2</v>
      </c>
      <c r="I413" s="21">
        <v>9982656</v>
      </c>
      <c r="J413" s="22" t="s">
        <v>57</v>
      </c>
      <c r="K413" s="9" t="s">
        <v>170</v>
      </c>
      <c r="L413" s="9" t="s">
        <v>186</v>
      </c>
      <c r="M413" s="27">
        <v>42984</v>
      </c>
      <c r="N413" s="9"/>
    </row>
    <row r="414" spans="1:14" ht="17.25">
      <c r="A414" s="87">
        <v>404</v>
      </c>
      <c r="B414" s="17">
        <v>123</v>
      </c>
      <c r="C414" s="9" t="s">
        <v>82</v>
      </c>
      <c r="D414" s="9" t="s">
        <v>25</v>
      </c>
      <c r="E414" s="9" t="s">
        <v>48</v>
      </c>
      <c r="F414" s="19"/>
      <c r="G414" s="19">
        <v>200</v>
      </c>
      <c r="H414" s="40">
        <v>52852.06</v>
      </c>
      <c r="I414" s="21">
        <v>10570412</v>
      </c>
      <c r="J414" s="22" t="s">
        <v>57</v>
      </c>
      <c r="K414" s="9" t="s">
        <v>167</v>
      </c>
      <c r="L414" s="9" t="s">
        <v>186</v>
      </c>
      <c r="M414" s="27">
        <v>42984</v>
      </c>
      <c r="N414" s="28"/>
    </row>
    <row r="415" spans="1:14" ht="17.25" customHeight="1">
      <c r="A415" s="87">
        <v>405</v>
      </c>
      <c r="B415" s="17">
        <v>123</v>
      </c>
      <c r="C415" s="54" t="s">
        <v>119</v>
      </c>
      <c r="D415" s="26" t="s">
        <v>25</v>
      </c>
      <c r="E415" s="9" t="s">
        <v>48</v>
      </c>
      <c r="F415" s="19"/>
      <c r="G415" s="19">
        <v>200</v>
      </c>
      <c r="H415" s="55">
        <v>52852.06</v>
      </c>
      <c r="I415" s="21">
        <v>10570412</v>
      </c>
      <c r="J415" s="22" t="s">
        <v>120</v>
      </c>
      <c r="K415" s="9" t="s">
        <v>167</v>
      </c>
      <c r="L415" s="9" t="s">
        <v>186</v>
      </c>
      <c r="M415" s="27">
        <v>42984</v>
      </c>
      <c r="N415" s="9"/>
    </row>
    <row r="416" spans="1:14" ht="17.25" customHeight="1">
      <c r="A416" s="87">
        <v>406</v>
      </c>
      <c r="B416" s="17">
        <v>123</v>
      </c>
      <c r="C416" s="18" t="s">
        <v>81</v>
      </c>
      <c r="D416" s="9" t="s">
        <v>25</v>
      </c>
      <c r="E416" s="9" t="s">
        <v>29</v>
      </c>
      <c r="F416" s="19"/>
      <c r="G416" s="19">
        <v>8400</v>
      </c>
      <c r="H416" s="40">
        <v>4942.82</v>
      </c>
      <c r="I416" s="21">
        <v>41519688</v>
      </c>
      <c r="J416" s="22" t="s">
        <v>65</v>
      </c>
      <c r="K416" s="9" t="s">
        <v>167</v>
      </c>
      <c r="L416" s="9" t="s">
        <v>186</v>
      </c>
      <c r="M416" s="27">
        <v>42984</v>
      </c>
      <c r="N416" s="9"/>
    </row>
    <row r="417" spans="1:14" ht="17.25">
      <c r="A417" s="87">
        <v>407</v>
      </c>
      <c r="B417" s="17">
        <v>123</v>
      </c>
      <c r="C417" s="18" t="s">
        <v>84</v>
      </c>
      <c r="D417" s="9" t="s">
        <v>25</v>
      </c>
      <c r="E417" s="9" t="s">
        <v>29</v>
      </c>
      <c r="F417" s="19"/>
      <c r="G417" s="19">
        <v>6000</v>
      </c>
      <c r="H417" s="40">
        <v>2089.1999999999998</v>
      </c>
      <c r="I417" s="21">
        <v>12535199.999999998</v>
      </c>
      <c r="J417" s="22" t="s">
        <v>55</v>
      </c>
      <c r="K417" s="9" t="s">
        <v>167</v>
      </c>
      <c r="L417" s="9" t="s">
        <v>186</v>
      </c>
      <c r="M417" s="27">
        <v>42984</v>
      </c>
      <c r="N417" s="28"/>
    </row>
    <row r="418" spans="1:14" ht="17.25">
      <c r="A418" s="87">
        <v>408</v>
      </c>
      <c r="B418" s="17">
        <v>123</v>
      </c>
      <c r="C418" s="18" t="s">
        <v>64</v>
      </c>
      <c r="D418" s="9" t="s">
        <v>25</v>
      </c>
      <c r="E418" s="9" t="s">
        <v>29</v>
      </c>
      <c r="F418" s="19"/>
      <c r="G418" s="19">
        <v>3000</v>
      </c>
      <c r="H418" s="40">
        <v>953.51</v>
      </c>
      <c r="I418" s="21">
        <v>2860530</v>
      </c>
      <c r="J418" s="22" t="s">
        <v>65</v>
      </c>
      <c r="K418" s="9" t="s">
        <v>167</v>
      </c>
      <c r="L418" s="9" t="s">
        <v>186</v>
      </c>
      <c r="M418" s="27">
        <v>42984</v>
      </c>
      <c r="N418" s="22"/>
    </row>
    <row r="419" spans="1:14" ht="17.25">
      <c r="A419" s="87">
        <v>409</v>
      </c>
      <c r="B419" s="17">
        <v>124</v>
      </c>
      <c r="C419" s="23" t="s">
        <v>73</v>
      </c>
      <c r="D419" s="9" t="s">
        <v>34</v>
      </c>
      <c r="E419" s="23" t="s">
        <v>29</v>
      </c>
      <c r="F419" s="19"/>
      <c r="G419" s="19">
        <v>60000</v>
      </c>
      <c r="H419" s="40">
        <v>1155</v>
      </c>
      <c r="I419" s="21">
        <v>69300000</v>
      </c>
      <c r="J419" s="22" t="s">
        <v>69</v>
      </c>
      <c r="K419" s="9" t="s">
        <v>185</v>
      </c>
      <c r="L419" s="22" t="s">
        <v>166</v>
      </c>
      <c r="M419" s="27">
        <v>43000</v>
      </c>
      <c r="N419" s="9"/>
    </row>
    <row r="420" spans="1:14" ht="17.25" customHeight="1">
      <c r="A420" s="87">
        <v>410</v>
      </c>
      <c r="B420" s="17">
        <v>124</v>
      </c>
      <c r="C420" s="54" t="s">
        <v>119</v>
      </c>
      <c r="D420" s="26" t="s">
        <v>25</v>
      </c>
      <c r="E420" s="9" t="s">
        <v>48</v>
      </c>
      <c r="F420" s="19"/>
      <c r="G420" s="19">
        <v>4930</v>
      </c>
      <c r="H420" s="55">
        <v>52852.06</v>
      </c>
      <c r="I420" s="21">
        <v>260560655.79999998</v>
      </c>
      <c r="J420" s="22" t="s">
        <v>121</v>
      </c>
      <c r="K420" s="9" t="s">
        <v>185</v>
      </c>
      <c r="L420" s="9" t="s">
        <v>186</v>
      </c>
      <c r="M420" s="27">
        <v>43000</v>
      </c>
      <c r="N420" s="9"/>
    </row>
    <row r="421" spans="1:14" ht="14.25" customHeight="1">
      <c r="A421" s="87">
        <v>411</v>
      </c>
      <c r="B421" s="17">
        <v>124</v>
      </c>
      <c r="C421" s="54" t="s">
        <v>122</v>
      </c>
      <c r="D421" s="26" t="s">
        <v>25</v>
      </c>
      <c r="E421" s="9" t="s">
        <v>48</v>
      </c>
      <c r="F421" s="19"/>
      <c r="G421" s="19">
        <v>70</v>
      </c>
      <c r="H421" s="55">
        <v>52852.06</v>
      </c>
      <c r="I421" s="21">
        <v>3699644.1999999997</v>
      </c>
      <c r="J421" s="22" t="s">
        <v>121</v>
      </c>
      <c r="K421" s="9" t="s">
        <v>185</v>
      </c>
      <c r="L421" s="9" t="s">
        <v>186</v>
      </c>
      <c r="M421" s="27">
        <v>43000</v>
      </c>
      <c r="N421" s="28"/>
    </row>
    <row r="422" spans="1:14" ht="17.25">
      <c r="A422" s="87">
        <v>412</v>
      </c>
      <c r="B422" s="17">
        <v>124</v>
      </c>
      <c r="C422" s="18" t="s">
        <v>84</v>
      </c>
      <c r="D422" s="9" t="s">
        <v>25</v>
      </c>
      <c r="E422" s="9" t="s">
        <v>29</v>
      </c>
      <c r="F422" s="19"/>
      <c r="G422" s="19">
        <v>30100</v>
      </c>
      <c r="H422" s="40">
        <v>2089.1999999999998</v>
      </c>
      <c r="I422" s="21">
        <v>62884919.999999993</v>
      </c>
      <c r="J422" s="22" t="s">
        <v>55</v>
      </c>
      <c r="K422" s="9" t="s">
        <v>185</v>
      </c>
      <c r="L422" s="9" t="s">
        <v>186</v>
      </c>
      <c r="M422" s="27">
        <v>43000</v>
      </c>
      <c r="N422" s="22"/>
    </row>
    <row r="423" spans="1:14" ht="17.25">
      <c r="A423" s="87">
        <v>413</v>
      </c>
      <c r="B423" s="17">
        <v>124</v>
      </c>
      <c r="C423" s="54" t="s">
        <v>123</v>
      </c>
      <c r="D423" s="26" t="s">
        <v>25</v>
      </c>
      <c r="E423" s="56" t="s">
        <v>29</v>
      </c>
      <c r="F423" s="19"/>
      <c r="G423" s="19">
        <v>19900</v>
      </c>
      <c r="H423" s="35">
        <v>2230.89</v>
      </c>
      <c r="I423" s="21">
        <v>44394711</v>
      </c>
      <c r="J423" s="22" t="s">
        <v>124</v>
      </c>
      <c r="K423" s="9" t="s">
        <v>185</v>
      </c>
      <c r="L423" s="9" t="s">
        <v>186</v>
      </c>
      <c r="M423" s="27">
        <v>43000</v>
      </c>
      <c r="N423" s="22"/>
    </row>
    <row r="424" spans="1:14" ht="17.25">
      <c r="A424" s="87">
        <v>414</v>
      </c>
      <c r="B424" s="17">
        <v>124</v>
      </c>
      <c r="C424" s="18" t="s">
        <v>64</v>
      </c>
      <c r="D424" s="9" t="s">
        <v>25</v>
      </c>
      <c r="E424" s="9" t="s">
        <v>29</v>
      </c>
      <c r="F424" s="19"/>
      <c r="G424" s="19">
        <v>42100</v>
      </c>
      <c r="H424" s="40">
        <v>953.51</v>
      </c>
      <c r="I424" s="21">
        <v>40142771</v>
      </c>
      <c r="J424" s="22" t="s">
        <v>65</v>
      </c>
      <c r="K424" s="9" t="s">
        <v>185</v>
      </c>
      <c r="L424" s="9" t="s">
        <v>186</v>
      </c>
      <c r="M424" s="27">
        <v>43000</v>
      </c>
      <c r="N424" s="22"/>
    </row>
    <row r="425" spans="1:14" ht="18" customHeight="1">
      <c r="A425" s="87">
        <v>415</v>
      </c>
      <c r="B425" s="17">
        <v>124</v>
      </c>
      <c r="C425" s="54" t="s">
        <v>125</v>
      </c>
      <c r="D425" s="26" t="s">
        <v>25</v>
      </c>
      <c r="E425" s="56" t="s">
        <v>29</v>
      </c>
      <c r="F425" s="19"/>
      <c r="G425" s="19">
        <v>7900</v>
      </c>
      <c r="H425" s="35">
        <v>943.1</v>
      </c>
      <c r="I425" s="21">
        <v>7450490</v>
      </c>
      <c r="J425" s="57" t="s">
        <v>126</v>
      </c>
      <c r="K425" s="9" t="s">
        <v>185</v>
      </c>
      <c r="L425" s="9" t="s">
        <v>186</v>
      </c>
      <c r="M425" s="27">
        <v>43000</v>
      </c>
      <c r="N425" s="22"/>
    </row>
    <row r="426" spans="1:14" ht="17.25">
      <c r="A426" s="87">
        <v>416</v>
      </c>
      <c r="B426" s="17">
        <v>125</v>
      </c>
      <c r="C426" s="58" t="s">
        <v>68</v>
      </c>
      <c r="D426" s="59" t="s">
        <v>34</v>
      </c>
      <c r="E426" s="58" t="s">
        <v>26</v>
      </c>
      <c r="F426" s="60"/>
      <c r="G426" s="60">
        <v>5000</v>
      </c>
      <c r="H426" s="61">
        <v>4298</v>
      </c>
      <c r="I426" s="62">
        <v>21490000</v>
      </c>
      <c r="J426" s="63" t="s">
        <v>69</v>
      </c>
      <c r="K426" s="9" t="s">
        <v>165</v>
      </c>
      <c r="L426" s="22" t="s">
        <v>166</v>
      </c>
      <c r="M426" s="27">
        <v>43009</v>
      </c>
      <c r="N426" s="22"/>
    </row>
    <row r="427" spans="1:14" ht="17.25">
      <c r="A427" s="87">
        <v>417</v>
      </c>
      <c r="B427" s="17">
        <v>125</v>
      </c>
      <c r="C427" s="64" t="s">
        <v>90</v>
      </c>
      <c r="D427" s="64" t="s">
        <v>34</v>
      </c>
      <c r="E427" s="58" t="s">
        <v>29</v>
      </c>
      <c r="F427" s="60"/>
      <c r="G427" s="60">
        <v>90000</v>
      </c>
      <c r="H427" s="61">
        <v>1900</v>
      </c>
      <c r="I427" s="62">
        <v>171000000</v>
      </c>
      <c r="J427" s="63" t="s">
        <v>67</v>
      </c>
      <c r="K427" s="9" t="s">
        <v>165</v>
      </c>
      <c r="L427" s="22" t="s">
        <v>166</v>
      </c>
      <c r="M427" s="27">
        <v>43009</v>
      </c>
      <c r="N427" s="9"/>
    </row>
    <row r="428" spans="1:14" ht="17.25">
      <c r="A428" s="87">
        <v>418</v>
      </c>
      <c r="B428" s="17">
        <v>125</v>
      </c>
      <c r="C428" s="64" t="s">
        <v>100</v>
      </c>
      <c r="D428" s="64" t="s">
        <v>34</v>
      </c>
      <c r="E428" s="58" t="s">
        <v>29</v>
      </c>
      <c r="F428" s="60"/>
      <c r="G428" s="60">
        <v>64800</v>
      </c>
      <c r="H428" s="61">
        <v>1096</v>
      </c>
      <c r="I428" s="62">
        <v>71020800</v>
      </c>
      <c r="J428" s="63" t="s">
        <v>101</v>
      </c>
      <c r="K428" s="9" t="s">
        <v>165</v>
      </c>
      <c r="L428" s="22" t="s">
        <v>166</v>
      </c>
      <c r="M428" s="27">
        <v>43009</v>
      </c>
      <c r="N428" s="28"/>
    </row>
    <row r="429" spans="1:14" ht="17.25">
      <c r="A429" s="87">
        <v>419</v>
      </c>
      <c r="B429" s="17">
        <v>125</v>
      </c>
      <c r="C429" s="64" t="s">
        <v>39</v>
      </c>
      <c r="D429" s="64" t="s">
        <v>34</v>
      </c>
      <c r="E429" s="58" t="s">
        <v>29</v>
      </c>
      <c r="F429" s="60"/>
      <c r="G429" s="60">
        <v>72000</v>
      </c>
      <c r="H429" s="65">
        <v>38.997</v>
      </c>
      <c r="I429" s="62">
        <v>2807784</v>
      </c>
      <c r="J429" s="63" t="s">
        <v>40</v>
      </c>
      <c r="K429" s="9" t="s">
        <v>165</v>
      </c>
      <c r="L429" s="22" t="s">
        <v>166</v>
      </c>
      <c r="M429" s="27">
        <v>43009</v>
      </c>
      <c r="N429" s="28"/>
    </row>
    <row r="430" spans="1:14" ht="17.25">
      <c r="A430" s="87">
        <v>420</v>
      </c>
      <c r="B430" s="17">
        <v>125</v>
      </c>
      <c r="C430" s="66" t="s">
        <v>127</v>
      </c>
      <c r="D430" s="64" t="s">
        <v>25</v>
      </c>
      <c r="E430" s="59" t="s">
        <v>48</v>
      </c>
      <c r="F430" s="60"/>
      <c r="G430" s="60">
        <v>7000</v>
      </c>
      <c r="H430" s="65">
        <v>52852.06</v>
      </c>
      <c r="I430" s="62">
        <v>369964420</v>
      </c>
      <c r="J430" s="63" t="s">
        <v>121</v>
      </c>
      <c r="K430" s="9" t="s">
        <v>165</v>
      </c>
      <c r="L430" s="9" t="s">
        <v>186</v>
      </c>
      <c r="M430" s="27">
        <v>43009</v>
      </c>
      <c r="N430" s="28"/>
    </row>
    <row r="431" spans="1:14" ht="17.25">
      <c r="A431" s="87">
        <v>421</v>
      </c>
      <c r="B431" s="17">
        <v>125</v>
      </c>
      <c r="C431" s="67" t="s">
        <v>81</v>
      </c>
      <c r="D431" s="59" t="s">
        <v>25</v>
      </c>
      <c r="E431" s="59" t="s">
        <v>29</v>
      </c>
      <c r="F431" s="60"/>
      <c r="G431" s="60">
        <v>11700</v>
      </c>
      <c r="H431" s="61">
        <v>4942.82</v>
      </c>
      <c r="I431" s="62">
        <v>57830994</v>
      </c>
      <c r="J431" s="63" t="s">
        <v>65</v>
      </c>
      <c r="K431" s="9" t="s">
        <v>165</v>
      </c>
      <c r="L431" s="9" t="s">
        <v>186</v>
      </c>
      <c r="M431" s="27">
        <v>43009</v>
      </c>
      <c r="N431" s="28"/>
    </row>
    <row r="432" spans="1:14" ht="17.25">
      <c r="A432" s="87">
        <v>422</v>
      </c>
      <c r="B432" s="17">
        <v>125</v>
      </c>
      <c r="C432" s="66" t="s">
        <v>128</v>
      </c>
      <c r="D432" s="64" t="s">
        <v>25</v>
      </c>
      <c r="E432" s="68" t="s">
        <v>29</v>
      </c>
      <c r="F432" s="60"/>
      <c r="G432" s="60">
        <v>30300</v>
      </c>
      <c r="H432" s="64">
        <v>5000.7</v>
      </c>
      <c r="I432" s="62">
        <v>151521210</v>
      </c>
      <c r="J432" s="63" t="s">
        <v>126</v>
      </c>
      <c r="K432" s="9" t="s">
        <v>165</v>
      </c>
      <c r="L432" s="9" t="s">
        <v>186</v>
      </c>
      <c r="M432" s="27">
        <v>43009</v>
      </c>
      <c r="N432" s="28"/>
    </row>
    <row r="433" spans="1:14" ht="17.25">
      <c r="A433" s="87">
        <v>423</v>
      </c>
      <c r="B433" s="17">
        <v>125</v>
      </c>
      <c r="C433" s="67" t="s">
        <v>86</v>
      </c>
      <c r="D433" s="59" t="s">
        <v>25</v>
      </c>
      <c r="E433" s="59" t="s">
        <v>62</v>
      </c>
      <c r="F433" s="60"/>
      <c r="G433" s="60">
        <v>1000</v>
      </c>
      <c r="H433" s="65">
        <v>30450</v>
      </c>
      <c r="I433" s="62">
        <v>30450000</v>
      </c>
      <c r="J433" s="63" t="s">
        <v>87</v>
      </c>
      <c r="K433" s="9" t="s">
        <v>165</v>
      </c>
      <c r="L433" s="9" t="s">
        <v>186</v>
      </c>
      <c r="M433" s="27">
        <v>43009</v>
      </c>
      <c r="N433" s="28"/>
    </row>
    <row r="434" spans="1:14" ht="17.25">
      <c r="A434" s="87">
        <v>424</v>
      </c>
      <c r="B434" s="17">
        <v>125</v>
      </c>
      <c r="C434" s="69" t="s">
        <v>123</v>
      </c>
      <c r="D434" s="64" t="s">
        <v>25</v>
      </c>
      <c r="E434" s="68" t="s">
        <v>29</v>
      </c>
      <c r="F434" s="60"/>
      <c r="G434" s="60">
        <v>48000</v>
      </c>
      <c r="H434" s="64">
        <v>2230.89</v>
      </c>
      <c r="I434" s="62">
        <v>107082720</v>
      </c>
      <c r="J434" s="63" t="s">
        <v>124</v>
      </c>
      <c r="K434" s="9" t="s">
        <v>165</v>
      </c>
      <c r="L434" s="9" t="s">
        <v>186</v>
      </c>
      <c r="M434" s="27">
        <v>43009</v>
      </c>
      <c r="N434" s="28"/>
    </row>
    <row r="435" spans="1:14" ht="17.25">
      <c r="A435" s="87">
        <v>425</v>
      </c>
      <c r="B435" s="17">
        <v>125</v>
      </c>
      <c r="C435" s="66" t="s">
        <v>125</v>
      </c>
      <c r="D435" s="64" t="s">
        <v>25</v>
      </c>
      <c r="E435" s="68" t="s">
        <v>29</v>
      </c>
      <c r="F435" s="60"/>
      <c r="G435" s="60">
        <v>65000</v>
      </c>
      <c r="H435" s="64">
        <v>943.1</v>
      </c>
      <c r="I435" s="62">
        <v>61301500</v>
      </c>
      <c r="J435" s="63" t="s">
        <v>126</v>
      </c>
      <c r="K435" s="9" t="s">
        <v>165</v>
      </c>
      <c r="L435" s="9" t="s">
        <v>186</v>
      </c>
      <c r="M435" s="27">
        <v>43009</v>
      </c>
      <c r="N435" s="28"/>
    </row>
    <row r="436" spans="1:14" ht="17.25">
      <c r="A436" s="87">
        <v>426</v>
      </c>
      <c r="B436" s="17">
        <v>125</v>
      </c>
      <c r="C436" s="70" t="s">
        <v>117</v>
      </c>
      <c r="D436" s="68" t="s">
        <v>25</v>
      </c>
      <c r="E436" s="59" t="s">
        <v>116</v>
      </c>
      <c r="F436" s="60"/>
      <c r="G436" s="60">
        <v>100</v>
      </c>
      <c r="H436" s="64">
        <v>27195</v>
      </c>
      <c r="I436" s="62">
        <v>2719500</v>
      </c>
      <c r="J436" s="71" t="s">
        <v>129</v>
      </c>
      <c r="K436" s="9" t="s">
        <v>165</v>
      </c>
      <c r="L436" s="9" t="s">
        <v>186</v>
      </c>
      <c r="M436" s="27">
        <v>43009</v>
      </c>
      <c r="N436" s="28"/>
    </row>
    <row r="437" spans="1:14" ht="17.25">
      <c r="A437" s="87">
        <v>427</v>
      </c>
      <c r="B437" s="17">
        <v>126</v>
      </c>
      <c r="C437" s="66" t="s">
        <v>127</v>
      </c>
      <c r="D437" s="64" t="s">
        <v>25</v>
      </c>
      <c r="E437" s="59" t="s">
        <v>48</v>
      </c>
      <c r="F437" s="60"/>
      <c r="G437" s="60">
        <v>1400</v>
      </c>
      <c r="H437" s="65">
        <v>52852.06</v>
      </c>
      <c r="I437" s="62">
        <v>73992884</v>
      </c>
      <c r="J437" s="63" t="s">
        <v>121</v>
      </c>
      <c r="K437" s="9" t="s">
        <v>167</v>
      </c>
      <c r="L437" s="9" t="s">
        <v>186</v>
      </c>
      <c r="M437" s="27">
        <v>43009</v>
      </c>
      <c r="N437" s="28"/>
    </row>
    <row r="438" spans="1:14" ht="17.25">
      <c r="A438" s="87">
        <v>428</v>
      </c>
      <c r="B438" s="17">
        <v>126</v>
      </c>
      <c r="C438" s="66" t="s">
        <v>128</v>
      </c>
      <c r="D438" s="64" t="s">
        <v>25</v>
      </c>
      <c r="E438" s="68" t="s">
        <v>29</v>
      </c>
      <c r="F438" s="60"/>
      <c r="G438" s="60">
        <v>4200</v>
      </c>
      <c r="H438" s="64">
        <v>5000.7</v>
      </c>
      <c r="I438" s="62">
        <v>21002940</v>
      </c>
      <c r="J438" s="63" t="s">
        <v>126</v>
      </c>
      <c r="K438" s="9" t="s">
        <v>167</v>
      </c>
      <c r="L438" s="9" t="s">
        <v>186</v>
      </c>
      <c r="M438" s="27">
        <v>43009</v>
      </c>
      <c r="N438" s="9"/>
    </row>
    <row r="439" spans="1:14" ht="17.25">
      <c r="A439" s="87">
        <v>429</v>
      </c>
      <c r="B439" s="17">
        <v>126</v>
      </c>
      <c r="C439" s="69" t="s">
        <v>123</v>
      </c>
      <c r="D439" s="64" t="s">
        <v>25</v>
      </c>
      <c r="E439" s="68" t="s">
        <v>29</v>
      </c>
      <c r="F439" s="60"/>
      <c r="G439" s="60">
        <v>4400</v>
      </c>
      <c r="H439" s="64">
        <v>2230.89</v>
      </c>
      <c r="I439" s="62">
        <v>9815916</v>
      </c>
      <c r="J439" s="63" t="s">
        <v>124</v>
      </c>
      <c r="K439" s="9" t="s">
        <v>167</v>
      </c>
      <c r="L439" s="9" t="s">
        <v>186</v>
      </c>
      <c r="M439" s="27">
        <v>43009</v>
      </c>
      <c r="N439" s="9"/>
    </row>
    <row r="440" spans="1:14" ht="17.25">
      <c r="A440" s="87">
        <v>430</v>
      </c>
      <c r="B440" s="17">
        <v>126</v>
      </c>
      <c r="C440" s="66" t="s">
        <v>125</v>
      </c>
      <c r="D440" s="64" t="s">
        <v>25</v>
      </c>
      <c r="E440" s="68" t="s">
        <v>29</v>
      </c>
      <c r="F440" s="60"/>
      <c r="G440" s="60">
        <v>12700</v>
      </c>
      <c r="H440" s="64">
        <v>943.1</v>
      </c>
      <c r="I440" s="62">
        <v>11977370</v>
      </c>
      <c r="J440" s="63" t="s">
        <v>126</v>
      </c>
      <c r="K440" s="9" t="s">
        <v>167</v>
      </c>
      <c r="L440" s="9" t="s">
        <v>186</v>
      </c>
      <c r="M440" s="27">
        <v>43009</v>
      </c>
      <c r="N440" s="28"/>
    </row>
    <row r="441" spans="1:14" ht="17.25">
      <c r="A441" s="87">
        <v>431</v>
      </c>
      <c r="B441" s="17">
        <v>126</v>
      </c>
      <c r="C441" s="68" t="s">
        <v>80</v>
      </c>
      <c r="D441" s="59" t="s">
        <v>25</v>
      </c>
      <c r="E441" s="59" t="s">
        <v>29</v>
      </c>
      <c r="F441" s="60"/>
      <c r="G441" s="60">
        <v>10752</v>
      </c>
      <c r="H441" s="61">
        <v>1525.3</v>
      </c>
      <c r="I441" s="62">
        <v>16400025.6</v>
      </c>
      <c r="J441" s="63" t="s">
        <v>67</v>
      </c>
      <c r="K441" s="9" t="s">
        <v>167</v>
      </c>
      <c r="L441" s="9" t="s">
        <v>186</v>
      </c>
      <c r="M441" s="27">
        <v>43009</v>
      </c>
      <c r="N441" s="28"/>
    </row>
    <row r="442" spans="1:14" ht="17.25">
      <c r="A442" s="87">
        <v>432</v>
      </c>
      <c r="B442" s="17">
        <v>127</v>
      </c>
      <c r="C442" s="66" t="s">
        <v>128</v>
      </c>
      <c r="D442" s="64" t="s">
        <v>25</v>
      </c>
      <c r="E442" s="68" t="s">
        <v>29</v>
      </c>
      <c r="F442" s="60"/>
      <c r="G442" s="60">
        <v>1500</v>
      </c>
      <c r="H442" s="64">
        <v>5000.7</v>
      </c>
      <c r="I442" s="62">
        <v>7501050</v>
      </c>
      <c r="J442" s="63" t="s">
        <v>126</v>
      </c>
      <c r="K442" s="9" t="s">
        <v>160</v>
      </c>
      <c r="L442" s="9" t="s">
        <v>186</v>
      </c>
      <c r="M442" s="27">
        <v>43009</v>
      </c>
      <c r="N442" s="28"/>
    </row>
    <row r="443" spans="1:14" ht="17.25">
      <c r="A443" s="87">
        <v>433</v>
      </c>
      <c r="B443" s="17">
        <v>127</v>
      </c>
      <c r="C443" s="66" t="s">
        <v>130</v>
      </c>
      <c r="D443" s="64" t="s">
        <v>25</v>
      </c>
      <c r="E443" s="64" t="s">
        <v>62</v>
      </c>
      <c r="F443" s="60"/>
      <c r="G443" s="60">
        <v>525</v>
      </c>
      <c r="H443" s="64">
        <v>30450</v>
      </c>
      <c r="I443" s="62">
        <v>15986250</v>
      </c>
      <c r="J443" s="63" t="s">
        <v>131</v>
      </c>
      <c r="K443" s="9" t="s">
        <v>160</v>
      </c>
      <c r="L443" s="9" t="s">
        <v>186</v>
      </c>
      <c r="M443" s="27">
        <v>43009</v>
      </c>
      <c r="N443" s="9"/>
    </row>
    <row r="444" spans="1:14" ht="17.25">
      <c r="A444" s="87">
        <v>434</v>
      </c>
      <c r="B444" s="17">
        <v>127</v>
      </c>
      <c r="C444" s="66" t="s">
        <v>125</v>
      </c>
      <c r="D444" s="64" t="s">
        <v>25</v>
      </c>
      <c r="E444" s="68" t="s">
        <v>29</v>
      </c>
      <c r="F444" s="60"/>
      <c r="G444" s="60">
        <v>7200</v>
      </c>
      <c r="H444" s="64">
        <v>943.1</v>
      </c>
      <c r="I444" s="62">
        <v>6790320</v>
      </c>
      <c r="J444" s="63" t="s">
        <v>126</v>
      </c>
      <c r="K444" s="9" t="s">
        <v>160</v>
      </c>
      <c r="L444" s="9" t="s">
        <v>186</v>
      </c>
      <c r="M444" s="27">
        <v>43009</v>
      </c>
      <c r="N444" s="9"/>
    </row>
    <row r="445" spans="1:14" ht="17.25">
      <c r="A445" s="87">
        <v>435</v>
      </c>
      <c r="B445" s="17">
        <v>127</v>
      </c>
      <c r="C445" s="68" t="s">
        <v>118</v>
      </c>
      <c r="D445" s="59" t="s">
        <v>25</v>
      </c>
      <c r="E445" s="59" t="s">
        <v>29</v>
      </c>
      <c r="F445" s="60"/>
      <c r="G445" s="60">
        <v>940</v>
      </c>
      <c r="H445" s="61">
        <v>124783.2</v>
      </c>
      <c r="I445" s="62">
        <v>117296208</v>
      </c>
      <c r="J445" s="63" t="s">
        <v>57</v>
      </c>
      <c r="K445" s="9" t="s">
        <v>160</v>
      </c>
      <c r="L445" s="9" t="s">
        <v>186</v>
      </c>
      <c r="M445" s="27">
        <v>43009</v>
      </c>
      <c r="N445" s="9"/>
    </row>
    <row r="446" spans="1:14" ht="17.25">
      <c r="A446" s="87">
        <v>436</v>
      </c>
      <c r="B446" s="17">
        <v>127</v>
      </c>
      <c r="C446" s="68" t="s">
        <v>76</v>
      </c>
      <c r="D446" s="68" t="s">
        <v>25</v>
      </c>
      <c r="E446" s="59" t="s">
        <v>116</v>
      </c>
      <c r="F446" s="60"/>
      <c r="G446" s="60">
        <v>120</v>
      </c>
      <c r="H446" s="72">
        <v>11421.3</v>
      </c>
      <c r="I446" s="62">
        <v>1370556</v>
      </c>
      <c r="J446" s="63" t="s">
        <v>77</v>
      </c>
      <c r="K446" s="9" t="s">
        <v>160</v>
      </c>
      <c r="L446" s="9" t="s">
        <v>186</v>
      </c>
      <c r="M446" s="27">
        <v>43009</v>
      </c>
      <c r="N446" s="9"/>
    </row>
    <row r="447" spans="1:14" ht="17.25">
      <c r="A447" s="87">
        <v>437</v>
      </c>
      <c r="B447" s="17">
        <v>127</v>
      </c>
      <c r="C447" s="73" t="s">
        <v>132</v>
      </c>
      <c r="D447" s="74" t="s">
        <v>25</v>
      </c>
      <c r="E447" s="75" t="s">
        <v>116</v>
      </c>
      <c r="F447" s="76"/>
      <c r="G447" s="76">
        <v>1008</v>
      </c>
      <c r="H447" s="64">
        <v>3253.8</v>
      </c>
      <c r="I447" s="77">
        <v>3279830.4000000004</v>
      </c>
      <c r="J447" s="71" t="s">
        <v>133</v>
      </c>
      <c r="K447" s="9" t="s">
        <v>160</v>
      </c>
      <c r="L447" s="9" t="s">
        <v>186</v>
      </c>
      <c r="M447" s="27">
        <v>43009</v>
      </c>
      <c r="N447" s="9"/>
    </row>
    <row r="448" spans="1:14" ht="17.25">
      <c r="A448" s="87">
        <v>438</v>
      </c>
      <c r="B448" s="17">
        <v>128</v>
      </c>
      <c r="C448" s="66" t="s">
        <v>127</v>
      </c>
      <c r="D448" s="64" t="s">
        <v>25</v>
      </c>
      <c r="E448" s="59" t="s">
        <v>48</v>
      </c>
      <c r="F448" s="60"/>
      <c r="G448" s="60">
        <v>2200</v>
      </c>
      <c r="H448" s="78">
        <v>52852.06</v>
      </c>
      <c r="I448" s="62">
        <v>116274532</v>
      </c>
      <c r="J448" s="63" t="s">
        <v>121</v>
      </c>
      <c r="K448" s="9" t="s">
        <v>164</v>
      </c>
      <c r="L448" s="9" t="s">
        <v>186</v>
      </c>
      <c r="M448" s="27">
        <v>43009</v>
      </c>
      <c r="N448" s="9"/>
    </row>
    <row r="449" spans="1:14" ht="17.25">
      <c r="A449" s="87">
        <v>439</v>
      </c>
      <c r="B449" s="17">
        <v>128</v>
      </c>
      <c r="C449" s="66" t="s">
        <v>128</v>
      </c>
      <c r="D449" s="64" t="s">
        <v>25</v>
      </c>
      <c r="E449" s="68" t="s">
        <v>29</v>
      </c>
      <c r="F449" s="60"/>
      <c r="G449" s="60">
        <v>13700</v>
      </c>
      <c r="H449" s="64">
        <v>5000.7</v>
      </c>
      <c r="I449" s="62">
        <v>68509590</v>
      </c>
      <c r="J449" s="63" t="s">
        <v>126</v>
      </c>
      <c r="K449" s="9" t="s">
        <v>164</v>
      </c>
      <c r="L449" s="9" t="s">
        <v>186</v>
      </c>
      <c r="M449" s="27">
        <v>43009</v>
      </c>
      <c r="N449" s="9"/>
    </row>
    <row r="450" spans="1:14" ht="17.25">
      <c r="A450" s="87">
        <v>440</v>
      </c>
      <c r="B450" s="17">
        <v>128</v>
      </c>
      <c r="C450" s="69" t="s">
        <v>123</v>
      </c>
      <c r="D450" s="64" t="s">
        <v>25</v>
      </c>
      <c r="E450" s="68" t="s">
        <v>29</v>
      </c>
      <c r="F450" s="60"/>
      <c r="G450" s="60">
        <v>16600</v>
      </c>
      <c r="H450" s="64">
        <v>2230.89</v>
      </c>
      <c r="I450" s="62">
        <v>37032774</v>
      </c>
      <c r="J450" s="63" t="s">
        <v>124</v>
      </c>
      <c r="K450" s="9" t="s">
        <v>164</v>
      </c>
      <c r="L450" s="9" t="s">
        <v>186</v>
      </c>
      <c r="M450" s="27">
        <v>43009</v>
      </c>
      <c r="N450" s="28"/>
    </row>
    <row r="451" spans="1:14" ht="17.25">
      <c r="A451" s="87">
        <v>441</v>
      </c>
      <c r="B451" s="17">
        <v>128</v>
      </c>
      <c r="C451" s="66" t="s">
        <v>125</v>
      </c>
      <c r="D451" s="64" t="s">
        <v>25</v>
      </c>
      <c r="E451" s="68" t="s">
        <v>29</v>
      </c>
      <c r="F451" s="60"/>
      <c r="G451" s="60">
        <v>21300</v>
      </c>
      <c r="H451" s="64">
        <v>943.1</v>
      </c>
      <c r="I451" s="62">
        <v>20088030</v>
      </c>
      <c r="J451" s="63" t="s">
        <v>126</v>
      </c>
      <c r="K451" s="9" t="s">
        <v>164</v>
      </c>
      <c r="L451" s="9" t="s">
        <v>186</v>
      </c>
      <c r="M451" s="27">
        <v>43009</v>
      </c>
      <c r="N451" s="28"/>
    </row>
    <row r="452" spans="1:14" ht="17.25">
      <c r="A452" s="87">
        <v>442</v>
      </c>
      <c r="B452" s="17">
        <v>128</v>
      </c>
      <c r="C452" s="66" t="s">
        <v>134</v>
      </c>
      <c r="D452" s="64" t="s">
        <v>25</v>
      </c>
      <c r="E452" s="68" t="s">
        <v>29</v>
      </c>
      <c r="F452" s="60"/>
      <c r="G452" s="60">
        <v>24864</v>
      </c>
      <c r="H452" s="61">
        <v>1525.3</v>
      </c>
      <c r="I452" s="62">
        <v>37925059.199999996</v>
      </c>
      <c r="J452" s="63" t="s">
        <v>135</v>
      </c>
      <c r="K452" s="9" t="s">
        <v>164</v>
      </c>
      <c r="L452" s="9" t="s">
        <v>186</v>
      </c>
      <c r="M452" s="27">
        <v>43009</v>
      </c>
      <c r="N452" s="22"/>
    </row>
    <row r="453" spans="1:14" ht="17.25">
      <c r="A453" s="87">
        <v>443</v>
      </c>
      <c r="B453" s="17">
        <v>129</v>
      </c>
      <c r="C453" s="66" t="s">
        <v>127</v>
      </c>
      <c r="D453" s="64" t="s">
        <v>25</v>
      </c>
      <c r="E453" s="59" t="s">
        <v>48</v>
      </c>
      <c r="F453" s="60"/>
      <c r="G453" s="60">
        <v>3000</v>
      </c>
      <c r="H453" s="78">
        <v>52852.06</v>
      </c>
      <c r="I453" s="62">
        <v>158556180</v>
      </c>
      <c r="J453" s="63" t="s">
        <v>121</v>
      </c>
      <c r="K453" s="9" t="s">
        <v>168</v>
      </c>
      <c r="L453" s="9" t="s">
        <v>186</v>
      </c>
      <c r="M453" s="27">
        <v>43009</v>
      </c>
      <c r="N453" s="9"/>
    </row>
    <row r="454" spans="1:14" ht="17.25">
      <c r="A454" s="87">
        <v>444</v>
      </c>
      <c r="B454" s="17">
        <v>129</v>
      </c>
      <c r="C454" s="66" t="s">
        <v>128</v>
      </c>
      <c r="D454" s="64" t="s">
        <v>25</v>
      </c>
      <c r="E454" s="68" t="s">
        <v>29</v>
      </c>
      <c r="F454" s="60"/>
      <c r="G454" s="60">
        <v>2400</v>
      </c>
      <c r="H454" s="64">
        <v>5000.7</v>
      </c>
      <c r="I454" s="62">
        <v>12001680</v>
      </c>
      <c r="J454" s="63" t="s">
        <v>126</v>
      </c>
      <c r="K454" s="9" t="s">
        <v>168</v>
      </c>
      <c r="L454" s="9" t="s">
        <v>186</v>
      </c>
      <c r="M454" s="27">
        <v>43009</v>
      </c>
      <c r="N454" s="9"/>
    </row>
    <row r="455" spans="1:14" ht="17.25">
      <c r="A455" s="87">
        <v>445</v>
      </c>
      <c r="B455" s="17">
        <v>129</v>
      </c>
      <c r="C455" s="66" t="s">
        <v>136</v>
      </c>
      <c r="D455" s="64" t="s">
        <v>25</v>
      </c>
      <c r="E455" s="68" t="s">
        <v>29</v>
      </c>
      <c r="F455" s="60"/>
      <c r="G455" s="60">
        <v>4000</v>
      </c>
      <c r="H455" s="64">
        <v>5000.7</v>
      </c>
      <c r="I455" s="62">
        <v>20002800</v>
      </c>
      <c r="J455" s="63" t="s">
        <v>137</v>
      </c>
      <c r="K455" s="9" t="s">
        <v>168</v>
      </c>
      <c r="L455" s="9" t="s">
        <v>186</v>
      </c>
      <c r="M455" s="27">
        <v>43009</v>
      </c>
      <c r="N455" s="28"/>
    </row>
    <row r="456" spans="1:14" ht="17.25">
      <c r="A456" s="87">
        <v>446</v>
      </c>
      <c r="B456" s="17">
        <v>129</v>
      </c>
      <c r="C456" s="66" t="s">
        <v>123</v>
      </c>
      <c r="D456" s="64" t="s">
        <v>25</v>
      </c>
      <c r="E456" s="68" t="s">
        <v>29</v>
      </c>
      <c r="F456" s="60"/>
      <c r="G456" s="60">
        <v>6800</v>
      </c>
      <c r="H456" s="64">
        <v>2230.89</v>
      </c>
      <c r="I456" s="62">
        <v>15170052</v>
      </c>
      <c r="J456" s="63" t="s">
        <v>124</v>
      </c>
      <c r="K456" s="9" t="s">
        <v>168</v>
      </c>
      <c r="L456" s="9" t="s">
        <v>186</v>
      </c>
      <c r="M456" s="27">
        <v>43009</v>
      </c>
      <c r="N456" s="28"/>
    </row>
    <row r="457" spans="1:14" ht="17.25">
      <c r="A457" s="87">
        <v>447</v>
      </c>
      <c r="B457" s="17">
        <v>129</v>
      </c>
      <c r="C457" s="66" t="s">
        <v>125</v>
      </c>
      <c r="D457" s="64" t="s">
        <v>25</v>
      </c>
      <c r="E457" s="68" t="s">
        <v>29</v>
      </c>
      <c r="F457" s="60"/>
      <c r="G457" s="60">
        <v>11000</v>
      </c>
      <c r="H457" s="64">
        <v>943.1</v>
      </c>
      <c r="I457" s="62">
        <v>10374100</v>
      </c>
      <c r="J457" s="63" t="s">
        <v>126</v>
      </c>
      <c r="K457" s="9" t="s">
        <v>168</v>
      </c>
      <c r="L457" s="9" t="s">
        <v>186</v>
      </c>
      <c r="M457" s="27">
        <v>43009</v>
      </c>
      <c r="N457" s="28"/>
    </row>
    <row r="458" spans="1:14" ht="17.25">
      <c r="A458" s="87">
        <v>448</v>
      </c>
      <c r="B458" s="17">
        <v>129</v>
      </c>
      <c r="C458" s="68" t="s">
        <v>80</v>
      </c>
      <c r="D458" s="59" t="s">
        <v>25</v>
      </c>
      <c r="E458" s="59" t="s">
        <v>29</v>
      </c>
      <c r="F458" s="60"/>
      <c r="G458" s="60">
        <v>10080</v>
      </c>
      <c r="H458" s="61">
        <v>1525.3</v>
      </c>
      <c r="I458" s="62">
        <v>15375024</v>
      </c>
      <c r="J458" s="63" t="s">
        <v>67</v>
      </c>
      <c r="K458" s="9" t="s">
        <v>168</v>
      </c>
      <c r="L458" s="9" t="s">
        <v>186</v>
      </c>
      <c r="M458" s="27">
        <v>43009</v>
      </c>
      <c r="N458" s="22"/>
    </row>
    <row r="459" spans="1:14" ht="17.25">
      <c r="A459" s="87">
        <v>449</v>
      </c>
      <c r="B459" s="17">
        <v>130</v>
      </c>
      <c r="C459" s="66" t="s">
        <v>127</v>
      </c>
      <c r="D459" s="64" t="s">
        <v>25</v>
      </c>
      <c r="E459" s="59" t="s">
        <v>48</v>
      </c>
      <c r="F459" s="60"/>
      <c r="G459" s="60">
        <v>4200</v>
      </c>
      <c r="H459" s="78">
        <v>52852.06</v>
      </c>
      <c r="I459" s="62">
        <v>221978652</v>
      </c>
      <c r="J459" s="63" t="s">
        <v>121</v>
      </c>
      <c r="K459" s="9" t="s">
        <v>169</v>
      </c>
      <c r="L459" s="9" t="s">
        <v>186</v>
      </c>
      <c r="M459" s="27">
        <v>43009</v>
      </c>
      <c r="N459" s="9"/>
    </row>
    <row r="460" spans="1:14" ht="17.25" customHeight="1">
      <c r="A460" s="87">
        <v>450</v>
      </c>
      <c r="B460" s="17">
        <v>130</v>
      </c>
      <c r="C460" s="66" t="s">
        <v>136</v>
      </c>
      <c r="D460" s="64" t="s">
        <v>25</v>
      </c>
      <c r="E460" s="68" t="s">
        <v>29</v>
      </c>
      <c r="F460" s="60"/>
      <c r="G460" s="60">
        <v>22100</v>
      </c>
      <c r="H460" s="64">
        <v>5000.7</v>
      </c>
      <c r="I460" s="62">
        <v>110515470</v>
      </c>
      <c r="J460" s="63" t="s">
        <v>137</v>
      </c>
      <c r="K460" s="9" t="s">
        <v>169</v>
      </c>
      <c r="L460" s="9" t="s">
        <v>186</v>
      </c>
      <c r="M460" s="27">
        <v>43009</v>
      </c>
      <c r="N460" s="9"/>
    </row>
    <row r="461" spans="1:14" ht="17.25" customHeight="1">
      <c r="A461" s="87">
        <v>451</v>
      </c>
      <c r="B461" s="17">
        <v>130</v>
      </c>
      <c r="C461" s="66" t="s">
        <v>123</v>
      </c>
      <c r="D461" s="64" t="s">
        <v>25</v>
      </c>
      <c r="E461" s="68" t="s">
        <v>29</v>
      </c>
      <c r="F461" s="60"/>
      <c r="G461" s="60">
        <v>18300</v>
      </c>
      <c r="H461" s="64">
        <v>2230.89</v>
      </c>
      <c r="I461" s="62">
        <v>40825287</v>
      </c>
      <c r="J461" s="63" t="s">
        <v>124</v>
      </c>
      <c r="K461" s="9" t="s">
        <v>169</v>
      </c>
      <c r="L461" s="9" t="s">
        <v>186</v>
      </c>
      <c r="M461" s="27">
        <v>43009</v>
      </c>
      <c r="N461" s="28"/>
    </row>
    <row r="462" spans="1:14" ht="17.25" customHeight="1">
      <c r="A462" s="87">
        <v>452</v>
      </c>
      <c r="B462" s="17">
        <v>130</v>
      </c>
      <c r="C462" s="66" t="s">
        <v>125</v>
      </c>
      <c r="D462" s="64" t="s">
        <v>25</v>
      </c>
      <c r="E462" s="68" t="s">
        <v>29</v>
      </c>
      <c r="F462" s="60"/>
      <c r="G462" s="60">
        <v>13400</v>
      </c>
      <c r="H462" s="64">
        <v>943.1</v>
      </c>
      <c r="I462" s="62">
        <v>12637540</v>
      </c>
      <c r="J462" s="63" t="s">
        <v>126</v>
      </c>
      <c r="K462" s="9" t="s">
        <v>169</v>
      </c>
      <c r="L462" s="9" t="s">
        <v>186</v>
      </c>
      <c r="M462" s="27">
        <v>43009</v>
      </c>
      <c r="N462" s="28"/>
    </row>
    <row r="463" spans="1:14" ht="17.25" customHeight="1">
      <c r="A463" s="87">
        <v>453</v>
      </c>
      <c r="B463" s="17">
        <v>130</v>
      </c>
      <c r="C463" s="66" t="s">
        <v>138</v>
      </c>
      <c r="D463" s="64" t="s">
        <v>25</v>
      </c>
      <c r="E463" s="68" t="s">
        <v>29</v>
      </c>
      <c r="F463" s="60"/>
      <c r="G463" s="60">
        <v>12200</v>
      </c>
      <c r="H463" s="64">
        <v>943.1</v>
      </c>
      <c r="I463" s="62">
        <v>11505820</v>
      </c>
      <c r="J463" s="63" t="s">
        <v>139</v>
      </c>
      <c r="K463" s="9" t="s">
        <v>169</v>
      </c>
      <c r="L463" s="9" t="s">
        <v>186</v>
      </c>
      <c r="M463" s="27">
        <v>43009</v>
      </c>
      <c r="N463" s="22"/>
    </row>
    <row r="464" spans="1:14" ht="17.25" customHeight="1">
      <c r="A464" s="87">
        <v>454</v>
      </c>
      <c r="B464" s="17">
        <v>130</v>
      </c>
      <c r="C464" s="68" t="s">
        <v>80</v>
      </c>
      <c r="D464" s="59" t="s">
        <v>25</v>
      </c>
      <c r="E464" s="59" t="s">
        <v>29</v>
      </c>
      <c r="F464" s="60"/>
      <c r="G464" s="60">
        <v>20160</v>
      </c>
      <c r="H464" s="61">
        <v>1525.3</v>
      </c>
      <c r="I464" s="62">
        <v>30750048</v>
      </c>
      <c r="J464" s="63" t="s">
        <v>67</v>
      </c>
      <c r="K464" s="9" t="s">
        <v>169</v>
      </c>
      <c r="L464" s="9" t="s">
        <v>186</v>
      </c>
      <c r="M464" s="27">
        <v>43009</v>
      </c>
      <c r="N464" s="22"/>
    </row>
    <row r="465" spans="1:14" ht="17.25">
      <c r="A465" s="87">
        <v>455</v>
      </c>
      <c r="B465" s="17">
        <v>131</v>
      </c>
      <c r="C465" s="58" t="s">
        <v>68</v>
      </c>
      <c r="D465" s="59" t="s">
        <v>34</v>
      </c>
      <c r="E465" s="58" t="s">
        <v>26</v>
      </c>
      <c r="F465" s="60"/>
      <c r="G465" s="60">
        <v>10000</v>
      </c>
      <c r="H465" s="61">
        <v>4298</v>
      </c>
      <c r="I465" s="62">
        <v>42980000</v>
      </c>
      <c r="J465" s="63" t="s">
        <v>69</v>
      </c>
      <c r="K465" s="9" t="s">
        <v>170</v>
      </c>
      <c r="L465" s="22" t="s">
        <v>166</v>
      </c>
      <c r="M465" s="27">
        <v>43009</v>
      </c>
      <c r="N465" s="9"/>
    </row>
    <row r="466" spans="1:14" ht="17.25">
      <c r="A466" s="87">
        <v>456</v>
      </c>
      <c r="B466" s="17">
        <v>131</v>
      </c>
      <c r="C466" s="64" t="s">
        <v>90</v>
      </c>
      <c r="D466" s="64" t="s">
        <v>34</v>
      </c>
      <c r="E466" s="58" t="s">
        <v>29</v>
      </c>
      <c r="F466" s="60"/>
      <c r="G466" s="79">
        <v>21120</v>
      </c>
      <c r="H466" s="61">
        <v>1900</v>
      </c>
      <c r="I466" s="62">
        <v>40128000</v>
      </c>
      <c r="J466" s="63" t="s">
        <v>67</v>
      </c>
      <c r="K466" s="9" t="s">
        <v>170</v>
      </c>
      <c r="L466" s="22" t="s">
        <v>166</v>
      </c>
      <c r="M466" s="27">
        <v>43009</v>
      </c>
      <c r="N466" s="9"/>
    </row>
    <row r="467" spans="1:14" ht="17.25">
      <c r="A467" s="87">
        <v>457</v>
      </c>
      <c r="B467" s="17">
        <v>131</v>
      </c>
      <c r="C467" s="64" t="s">
        <v>91</v>
      </c>
      <c r="D467" s="64" t="s">
        <v>34</v>
      </c>
      <c r="E467" s="58" t="s">
        <v>29</v>
      </c>
      <c r="F467" s="60"/>
      <c r="G467" s="79">
        <v>68880</v>
      </c>
      <c r="H467" s="61">
        <v>1900</v>
      </c>
      <c r="I467" s="62">
        <v>130872000</v>
      </c>
      <c r="J467" s="63" t="s">
        <v>92</v>
      </c>
      <c r="K467" s="9" t="s">
        <v>170</v>
      </c>
      <c r="L467" s="22" t="s">
        <v>166</v>
      </c>
      <c r="M467" s="27">
        <v>43009</v>
      </c>
      <c r="N467" s="28"/>
    </row>
    <row r="468" spans="1:14" ht="17.25">
      <c r="A468" s="87">
        <v>458</v>
      </c>
      <c r="B468" s="17">
        <v>131</v>
      </c>
      <c r="C468" s="64" t="s">
        <v>100</v>
      </c>
      <c r="D468" s="64" t="s">
        <v>34</v>
      </c>
      <c r="E468" s="58" t="s">
        <v>29</v>
      </c>
      <c r="F468" s="60"/>
      <c r="G468" s="60">
        <v>64800</v>
      </c>
      <c r="H468" s="61">
        <v>1096</v>
      </c>
      <c r="I468" s="62">
        <v>71020800</v>
      </c>
      <c r="J468" s="63" t="s">
        <v>101</v>
      </c>
      <c r="K468" s="9" t="s">
        <v>170</v>
      </c>
      <c r="L468" s="22" t="s">
        <v>166</v>
      </c>
      <c r="M468" s="27">
        <v>43009</v>
      </c>
      <c r="N468" s="22"/>
    </row>
    <row r="469" spans="1:14" ht="17.25">
      <c r="A469" s="87">
        <v>459</v>
      </c>
      <c r="B469" s="17">
        <v>131</v>
      </c>
      <c r="C469" s="66" t="s">
        <v>127</v>
      </c>
      <c r="D469" s="64" t="s">
        <v>25</v>
      </c>
      <c r="E469" s="59" t="s">
        <v>48</v>
      </c>
      <c r="F469" s="60"/>
      <c r="G469" s="60">
        <v>4400</v>
      </c>
      <c r="H469" s="65">
        <v>52852.06</v>
      </c>
      <c r="I469" s="62">
        <v>232549064</v>
      </c>
      <c r="J469" s="63" t="s">
        <v>121</v>
      </c>
      <c r="K469" s="9" t="s">
        <v>170</v>
      </c>
      <c r="L469" s="9" t="s">
        <v>186</v>
      </c>
      <c r="M469" s="27">
        <v>43009</v>
      </c>
      <c r="N469" s="22"/>
    </row>
    <row r="470" spans="1:14" ht="17.25">
      <c r="A470" s="87">
        <v>460</v>
      </c>
      <c r="B470" s="17">
        <v>131</v>
      </c>
      <c r="C470" s="66" t="s">
        <v>136</v>
      </c>
      <c r="D470" s="64" t="s">
        <v>25</v>
      </c>
      <c r="E470" s="68" t="s">
        <v>29</v>
      </c>
      <c r="F470" s="60"/>
      <c r="G470" s="60">
        <v>13800</v>
      </c>
      <c r="H470" s="64">
        <v>5000.7</v>
      </c>
      <c r="I470" s="62">
        <v>69009660</v>
      </c>
      <c r="J470" s="63" t="s">
        <v>137</v>
      </c>
      <c r="K470" s="9" t="s">
        <v>170</v>
      </c>
      <c r="L470" s="9" t="s">
        <v>186</v>
      </c>
      <c r="M470" s="27">
        <v>43009</v>
      </c>
      <c r="N470" s="22"/>
    </row>
    <row r="471" spans="1:14" ht="17.25">
      <c r="A471" s="87">
        <v>461</v>
      </c>
      <c r="B471" s="17">
        <v>131</v>
      </c>
      <c r="C471" s="66" t="s">
        <v>123</v>
      </c>
      <c r="D471" s="64" t="s">
        <v>25</v>
      </c>
      <c r="E471" s="68" t="s">
        <v>29</v>
      </c>
      <c r="F471" s="60"/>
      <c r="G471" s="60">
        <v>16200</v>
      </c>
      <c r="H471" s="64">
        <v>2230.89</v>
      </c>
      <c r="I471" s="62">
        <v>36140418</v>
      </c>
      <c r="J471" s="63" t="s">
        <v>124</v>
      </c>
      <c r="K471" s="9" t="s">
        <v>170</v>
      </c>
      <c r="L471" s="9" t="s">
        <v>186</v>
      </c>
      <c r="M471" s="27">
        <v>43009</v>
      </c>
      <c r="N471" s="9"/>
    </row>
    <row r="472" spans="1:14" ht="17.25">
      <c r="A472" s="87">
        <v>462</v>
      </c>
      <c r="B472" s="17">
        <v>131</v>
      </c>
      <c r="C472" s="66" t="s">
        <v>138</v>
      </c>
      <c r="D472" s="64" t="s">
        <v>25</v>
      </c>
      <c r="E472" s="68" t="s">
        <v>29</v>
      </c>
      <c r="F472" s="60"/>
      <c r="G472" s="60">
        <v>20000</v>
      </c>
      <c r="H472" s="64">
        <v>943.1</v>
      </c>
      <c r="I472" s="62">
        <v>18862000</v>
      </c>
      <c r="J472" s="63" t="s">
        <v>139</v>
      </c>
      <c r="K472" s="9" t="s">
        <v>170</v>
      </c>
      <c r="L472" s="9" t="s">
        <v>186</v>
      </c>
      <c r="M472" s="27">
        <v>43009</v>
      </c>
      <c r="N472" s="9"/>
    </row>
    <row r="473" spans="1:14" ht="17.25">
      <c r="A473" s="87">
        <v>463</v>
      </c>
      <c r="B473" s="17">
        <v>131</v>
      </c>
      <c r="C473" s="68" t="s">
        <v>80</v>
      </c>
      <c r="D473" s="59" t="s">
        <v>25</v>
      </c>
      <c r="E473" s="59" t="s">
        <v>29</v>
      </c>
      <c r="F473" s="60"/>
      <c r="G473" s="60">
        <v>21504</v>
      </c>
      <c r="H473" s="61">
        <v>1525.3</v>
      </c>
      <c r="I473" s="62">
        <v>32800051.199999999</v>
      </c>
      <c r="J473" s="63" t="s">
        <v>67</v>
      </c>
      <c r="K473" s="9" t="s">
        <v>170</v>
      </c>
      <c r="L473" s="9" t="s">
        <v>186</v>
      </c>
      <c r="M473" s="27">
        <v>43009</v>
      </c>
      <c r="N473" s="9"/>
    </row>
    <row r="474" spans="1:14" ht="17.25">
      <c r="A474" s="87">
        <v>464</v>
      </c>
      <c r="B474" s="17">
        <v>131</v>
      </c>
      <c r="C474" s="70" t="s">
        <v>117</v>
      </c>
      <c r="D474" s="68" t="s">
        <v>25</v>
      </c>
      <c r="E474" s="59" t="s">
        <v>116</v>
      </c>
      <c r="F474" s="60"/>
      <c r="G474" s="60">
        <v>500</v>
      </c>
      <c r="H474" s="64">
        <v>27195</v>
      </c>
      <c r="I474" s="62">
        <v>13597500</v>
      </c>
      <c r="J474" s="71" t="s">
        <v>129</v>
      </c>
      <c r="K474" s="9" t="s">
        <v>170</v>
      </c>
      <c r="L474" s="9" t="s">
        <v>186</v>
      </c>
      <c r="M474" s="27">
        <v>43009</v>
      </c>
      <c r="N474" s="9"/>
    </row>
    <row r="475" spans="1:14" ht="17.25">
      <c r="A475" s="87">
        <v>465</v>
      </c>
      <c r="B475" s="17">
        <v>131</v>
      </c>
      <c r="C475" s="68" t="s">
        <v>118</v>
      </c>
      <c r="D475" s="59" t="s">
        <v>25</v>
      </c>
      <c r="E475" s="59" t="s">
        <v>29</v>
      </c>
      <c r="F475" s="60"/>
      <c r="G475" s="60">
        <v>100</v>
      </c>
      <c r="H475" s="61">
        <v>124783.2</v>
      </c>
      <c r="I475" s="62">
        <v>12478320</v>
      </c>
      <c r="J475" s="63" t="s">
        <v>57</v>
      </c>
      <c r="K475" s="9" t="s">
        <v>170</v>
      </c>
      <c r="L475" s="9" t="s">
        <v>186</v>
      </c>
      <c r="M475" s="27">
        <v>43009</v>
      </c>
      <c r="N475" s="9"/>
    </row>
    <row r="476" spans="1:14" ht="17.25">
      <c r="A476" s="87">
        <v>466</v>
      </c>
      <c r="B476" s="17">
        <v>131</v>
      </c>
      <c r="C476" s="73" t="s">
        <v>132</v>
      </c>
      <c r="D476" s="74" t="s">
        <v>25</v>
      </c>
      <c r="E476" s="75" t="s">
        <v>116</v>
      </c>
      <c r="F476" s="76"/>
      <c r="G476" s="76">
        <v>672</v>
      </c>
      <c r="H476" s="64">
        <v>3253.8</v>
      </c>
      <c r="I476" s="77">
        <v>2186553.6</v>
      </c>
      <c r="J476" s="71" t="s">
        <v>133</v>
      </c>
      <c r="K476" s="9" t="s">
        <v>170</v>
      </c>
      <c r="L476" s="9" t="s">
        <v>186</v>
      </c>
      <c r="M476" s="27">
        <v>43009</v>
      </c>
      <c r="N476" s="9"/>
    </row>
    <row r="477" spans="1:14" ht="17.25">
      <c r="A477" s="87">
        <v>467</v>
      </c>
      <c r="B477" s="17">
        <v>132</v>
      </c>
      <c r="C477" s="66" t="s">
        <v>127</v>
      </c>
      <c r="D477" s="64" t="s">
        <v>25</v>
      </c>
      <c r="E477" s="59" t="s">
        <v>48</v>
      </c>
      <c r="F477" s="60"/>
      <c r="G477" s="60">
        <v>2200</v>
      </c>
      <c r="H477" s="65">
        <v>52852.06</v>
      </c>
      <c r="I477" s="62">
        <v>116274532</v>
      </c>
      <c r="J477" s="63" t="s">
        <v>121</v>
      </c>
      <c r="K477" s="9" t="s">
        <v>171</v>
      </c>
      <c r="L477" s="9" t="s">
        <v>186</v>
      </c>
      <c r="M477" s="27">
        <v>43009</v>
      </c>
      <c r="N477" s="9"/>
    </row>
    <row r="478" spans="1:14" ht="17.25">
      <c r="A478" s="87">
        <v>468</v>
      </c>
      <c r="B478" s="17">
        <v>132</v>
      </c>
      <c r="C478" s="66" t="s">
        <v>136</v>
      </c>
      <c r="D478" s="64" t="s">
        <v>25</v>
      </c>
      <c r="E478" s="68" t="s">
        <v>29</v>
      </c>
      <c r="F478" s="60"/>
      <c r="G478" s="60">
        <v>12600</v>
      </c>
      <c r="H478" s="64">
        <v>5000.7</v>
      </c>
      <c r="I478" s="62">
        <v>63008820</v>
      </c>
      <c r="J478" s="63" t="s">
        <v>137</v>
      </c>
      <c r="K478" s="9" t="s">
        <v>171</v>
      </c>
      <c r="L478" s="9" t="s">
        <v>186</v>
      </c>
      <c r="M478" s="27">
        <v>43009</v>
      </c>
      <c r="N478" s="9"/>
    </row>
    <row r="479" spans="1:14" ht="17.25">
      <c r="A479" s="87">
        <v>469</v>
      </c>
      <c r="B479" s="17">
        <v>132</v>
      </c>
      <c r="C479" s="66" t="s">
        <v>123</v>
      </c>
      <c r="D479" s="64" t="s">
        <v>25</v>
      </c>
      <c r="E479" s="68" t="s">
        <v>29</v>
      </c>
      <c r="F479" s="60"/>
      <c r="G479" s="60">
        <v>12700</v>
      </c>
      <c r="H479" s="64">
        <v>2230.89</v>
      </c>
      <c r="I479" s="62">
        <v>28332303</v>
      </c>
      <c r="J479" s="63" t="s">
        <v>124</v>
      </c>
      <c r="K479" s="9" t="s">
        <v>171</v>
      </c>
      <c r="L479" s="9" t="s">
        <v>186</v>
      </c>
      <c r="M479" s="27">
        <v>43009</v>
      </c>
      <c r="N479" s="28"/>
    </row>
    <row r="480" spans="1:14" ht="17.25">
      <c r="A480" s="87">
        <v>470</v>
      </c>
      <c r="B480" s="17">
        <v>132</v>
      </c>
      <c r="C480" s="66" t="s">
        <v>138</v>
      </c>
      <c r="D480" s="64" t="s">
        <v>25</v>
      </c>
      <c r="E480" s="68" t="s">
        <v>29</v>
      </c>
      <c r="F480" s="60"/>
      <c r="G480" s="60">
        <v>4800</v>
      </c>
      <c r="H480" s="64">
        <v>943.1</v>
      </c>
      <c r="I480" s="62">
        <v>4526880</v>
      </c>
      <c r="J480" s="63" t="s">
        <v>139</v>
      </c>
      <c r="K480" s="9" t="s">
        <v>171</v>
      </c>
      <c r="L480" s="9" t="s">
        <v>186</v>
      </c>
      <c r="M480" s="27">
        <v>43009</v>
      </c>
      <c r="N480" s="22"/>
    </row>
    <row r="481" spans="1:14" ht="17.25">
      <c r="A481" s="87">
        <v>471</v>
      </c>
      <c r="B481" s="17">
        <v>132</v>
      </c>
      <c r="C481" s="66" t="s">
        <v>140</v>
      </c>
      <c r="D481" s="64" t="s">
        <v>25</v>
      </c>
      <c r="E481" s="68" t="s">
        <v>29</v>
      </c>
      <c r="F481" s="60"/>
      <c r="G481" s="60">
        <v>11500</v>
      </c>
      <c r="H481" s="64">
        <v>943.1</v>
      </c>
      <c r="I481" s="62">
        <v>10845650</v>
      </c>
      <c r="J481" s="63" t="s">
        <v>141</v>
      </c>
      <c r="K481" s="9" t="s">
        <v>171</v>
      </c>
      <c r="L481" s="9" t="s">
        <v>186</v>
      </c>
      <c r="M481" s="27">
        <v>43009</v>
      </c>
      <c r="N481" s="22"/>
    </row>
    <row r="482" spans="1:14" ht="17.25">
      <c r="A482" s="87">
        <v>472</v>
      </c>
      <c r="B482" s="17">
        <v>132</v>
      </c>
      <c r="C482" s="68" t="s">
        <v>80</v>
      </c>
      <c r="D482" s="59" t="s">
        <v>25</v>
      </c>
      <c r="E482" s="59" t="s">
        <v>29</v>
      </c>
      <c r="F482" s="60"/>
      <c r="G482" s="60">
        <v>16128</v>
      </c>
      <c r="H482" s="61">
        <v>1525.3</v>
      </c>
      <c r="I482" s="62">
        <v>24600038.399999999</v>
      </c>
      <c r="J482" s="63" t="s">
        <v>67</v>
      </c>
      <c r="K482" s="9" t="s">
        <v>171</v>
      </c>
      <c r="L482" s="9" t="s">
        <v>186</v>
      </c>
      <c r="M482" s="27">
        <v>43009</v>
      </c>
      <c r="N482" s="9"/>
    </row>
    <row r="483" spans="1:14" ht="17.25">
      <c r="A483" s="87">
        <v>473</v>
      </c>
      <c r="B483" s="17">
        <v>133</v>
      </c>
      <c r="C483" s="64" t="s">
        <v>91</v>
      </c>
      <c r="D483" s="64" t="s">
        <v>34</v>
      </c>
      <c r="E483" s="58" t="s">
        <v>29</v>
      </c>
      <c r="F483" s="60"/>
      <c r="G483" s="60">
        <v>90000</v>
      </c>
      <c r="H483" s="61">
        <v>1900</v>
      </c>
      <c r="I483" s="62">
        <v>171000000</v>
      </c>
      <c r="J483" s="63" t="s">
        <v>92</v>
      </c>
      <c r="K483" s="9" t="s">
        <v>173</v>
      </c>
      <c r="L483" s="22" t="s">
        <v>166</v>
      </c>
      <c r="M483" s="27">
        <v>43009</v>
      </c>
      <c r="N483" s="9"/>
    </row>
    <row r="484" spans="1:14" ht="17.25">
      <c r="A484" s="87">
        <v>474</v>
      </c>
      <c r="B484" s="17">
        <v>133</v>
      </c>
      <c r="C484" s="64" t="s">
        <v>100</v>
      </c>
      <c r="D484" s="64" t="s">
        <v>34</v>
      </c>
      <c r="E484" s="58" t="s">
        <v>29</v>
      </c>
      <c r="F484" s="60"/>
      <c r="G484" s="60">
        <v>64800</v>
      </c>
      <c r="H484" s="61">
        <v>1096</v>
      </c>
      <c r="I484" s="62">
        <v>71020800</v>
      </c>
      <c r="J484" s="63" t="s">
        <v>101</v>
      </c>
      <c r="K484" s="9" t="s">
        <v>173</v>
      </c>
      <c r="L484" s="22" t="s">
        <v>166</v>
      </c>
      <c r="M484" s="27">
        <v>43009</v>
      </c>
      <c r="N484" s="9"/>
    </row>
    <row r="485" spans="1:14" ht="17.25">
      <c r="A485" s="87">
        <v>475</v>
      </c>
      <c r="B485" s="17">
        <v>133</v>
      </c>
      <c r="C485" s="66" t="s">
        <v>127</v>
      </c>
      <c r="D485" s="64" t="s">
        <v>25</v>
      </c>
      <c r="E485" s="59" t="s">
        <v>48</v>
      </c>
      <c r="F485" s="60"/>
      <c r="G485" s="60">
        <v>5600</v>
      </c>
      <c r="H485" s="65">
        <v>52852.06</v>
      </c>
      <c r="I485" s="62">
        <v>295971536</v>
      </c>
      <c r="J485" s="63" t="s">
        <v>121</v>
      </c>
      <c r="K485" s="9" t="s">
        <v>173</v>
      </c>
      <c r="L485" s="9" t="s">
        <v>186</v>
      </c>
      <c r="M485" s="27">
        <v>43009</v>
      </c>
      <c r="N485" s="28"/>
    </row>
    <row r="486" spans="1:14" ht="17.25">
      <c r="A486" s="87">
        <v>476</v>
      </c>
      <c r="B486" s="17">
        <v>133</v>
      </c>
      <c r="C486" s="66" t="s">
        <v>136</v>
      </c>
      <c r="D486" s="64" t="s">
        <v>25</v>
      </c>
      <c r="E486" s="68" t="s">
        <v>29</v>
      </c>
      <c r="F486" s="60"/>
      <c r="G486" s="60">
        <v>100</v>
      </c>
      <c r="H486" s="64">
        <v>5000.7</v>
      </c>
      <c r="I486" s="62">
        <v>500070</v>
      </c>
      <c r="J486" s="63" t="s">
        <v>137</v>
      </c>
      <c r="K486" s="9" t="s">
        <v>173</v>
      </c>
      <c r="L486" s="9" t="s">
        <v>186</v>
      </c>
      <c r="M486" s="27">
        <v>43009</v>
      </c>
      <c r="N486" s="28"/>
    </row>
    <row r="487" spans="1:14" ht="17.25">
      <c r="A487" s="87">
        <v>477</v>
      </c>
      <c r="B487" s="17">
        <v>133</v>
      </c>
      <c r="C487" s="66" t="s">
        <v>142</v>
      </c>
      <c r="D487" s="64" t="s">
        <v>25</v>
      </c>
      <c r="E487" s="68" t="s">
        <v>29</v>
      </c>
      <c r="F487" s="60"/>
      <c r="G487" s="60">
        <v>16700</v>
      </c>
      <c r="H487" s="64">
        <v>5000.7</v>
      </c>
      <c r="I487" s="62">
        <v>83511690</v>
      </c>
      <c r="J487" s="63" t="s">
        <v>137</v>
      </c>
      <c r="K487" s="9" t="s">
        <v>173</v>
      </c>
      <c r="L487" s="9" t="s">
        <v>186</v>
      </c>
      <c r="M487" s="27">
        <v>43009</v>
      </c>
      <c r="N487" s="28"/>
    </row>
    <row r="488" spans="1:14" ht="17.25">
      <c r="A488" s="87">
        <v>478</v>
      </c>
      <c r="B488" s="17">
        <v>133</v>
      </c>
      <c r="C488" s="66" t="s">
        <v>130</v>
      </c>
      <c r="D488" s="64" t="s">
        <v>25</v>
      </c>
      <c r="E488" s="64" t="s">
        <v>62</v>
      </c>
      <c r="F488" s="60"/>
      <c r="G488" s="60">
        <v>750</v>
      </c>
      <c r="H488" s="64">
        <v>30450</v>
      </c>
      <c r="I488" s="62">
        <v>22837500</v>
      </c>
      <c r="J488" s="63" t="s">
        <v>131</v>
      </c>
      <c r="K488" s="9" t="s">
        <v>173</v>
      </c>
      <c r="L488" s="9" t="s">
        <v>186</v>
      </c>
      <c r="M488" s="27">
        <v>43009</v>
      </c>
      <c r="N488" s="22"/>
    </row>
    <row r="489" spans="1:14" ht="17.25">
      <c r="A489" s="87">
        <v>479</v>
      </c>
      <c r="B489" s="17">
        <v>133</v>
      </c>
      <c r="C489" s="66" t="s">
        <v>123</v>
      </c>
      <c r="D489" s="64" t="s">
        <v>25</v>
      </c>
      <c r="E489" s="68" t="s">
        <v>29</v>
      </c>
      <c r="F489" s="60"/>
      <c r="G489" s="60">
        <v>18000</v>
      </c>
      <c r="H489" s="64">
        <v>2230.89</v>
      </c>
      <c r="I489" s="62">
        <v>40156020</v>
      </c>
      <c r="J489" s="63" t="s">
        <v>124</v>
      </c>
      <c r="K489" s="9" t="s">
        <v>173</v>
      </c>
      <c r="L489" s="9" t="s">
        <v>186</v>
      </c>
      <c r="M489" s="27">
        <v>43009</v>
      </c>
      <c r="N489" s="9"/>
    </row>
    <row r="490" spans="1:14" ht="17.25">
      <c r="A490" s="87">
        <v>480</v>
      </c>
      <c r="B490" s="17">
        <v>133</v>
      </c>
      <c r="C490" s="66" t="s">
        <v>140</v>
      </c>
      <c r="D490" s="64" t="s">
        <v>25</v>
      </c>
      <c r="E490" s="68" t="s">
        <v>29</v>
      </c>
      <c r="F490" s="60"/>
      <c r="G490" s="60">
        <v>21000</v>
      </c>
      <c r="H490" s="64">
        <v>943.1</v>
      </c>
      <c r="I490" s="62">
        <v>19805100</v>
      </c>
      <c r="J490" s="63" t="s">
        <v>141</v>
      </c>
      <c r="K490" s="9" t="s">
        <v>173</v>
      </c>
      <c r="L490" s="9" t="s">
        <v>186</v>
      </c>
      <c r="M490" s="27">
        <v>43009</v>
      </c>
      <c r="N490" s="9"/>
    </row>
    <row r="491" spans="1:14" ht="17.25">
      <c r="A491" s="87">
        <v>481</v>
      </c>
      <c r="B491" s="17">
        <v>133</v>
      </c>
      <c r="C491" s="68" t="s">
        <v>80</v>
      </c>
      <c r="D491" s="59" t="s">
        <v>25</v>
      </c>
      <c r="E491" s="59" t="s">
        <v>29</v>
      </c>
      <c r="F491" s="60"/>
      <c r="G491" s="60">
        <v>20160</v>
      </c>
      <c r="H491" s="61">
        <v>1525.3</v>
      </c>
      <c r="I491" s="62">
        <v>30750048</v>
      </c>
      <c r="J491" s="63" t="s">
        <v>67</v>
      </c>
      <c r="K491" s="9" t="s">
        <v>173</v>
      </c>
      <c r="L491" s="9" t="s">
        <v>186</v>
      </c>
      <c r="M491" s="27">
        <v>43009</v>
      </c>
      <c r="N491" s="9"/>
    </row>
    <row r="492" spans="1:14" ht="17.25">
      <c r="A492" s="87">
        <v>482</v>
      </c>
      <c r="B492" s="17">
        <v>134</v>
      </c>
      <c r="C492" s="66" t="s">
        <v>127</v>
      </c>
      <c r="D492" s="64" t="s">
        <v>25</v>
      </c>
      <c r="E492" s="59" t="s">
        <v>48</v>
      </c>
      <c r="F492" s="60"/>
      <c r="G492" s="60">
        <v>3600</v>
      </c>
      <c r="H492" s="65">
        <v>52852.06</v>
      </c>
      <c r="I492" s="62">
        <v>190267416</v>
      </c>
      <c r="J492" s="63" t="s">
        <v>121</v>
      </c>
      <c r="K492" s="9" t="s">
        <v>161</v>
      </c>
      <c r="L492" s="9" t="s">
        <v>186</v>
      </c>
      <c r="M492" s="27">
        <v>43009</v>
      </c>
      <c r="N492" s="9"/>
    </row>
    <row r="493" spans="1:14" ht="17.25">
      <c r="A493" s="87">
        <v>483</v>
      </c>
      <c r="B493" s="17">
        <v>134</v>
      </c>
      <c r="C493" s="66" t="s">
        <v>142</v>
      </c>
      <c r="D493" s="64" t="s">
        <v>25</v>
      </c>
      <c r="E493" s="68" t="s">
        <v>29</v>
      </c>
      <c r="F493" s="60"/>
      <c r="G493" s="60">
        <v>21000</v>
      </c>
      <c r="H493" s="64">
        <v>5000.7</v>
      </c>
      <c r="I493" s="62">
        <v>105014700</v>
      </c>
      <c r="J493" s="63" t="s">
        <v>137</v>
      </c>
      <c r="K493" s="9" t="s">
        <v>161</v>
      </c>
      <c r="L493" s="9" t="s">
        <v>186</v>
      </c>
      <c r="M493" s="27">
        <v>43009</v>
      </c>
      <c r="N493" s="9"/>
    </row>
    <row r="494" spans="1:14" ht="17.25">
      <c r="A494" s="87">
        <v>484</v>
      </c>
      <c r="B494" s="17">
        <v>134</v>
      </c>
      <c r="C494" s="66" t="s">
        <v>130</v>
      </c>
      <c r="D494" s="64" t="s">
        <v>25</v>
      </c>
      <c r="E494" s="64" t="s">
        <v>62</v>
      </c>
      <c r="F494" s="60"/>
      <c r="G494" s="60">
        <v>1150</v>
      </c>
      <c r="H494" s="64">
        <v>30450</v>
      </c>
      <c r="I494" s="62">
        <v>35017500</v>
      </c>
      <c r="J494" s="63" t="s">
        <v>131</v>
      </c>
      <c r="K494" s="9" t="s">
        <v>161</v>
      </c>
      <c r="L494" s="9" t="s">
        <v>186</v>
      </c>
      <c r="M494" s="27">
        <v>43009</v>
      </c>
      <c r="N494" s="28"/>
    </row>
    <row r="495" spans="1:14" ht="17.25">
      <c r="A495" s="87">
        <v>485</v>
      </c>
      <c r="B495" s="17">
        <v>134</v>
      </c>
      <c r="C495" s="66" t="s">
        <v>123</v>
      </c>
      <c r="D495" s="64" t="s">
        <v>25</v>
      </c>
      <c r="E495" s="68" t="s">
        <v>29</v>
      </c>
      <c r="F495" s="60"/>
      <c r="G495" s="60">
        <v>21900</v>
      </c>
      <c r="H495" s="64">
        <v>2230.89</v>
      </c>
      <c r="I495" s="62">
        <v>48856491</v>
      </c>
      <c r="J495" s="63" t="s">
        <v>124</v>
      </c>
      <c r="K495" s="9" t="s">
        <v>161</v>
      </c>
      <c r="L495" s="9" t="s">
        <v>186</v>
      </c>
      <c r="M495" s="27">
        <v>43009</v>
      </c>
      <c r="N495" s="28"/>
    </row>
    <row r="496" spans="1:14" ht="17.25">
      <c r="A496" s="87">
        <v>486</v>
      </c>
      <c r="B496" s="17">
        <v>134</v>
      </c>
      <c r="C496" s="66" t="s">
        <v>140</v>
      </c>
      <c r="D496" s="64" t="s">
        <v>25</v>
      </c>
      <c r="E496" s="68" t="s">
        <v>29</v>
      </c>
      <c r="F496" s="60"/>
      <c r="G496" s="60">
        <v>30700</v>
      </c>
      <c r="H496" s="64">
        <v>943.1</v>
      </c>
      <c r="I496" s="62">
        <v>28953170</v>
      </c>
      <c r="J496" s="63" t="s">
        <v>141</v>
      </c>
      <c r="K496" s="9" t="s">
        <v>161</v>
      </c>
      <c r="L496" s="9" t="s">
        <v>186</v>
      </c>
      <c r="M496" s="27">
        <v>43009</v>
      </c>
      <c r="N496" s="22"/>
    </row>
    <row r="497" spans="1:14" ht="17.25">
      <c r="A497" s="87">
        <v>487</v>
      </c>
      <c r="B497" s="17">
        <v>134</v>
      </c>
      <c r="C497" s="68" t="s">
        <v>80</v>
      </c>
      <c r="D497" s="59" t="s">
        <v>25</v>
      </c>
      <c r="E497" s="59" t="s">
        <v>29</v>
      </c>
      <c r="F497" s="60"/>
      <c r="G497" s="60">
        <v>28896</v>
      </c>
      <c r="H497" s="61">
        <v>1525.3</v>
      </c>
      <c r="I497" s="62">
        <v>44075068.799999997</v>
      </c>
      <c r="J497" s="63" t="s">
        <v>67</v>
      </c>
      <c r="K497" s="9" t="s">
        <v>161</v>
      </c>
      <c r="L497" s="9" t="s">
        <v>186</v>
      </c>
      <c r="M497" s="27">
        <v>43009</v>
      </c>
      <c r="N497" s="9"/>
    </row>
    <row r="498" spans="1:14" ht="17.25">
      <c r="A498" s="87">
        <v>488</v>
      </c>
      <c r="B498" s="17">
        <v>134</v>
      </c>
      <c r="C498" s="70" t="s">
        <v>117</v>
      </c>
      <c r="D498" s="68" t="s">
        <v>25</v>
      </c>
      <c r="E498" s="59" t="s">
        <v>116</v>
      </c>
      <c r="F498" s="60"/>
      <c r="G498" s="60">
        <v>300</v>
      </c>
      <c r="H498" s="64">
        <v>27195</v>
      </c>
      <c r="I498" s="62">
        <v>8158500</v>
      </c>
      <c r="J498" s="71" t="s">
        <v>129</v>
      </c>
      <c r="K498" s="9" t="s">
        <v>161</v>
      </c>
      <c r="L498" s="9" t="s">
        <v>186</v>
      </c>
      <c r="M498" s="27">
        <v>43009</v>
      </c>
      <c r="N498" s="9"/>
    </row>
    <row r="499" spans="1:14" ht="17.25">
      <c r="A499" s="87">
        <v>489</v>
      </c>
      <c r="B499" s="17">
        <v>134</v>
      </c>
      <c r="C499" s="68" t="s">
        <v>118</v>
      </c>
      <c r="D499" s="59" t="s">
        <v>25</v>
      </c>
      <c r="E499" s="59" t="s">
        <v>29</v>
      </c>
      <c r="F499" s="60"/>
      <c r="G499" s="60">
        <v>400</v>
      </c>
      <c r="H499" s="61">
        <v>124783.2</v>
      </c>
      <c r="I499" s="62">
        <v>49913280</v>
      </c>
      <c r="J499" s="63" t="s">
        <v>57</v>
      </c>
      <c r="K499" s="9" t="s">
        <v>161</v>
      </c>
      <c r="L499" s="9" t="s">
        <v>186</v>
      </c>
      <c r="M499" s="27">
        <v>43009</v>
      </c>
      <c r="N499" s="9"/>
    </row>
    <row r="500" spans="1:14" ht="17.25">
      <c r="A500" s="87">
        <v>490</v>
      </c>
      <c r="B500" s="17">
        <v>134</v>
      </c>
      <c r="C500" s="68" t="s">
        <v>76</v>
      </c>
      <c r="D500" s="68" t="s">
        <v>25</v>
      </c>
      <c r="E500" s="59" t="s">
        <v>116</v>
      </c>
      <c r="F500" s="60"/>
      <c r="G500" s="60">
        <v>120</v>
      </c>
      <c r="H500" s="72">
        <v>11421.3</v>
      </c>
      <c r="I500" s="62">
        <v>1370556</v>
      </c>
      <c r="J500" s="63" t="s">
        <v>77</v>
      </c>
      <c r="K500" s="9" t="s">
        <v>161</v>
      </c>
      <c r="L500" s="9" t="s">
        <v>186</v>
      </c>
      <c r="M500" s="27">
        <v>43009</v>
      </c>
      <c r="N500" s="9"/>
    </row>
    <row r="501" spans="1:14" ht="17.25">
      <c r="A501" s="87">
        <v>491</v>
      </c>
      <c r="B501" s="17">
        <v>135</v>
      </c>
      <c r="C501" s="66" t="s">
        <v>127</v>
      </c>
      <c r="D501" s="64" t="s">
        <v>25</v>
      </c>
      <c r="E501" s="59" t="s">
        <v>48</v>
      </c>
      <c r="F501" s="60"/>
      <c r="G501" s="60">
        <v>1600</v>
      </c>
      <c r="H501" s="65">
        <v>52852.06</v>
      </c>
      <c r="I501" s="62">
        <v>84563296</v>
      </c>
      <c r="J501" s="63" t="s">
        <v>121</v>
      </c>
      <c r="K501" s="9" t="s">
        <v>175</v>
      </c>
      <c r="L501" s="9" t="s">
        <v>186</v>
      </c>
      <c r="M501" s="27">
        <v>43038</v>
      </c>
      <c r="N501" s="9"/>
    </row>
    <row r="502" spans="1:14" ht="17.25">
      <c r="A502" s="87">
        <v>492</v>
      </c>
      <c r="B502" s="17">
        <v>135</v>
      </c>
      <c r="C502" s="66" t="s">
        <v>142</v>
      </c>
      <c r="D502" s="64" t="s">
        <v>25</v>
      </c>
      <c r="E502" s="68" t="s">
        <v>29</v>
      </c>
      <c r="F502" s="60"/>
      <c r="G502" s="60">
        <v>8400</v>
      </c>
      <c r="H502" s="64">
        <v>5000.7</v>
      </c>
      <c r="I502" s="62">
        <v>42005880</v>
      </c>
      <c r="J502" s="63" t="s">
        <v>137</v>
      </c>
      <c r="K502" s="9" t="s">
        <v>175</v>
      </c>
      <c r="L502" s="9" t="s">
        <v>186</v>
      </c>
      <c r="M502" s="27">
        <v>43038</v>
      </c>
      <c r="N502" s="9"/>
    </row>
    <row r="503" spans="1:14" ht="17.25">
      <c r="A503" s="87">
        <v>493</v>
      </c>
      <c r="B503" s="17">
        <v>135</v>
      </c>
      <c r="C503" s="80" t="s">
        <v>123</v>
      </c>
      <c r="D503" s="74" t="s">
        <v>25</v>
      </c>
      <c r="E503" s="73" t="s">
        <v>29</v>
      </c>
      <c r="F503" s="76"/>
      <c r="G503" s="76">
        <v>14400</v>
      </c>
      <c r="H503" s="74">
        <v>2230.89</v>
      </c>
      <c r="I503" s="77">
        <v>32124816</v>
      </c>
      <c r="J503" s="71" t="s">
        <v>124</v>
      </c>
      <c r="K503" s="9" t="s">
        <v>175</v>
      </c>
      <c r="L503" s="9" t="s">
        <v>186</v>
      </c>
      <c r="M503" s="27">
        <v>43038</v>
      </c>
      <c r="N503" s="28"/>
    </row>
    <row r="504" spans="1:14" ht="17.25">
      <c r="A504" s="87">
        <v>494</v>
      </c>
      <c r="B504" s="17">
        <v>135</v>
      </c>
      <c r="C504" s="66" t="s">
        <v>140</v>
      </c>
      <c r="D504" s="64" t="s">
        <v>25</v>
      </c>
      <c r="E504" s="68" t="s">
        <v>29</v>
      </c>
      <c r="F504" s="60"/>
      <c r="G504" s="60">
        <v>17600</v>
      </c>
      <c r="H504" s="64">
        <v>943.1</v>
      </c>
      <c r="I504" s="62">
        <v>16598560</v>
      </c>
      <c r="J504" s="63" t="s">
        <v>141</v>
      </c>
      <c r="K504" s="9" t="s">
        <v>175</v>
      </c>
      <c r="L504" s="9" t="s">
        <v>186</v>
      </c>
      <c r="M504" s="27">
        <v>43038</v>
      </c>
      <c r="N504" s="28"/>
    </row>
    <row r="505" spans="1:14" ht="17.25">
      <c r="A505" s="87">
        <v>495</v>
      </c>
      <c r="B505" s="17">
        <v>135</v>
      </c>
      <c r="C505" s="68" t="s">
        <v>80</v>
      </c>
      <c r="D505" s="59" t="s">
        <v>25</v>
      </c>
      <c r="E505" s="59" t="s">
        <v>29</v>
      </c>
      <c r="F505" s="60"/>
      <c r="G505" s="60">
        <v>13000</v>
      </c>
      <c r="H505" s="64">
        <v>715.39</v>
      </c>
      <c r="I505" s="62">
        <v>9300070</v>
      </c>
      <c r="J505" s="63" t="s">
        <v>67</v>
      </c>
      <c r="K505" s="9" t="s">
        <v>175</v>
      </c>
      <c r="L505" s="9" t="s">
        <v>186</v>
      </c>
      <c r="M505" s="27">
        <v>43038</v>
      </c>
      <c r="N505" s="28"/>
    </row>
    <row r="506" spans="1:14" ht="17.25">
      <c r="A506" s="87">
        <v>496</v>
      </c>
      <c r="B506" s="17">
        <v>136</v>
      </c>
      <c r="C506" s="66" t="s">
        <v>127</v>
      </c>
      <c r="D506" s="64" t="s">
        <v>25</v>
      </c>
      <c r="E506" s="59" t="s">
        <v>48</v>
      </c>
      <c r="F506" s="60"/>
      <c r="G506" s="60">
        <v>4000</v>
      </c>
      <c r="H506" s="65">
        <v>52852.06</v>
      </c>
      <c r="I506" s="62">
        <v>211408240</v>
      </c>
      <c r="J506" s="63" t="s">
        <v>121</v>
      </c>
      <c r="K506" s="9" t="s">
        <v>174</v>
      </c>
      <c r="L506" s="9" t="s">
        <v>186</v>
      </c>
      <c r="M506" s="27">
        <v>43038</v>
      </c>
      <c r="N506" s="22"/>
    </row>
    <row r="507" spans="1:14" ht="17.25">
      <c r="A507" s="87">
        <v>497</v>
      </c>
      <c r="B507" s="17">
        <v>136</v>
      </c>
      <c r="C507" s="66" t="s">
        <v>142</v>
      </c>
      <c r="D507" s="64" t="s">
        <v>25</v>
      </c>
      <c r="E507" s="68" t="s">
        <v>29</v>
      </c>
      <c r="F507" s="60"/>
      <c r="G507" s="60">
        <v>12600</v>
      </c>
      <c r="H507" s="64">
        <v>5000.7</v>
      </c>
      <c r="I507" s="62">
        <v>63008820</v>
      </c>
      <c r="J507" s="63" t="s">
        <v>137</v>
      </c>
      <c r="K507" s="9" t="s">
        <v>174</v>
      </c>
      <c r="L507" s="9" t="s">
        <v>186</v>
      </c>
      <c r="M507" s="27">
        <v>43038</v>
      </c>
      <c r="N507" s="9"/>
    </row>
    <row r="508" spans="1:14" ht="17.25">
      <c r="A508" s="87">
        <v>498</v>
      </c>
      <c r="B508" s="17">
        <v>136</v>
      </c>
      <c r="C508" s="80" t="s">
        <v>123</v>
      </c>
      <c r="D508" s="74" t="s">
        <v>25</v>
      </c>
      <c r="E508" s="73" t="s">
        <v>29</v>
      </c>
      <c r="F508" s="76"/>
      <c r="G508" s="76">
        <v>12000</v>
      </c>
      <c r="H508" s="74">
        <v>2230.89</v>
      </c>
      <c r="I508" s="77">
        <v>26770680</v>
      </c>
      <c r="J508" s="71" t="s">
        <v>124</v>
      </c>
      <c r="K508" s="9" t="s">
        <v>174</v>
      </c>
      <c r="L508" s="9" t="s">
        <v>186</v>
      </c>
      <c r="M508" s="27">
        <v>43038</v>
      </c>
      <c r="N508" s="28"/>
    </row>
    <row r="509" spans="1:14" ht="17.25">
      <c r="A509" s="87">
        <v>499</v>
      </c>
      <c r="B509" s="17">
        <v>136</v>
      </c>
      <c r="C509" s="66" t="s">
        <v>140</v>
      </c>
      <c r="D509" s="64" t="s">
        <v>25</v>
      </c>
      <c r="E509" s="68" t="s">
        <v>29</v>
      </c>
      <c r="F509" s="60"/>
      <c r="G509" s="60">
        <v>11600</v>
      </c>
      <c r="H509" s="64">
        <v>943.1</v>
      </c>
      <c r="I509" s="62">
        <v>10939960</v>
      </c>
      <c r="J509" s="63" t="s">
        <v>141</v>
      </c>
      <c r="K509" s="9" t="s">
        <v>174</v>
      </c>
      <c r="L509" s="9" t="s">
        <v>186</v>
      </c>
      <c r="M509" s="27">
        <v>43038</v>
      </c>
      <c r="N509" s="22"/>
    </row>
    <row r="510" spans="1:14" ht="17.25">
      <c r="A510" s="87">
        <v>500</v>
      </c>
      <c r="B510" s="17">
        <v>136</v>
      </c>
      <c r="C510" s="66" t="s">
        <v>134</v>
      </c>
      <c r="D510" s="64" t="s">
        <v>25</v>
      </c>
      <c r="E510" s="68" t="s">
        <v>29</v>
      </c>
      <c r="F510" s="60"/>
      <c r="G510" s="81">
        <v>11864</v>
      </c>
      <c r="H510" s="64">
        <v>715.39</v>
      </c>
      <c r="I510" s="62">
        <v>8487386.959999999</v>
      </c>
      <c r="J510" s="63" t="s">
        <v>135</v>
      </c>
      <c r="K510" s="9" t="s">
        <v>174</v>
      </c>
      <c r="L510" s="9" t="s">
        <v>186</v>
      </c>
      <c r="M510" s="27">
        <v>43038</v>
      </c>
      <c r="N510" s="22"/>
    </row>
    <row r="511" spans="1:14" ht="17.25">
      <c r="A511" s="87">
        <v>501</v>
      </c>
      <c r="B511" s="17">
        <v>136</v>
      </c>
      <c r="C511" s="66" t="s">
        <v>134</v>
      </c>
      <c r="D511" s="64" t="s">
        <v>25</v>
      </c>
      <c r="E511" s="68" t="s">
        <v>29</v>
      </c>
      <c r="F511" s="60"/>
      <c r="G511" s="82">
        <v>9136</v>
      </c>
      <c r="H511" s="64">
        <v>715.39</v>
      </c>
      <c r="I511" s="62">
        <v>6535803.04</v>
      </c>
      <c r="J511" s="63" t="s">
        <v>135</v>
      </c>
      <c r="K511" s="9" t="s">
        <v>174</v>
      </c>
      <c r="L511" s="9" t="s">
        <v>186</v>
      </c>
      <c r="M511" s="27">
        <v>43038</v>
      </c>
      <c r="N511" s="9"/>
    </row>
    <row r="512" spans="1:14" ht="17.25">
      <c r="A512" s="87">
        <v>502</v>
      </c>
      <c r="B512" s="17">
        <v>137</v>
      </c>
      <c r="C512" s="66" t="s">
        <v>127</v>
      </c>
      <c r="D512" s="64" t="s">
        <v>25</v>
      </c>
      <c r="E512" s="59" t="s">
        <v>48</v>
      </c>
      <c r="F512" s="60"/>
      <c r="G512" s="60">
        <v>4110</v>
      </c>
      <c r="H512" s="65">
        <v>52852.06</v>
      </c>
      <c r="I512" s="62">
        <v>217221966.59999999</v>
      </c>
      <c r="J512" s="63" t="s">
        <v>121</v>
      </c>
      <c r="K512" s="9" t="s">
        <v>172</v>
      </c>
      <c r="L512" s="9" t="s">
        <v>186</v>
      </c>
      <c r="M512" s="27">
        <v>43038</v>
      </c>
      <c r="N512" s="9"/>
    </row>
    <row r="513" spans="1:14" ht="17.25">
      <c r="A513" s="87">
        <v>503</v>
      </c>
      <c r="B513" s="17">
        <v>137</v>
      </c>
      <c r="C513" s="66" t="s">
        <v>122</v>
      </c>
      <c r="D513" s="64" t="s">
        <v>25</v>
      </c>
      <c r="E513" s="59" t="s">
        <v>48</v>
      </c>
      <c r="F513" s="60"/>
      <c r="G513" s="60">
        <v>290</v>
      </c>
      <c r="H513" s="65">
        <v>52852.06</v>
      </c>
      <c r="I513" s="62">
        <v>15327097.399999999</v>
      </c>
      <c r="J513" s="63" t="s">
        <v>121</v>
      </c>
      <c r="K513" s="9" t="s">
        <v>172</v>
      </c>
      <c r="L513" s="9" t="s">
        <v>186</v>
      </c>
      <c r="M513" s="27">
        <v>43038</v>
      </c>
      <c r="N513" s="9"/>
    </row>
    <row r="514" spans="1:14" ht="17.25">
      <c r="A514" s="87">
        <v>504</v>
      </c>
      <c r="B514" s="17">
        <v>137</v>
      </c>
      <c r="C514" s="66" t="s">
        <v>142</v>
      </c>
      <c r="D514" s="64" t="s">
        <v>25</v>
      </c>
      <c r="E514" s="68" t="s">
        <v>29</v>
      </c>
      <c r="F514" s="60"/>
      <c r="G514" s="60">
        <v>13100</v>
      </c>
      <c r="H514" s="64">
        <v>5000.7</v>
      </c>
      <c r="I514" s="62">
        <v>65509170</v>
      </c>
      <c r="J514" s="63" t="s">
        <v>137</v>
      </c>
      <c r="K514" s="9" t="s">
        <v>172</v>
      </c>
      <c r="L514" s="9" t="s">
        <v>186</v>
      </c>
      <c r="M514" s="27">
        <v>43038</v>
      </c>
      <c r="N514" s="28"/>
    </row>
    <row r="515" spans="1:14" ht="17.25">
      <c r="A515" s="87">
        <v>505</v>
      </c>
      <c r="B515" s="17">
        <v>137</v>
      </c>
      <c r="C515" s="66" t="s">
        <v>130</v>
      </c>
      <c r="D515" s="64" t="s">
        <v>25</v>
      </c>
      <c r="E515" s="64" t="s">
        <v>62</v>
      </c>
      <c r="F515" s="60"/>
      <c r="G515" s="60">
        <v>875</v>
      </c>
      <c r="H515" s="64">
        <v>30450</v>
      </c>
      <c r="I515" s="62">
        <v>26643750</v>
      </c>
      <c r="J515" s="63" t="s">
        <v>131</v>
      </c>
      <c r="K515" s="9" t="s">
        <v>172</v>
      </c>
      <c r="L515" s="9" t="s">
        <v>186</v>
      </c>
      <c r="M515" s="27">
        <v>43038</v>
      </c>
      <c r="N515" s="22"/>
    </row>
    <row r="516" spans="1:14" ht="17.25">
      <c r="A516" s="87">
        <v>506</v>
      </c>
      <c r="B516" s="17">
        <v>137</v>
      </c>
      <c r="C516" s="80" t="s">
        <v>123</v>
      </c>
      <c r="D516" s="74" t="s">
        <v>25</v>
      </c>
      <c r="E516" s="73" t="s">
        <v>29</v>
      </c>
      <c r="F516" s="76"/>
      <c r="G516" s="76">
        <v>18400</v>
      </c>
      <c r="H516" s="74">
        <v>2230.89</v>
      </c>
      <c r="I516" s="77">
        <v>41048376</v>
      </c>
      <c r="J516" s="71" t="s">
        <v>124</v>
      </c>
      <c r="K516" s="9" t="s">
        <v>172</v>
      </c>
      <c r="L516" s="9" t="s">
        <v>186</v>
      </c>
      <c r="M516" s="27">
        <v>43038</v>
      </c>
      <c r="N516" s="9"/>
    </row>
    <row r="517" spans="1:14" ht="17.25">
      <c r="A517" s="87">
        <v>507</v>
      </c>
      <c r="B517" s="17">
        <v>137</v>
      </c>
      <c r="C517" s="66" t="s">
        <v>140</v>
      </c>
      <c r="D517" s="64" t="s">
        <v>25</v>
      </c>
      <c r="E517" s="68" t="s">
        <v>29</v>
      </c>
      <c r="F517" s="60"/>
      <c r="G517" s="60">
        <v>24000</v>
      </c>
      <c r="H517" s="64">
        <v>943.1</v>
      </c>
      <c r="I517" s="62">
        <v>22634400</v>
      </c>
      <c r="J517" s="63" t="s">
        <v>141</v>
      </c>
      <c r="K517" s="9" t="s">
        <v>172</v>
      </c>
      <c r="L517" s="9" t="s">
        <v>186</v>
      </c>
      <c r="M517" s="27">
        <v>43038</v>
      </c>
      <c r="N517" s="9"/>
    </row>
    <row r="518" spans="1:14" ht="17.25">
      <c r="A518" s="87">
        <v>508</v>
      </c>
      <c r="B518" s="17">
        <v>137</v>
      </c>
      <c r="C518" s="66" t="s">
        <v>134</v>
      </c>
      <c r="D518" s="64" t="s">
        <v>25</v>
      </c>
      <c r="E518" s="68" t="s">
        <v>29</v>
      </c>
      <c r="F518" s="60"/>
      <c r="G518" s="60">
        <v>20000</v>
      </c>
      <c r="H518" s="64">
        <v>715.39</v>
      </c>
      <c r="I518" s="62">
        <v>14307800</v>
      </c>
      <c r="J518" s="63" t="s">
        <v>135</v>
      </c>
      <c r="K518" s="9" t="s">
        <v>172</v>
      </c>
      <c r="L518" s="9" t="s">
        <v>186</v>
      </c>
      <c r="M518" s="27">
        <v>43038</v>
      </c>
      <c r="N518" s="9"/>
    </row>
    <row r="519" spans="1:14" ht="17.25">
      <c r="A519" s="87">
        <v>509</v>
      </c>
      <c r="B519" s="17">
        <v>138</v>
      </c>
      <c r="C519" s="64" t="s">
        <v>143</v>
      </c>
      <c r="D519" s="26" t="s">
        <v>34</v>
      </c>
      <c r="E519" s="15" t="s">
        <v>116</v>
      </c>
      <c r="F519" s="15"/>
      <c r="G519" s="19">
        <v>480</v>
      </c>
      <c r="H519" s="83">
        <v>1900</v>
      </c>
      <c r="I519" s="84">
        <v>912000</v>
      </c>
      <c r="J519" s="22"/>
      <c r="K519" s="9" t="s">
        <v>177</v>
      </c>
      <c r="L519" s="22" t="s">
        <v>166</v>
      </c>
      <c r="M519" s="27">
        <v>43038</v>
      </c>
      <c r="N519" s="9"/>
    </row>
    <row r="520" spans="1:14" ht="17.25">
      <c r="A520" s="87">
        <v>510</v>
      </c>
      <c r="B520" s="17">
        <v>138</v>
      </c>
      <c r="C520" s="64" t="s">
        <v>144</v>
      </c>
      <c r="D520" s="26" t="s">
        <v>34</v>
      </c>
      <c r="E520" s="15" t="s">
        <v>116</v>
      </c>
      <c r="F520" s="15"/>
      <c r="G520" s="19">
        <v>480</v>
      </c>
      <c r="H520" s="83">
        <v>1900</v>
      </c>
      <c r="I520" s="84">
        <v>912000</v>
      </c>
      <c r="J520" s="22"/>
      <c r="K520" s="9" t="s">
        <v>177</v>
      </c>
      <c r="L520" s="22" t="s">
        <v>166</v>
      </c>
      <c r="M520" s="27">
        <v>43038</v>
      </c>
      <c r="N520" s="9"/>
    </row>
    <row r="521" spans="1:14" ht="17.25">
      <c r="A521" s="87">
        <v>511</v>
      </c>
      <c r="B521" s="17">
        <v>138</v>
      </c>
      <c r="C521" s="64" t="s">
        <v>145</v>
      </c>
      <c r="D521" s="26" t="s">
        <v>34</v>
      </c>
      <c r="E521" s="15" t="s">
        <v>116</v>
      </c>
      <c r="F521" s="15"/>
      <c r="G521" s="19">
        <v>240</v>
      </c>
      <c r="H521" s="83">
        <v>1900</v>
      </c>
      <c r="I521" s="84">
        <v>456000</v>
      </c>
      <c r="J521" s="22"/>
      <c r="K521" s="9" t="s">
        <v>177</v>
      </c>
      <c r="L521" s="22" t="s">
        <v>166</v>
      </c>
      <c r="M521" s="27">
        <v>43038</v>
      </c>
      <c r="N521" s="28"/>
    </row>
    <row r="522" spans="1:14" ht="17.25">
      <c r="A522" s="87">
        <v>512</v>
      </c>
      <c r="B522" s="17">
        <v>138</v>
      </c>
      <c r="C522" s="64" t="s">
        <v>146</v>
      </c>
      <c r="D522" s="26" t="s">
        <v>34</v>
      </c>
      <c r="E522" s="15" t="s">
        <v>116</v>
      </c>
      <c r="F522" s="15"/>
      <c r="G522" s="19">
        <v>480</v>
      </c>
      <c r="H522" s="35">
        <v>1096</v>
      </c>
      <c r="I522" s="84">
        <v>526080</v>
      </c>
      <c r="J522" s="22"/>
      <c r="K522" s="9" t="s">
        <v>177</v>
      </c>
      <c r="L522" s="22" t="s">
        <v>166</v>
      </c>
      <c r="M522" s="27">
        <v>43038</v>
      </c>
      <c r="N522" s="28"/>
    </row>
    <row r="523" spans="1:14" ht="17.25">
      <c r="A523" s="87">
        <v>513</v>
      </c>
      <c r="B523" s="17">
        <v>139</v>
      </c>
      <c r="C523" s="58" t="s">
        <v>68</v>
      </c>
      <c r="D523" s="59" t="s">
        <v>34</v>
      </c>
      <c r="E523" s="58" t="s">
        <v>26</v>
      </c>
      <c r="F523" s="60"/>
      <c r="G523" s="60">
        <v>5000</v>
      </c>
      <c r="H523" s="61">
        <v>4298</v>
      </c>
      <c r="I523" s="62">
        <v>21490000</v>
      </c>
      <c r="J523" s="63" t="s">
        <v>69</v>
      </c>
      <c r="K523" s="9" t="s">
        <v>165</v>
      </c>
      <c r="L523" s="22" t="s">
        <v>166</v>
      </c>
      <c r="M523" s="27">
        <v>43042</v>
      </c>
      <c r="N523" s="22"/>
    </row>
    <row r="524" spans="1:14" ht="17.25">
      <c r="A524" s="87">
        <v>514</v>
      </c>
      <c r="B524" s="17">
        <v>139</v>
      </c>
      <c r="C524" s="64" t="s">
        <v>100</v>
      </c>
      <c r="D524" s="64" t="s">
        <v>34</v>
      </c>
      <c r="E524" s="58" t="s">
        <v>29</v>
      </c>
      <c r="F524" s="60"/>
      <c r="G524" s="60">
        <v>105456</v>
      </c>
      <c r="H524" s="61">
        <v>1096</v>
      </c>
      <c r="I524" s="62">
        <v>115579776</v>
      </c>
      <c r="J524" s="63" t="s">
        <v>101</v>
      </c>
      <c r="K524" s="9" t="s">
        <v>165</v>
      </c>
      <c r="L524" s="22" t="s">
        <v>166</v>
      </c>
      <c r="M524" s="27">
        <v>43042</v>
      </c>
      <c r="N524" s="9"/>
    </row>
    <row r="525" spans="1:14" ht="17.25">
      <c r="A525" s="87">
        <v>515</v>
      </c>
      <c r="B525" s="17">
        <v>139</v>
      </c>
      <c r="C525" s="64" t="s">
        <v>146</v>
      </c>
      <c r="D525" s="52" t="s">
        <v>34</v>
      </c>
      <c r="E525" s="58" t="s">
        <v>29</v>
      </c>
      <c r="F525" s="60"/>
      <c r="G525" s="60">
        <v>128544</v>
      </c>
      <c r="H525" s="35">
        <v>1096</v>
      </c>
      <c r="I525" s="62">
        <v>140884224</v>
      </c>
      <c r="J525" s="63" t="s">
        <v>67</v>
      </c>
      <c r="K525" s="9" t="s">
        <v>165</v>
      </c>
      <c r="L525" s="22" t="s">
        <v>166</v>
      </c>
      <c r="M525" s="27">
        <v>43042</v>
      </c>
      <c r="N525" s="28"/>
    </row>
    <row r="526" spans="1:14" ht="17.25">
      <c r="A526" s="87">
        <v>516</v>
      </c>
      <c r="B526" s="17">
        <v>139</v>
      </c>
      <c r="C526" s="64" t="s">
        <v>147</v>
      </c>
      <c r="D526" s="64" t="s">
        <v>34</v>
      </c>
      <c r="E526" s="58" t="s">
        <v>29</v>
      </c>
      <c r="F526" s="60"/>
      <c r="G526" s="60">
        <v>162000</v>
      </c>
      <c r="H526" s="61">
        <v>1900</v>
      </c>
      <c r="I526" s="62">
        <v>307800000</v>
      </c>
      <c r="J526" s="63" t="s">
        <v>92</v>
      </c>
      <c r="K526" s="9" t="s">
        <v>165</v>
      </c>
      <c r="L526" s="22" t="s">
        <v>166</v>
      </c>
      <c r="M526" s="27">
        <v>43042</v>
      </c>
      <c r="N526" s="22"/>
    </row>
    <row r="527" spans="1:14" ht="17.25">
      <c r="A527" s="87">
        <v>517</v>
      </c>
      <c r="B527" s="17">
        <v>139</v>
      </c>
      <c r="C527" s="58" t="s">
        <v>73</v>
      </c>
      <c r="D527" s="59" t="s">
        <v>34</v>
      </c>
      <c r="E527" s="58" t="s">
        <v>29</v>
      </c>
      <c r="F527" s="60"/>
      <c r="G527" s="60">
        <v>252000</v>
      </c>
      <c r="H527" s="61">
        <v>1155</v>
      </c>
      <c r="I527" s="62">
        <v>291060000</v>
      </c>
      <c r="J527" s="63" t="s">
        <v>69</v>
      </c>
      <c r="K527" s="9" t="s">
        <v>165</v>
      </c>
      <c r="L527" s="22" t="s">
        <v>166</v>
      </c>
      <c r="M527" s="27">
        <v>43042</v>
      </c>
      <c r="N527" s="22"/>
    </row>
    <row r="528" spans="1:14" ht="17.25">
      <c r="A528" s="87">
        <v>518</v>
      </c>
      <c r="B528" s="17">
        <v>139</v>
      </c>
      <c r="C528" s="64" t="s">
        <v>39</v>
      </c>
      <c r="D528" s="64" t="s">
        <v>34</v>
      </c>
      <c r="E528" s="58" t="s">
        <v>29</v>
      </c>
      <c r="F528" s="60"/>
      <c r="G528" s="60">
        <v>15000</v>
      </c>
      <c r="H528" s="65">
        <v>38.997</v>
      </c>
      <c r="I528" s="62">
        <v>584955</v>
      </c>
      <c r="J528" s="63" t="s">
        <v>40</v>
      </c>
      <c r="K528" s="9" t="s">
        <v>165</v>
      </c>
      <c r="L528" s="22" t="s">
        <v>166</v>
      </c>
      <c r="M528" s="27">
        <v>43042</v>
      </c>
      <c r="N528" s="9"/>
    </row>
    <row r="529" spans="1:14" ht="17.25">
      <c r="A529" s="87">
        <v>519</v>
      </c>
      <c r="B529" s="17">
        <v>140</v>
      </c>
      <c r="C529" s="58" t="s">
        <v>68</v>
      </c>
      <c r="D529" s="59" t="s">
        <v>34</v>
      </c>
      <c r="E529" s="58" t="s">
        <v>26</v>
      </c>
      <c r="F529" s="60"/>
      <c r="G529" s="60">
        <v>2000</v>
      </c>
      <c r="H529" s="61">
        <v>4298</v>
      </c>
      <c r="I529" s="62">
        <v>8596000</v>
      </c>
      <c r="J529" s="63" t="s">
        <v>69</v>
      </c>
      <c r="K529" s="9" t="s">
        <v>174</v>
      </c>
      <c r="L529" s="22" t="s">
        <v>166</v>
      </c>
      <c r="M529" s="27">
        <v>43042</v>
      </c>
      <c r="N529" s="9"/>
    </row>
    <row r="530" spans="1:14" ht="17.25">
      <c r="A530" s="87">
        <v>520</v>
      </c>
      <c r="B530" s="17">
        <v>140</v>
      </c>
      <c r="C530" s="64" t="s">
        <v>146</v>
      </c>
      <c r="D530" s="52" t="s">
        <v>34</v>
      </c>
      <c r="E530" s="58" t="s">
        <v>29</v>
      </c>
      <c r="F530" s="60"/>
      <c r="G530" s="60">
        <v>75600</v>
      </c>
      <c r="H530" s="35">
        <v>1096</v>
      </c>
      <c r="I530" s="62">
        <v>82857600</v>
      </c>
      <c r="J530" s="63" t="s">
        <v>67</v>
      </c>
      <c r="K530" s="9" t="s">
        <v>174</v>
      </c>
      <c r="L530" s="22" t="s">
        <v>166</v>
      </c>
      <c r="M530" s="27">
        <v>43042</v>
      </c>
      <c r="N530" s="9"/>
    </row>
    <row r="531" spans="1:14" ht="17.25">
      <c r="A531" s="87">
        <v>521</v>
      </c>
      <c r="B531" s="17">
        <v>140</v>
      </c>
      <c r="C531" s="64" t="s">
        <v>148</v>
      </c>
      <c r="D531" s="64" t="s">
        <v>34</v>
      </c>
      <c r="E531" s="58" t="s">
        <v>29</v>
      </c>
      <c r="F531" s="60"/>
      <c r="G531" s="60">
        <v>28800</v>
      </c>
      <c r="H531" s="61">
        <v>1900</v>
      </c>
      <c r="I531" s="62">
        <v>54720000</v>
      </c>
      <c r="J531" s="63" t="s">
        <v>92</v>
      </c>
      <c r="K531" s="9" t="s">
        <v>174</v>
      </c>
      <c r="L531" s="22" t="s">
        <v>166</v>
      </c>
      <c r="M531" s="27">
        <v>43042</v>
      </c>
      <c r="N531" s="28"/>
    </row>
    <row r="532" spans="1:14" ht="17.25">
      <c r="A532" s="87">
        <v>522</v>
      </c>
      <c r="B532" s="17">
        <v>140</v>
      </c>
      <c r="C532" s="58" t="s">
        <v>73</v>
      </c>
      <c r="D532" s="59" t="s">
        <v>34</v>
      </c>
      <c r="E532" s="58" t="s">
        <v>29</v>
      </c>
      <c r="F532" s="60"/>
      <c r="G532" s="60">
        <v>72000</v>
      </c>
      <c r="H532" s="61">
        <v>1155</v>
      </c>
      <c r="I532" s="62">
        <v>83160000</v>
      </c>
      <c r="J532" s="63" t="s">
        <v>69</v>
      </c>
      <c r="K532" s="9" t="s">
        <v>174</v>
      </c>
      <c r="L532" s="22" t="s">
        <v>166</v>
      </c>
      <c r="M532" s="27">
        <v>43042</v>
      </c>
      <c r="N532" s="22"/>
    </row>
    <row r="533" spans="1:14" ht="17.25">
      <c r="A533" s="87">
        <v>523</v>
      </c>
      <c r="B533" s="17">
        <v>140</v>
      </c>
      <c r="C533" s="64" t="s">
        <v>39</v>
      </c>
      <c r="D533" s="64" t="s">
        <v>34</v>
      </c>
      <c r="E533" s="58" t="s">
        <v>29</v>
      </c>
      <c r="F533" s="60"/>
      <c r="G533" s="60">
        <v>13500</v>
      </c>
      <c r="H533" s="65">
        <v>38.997</v>
      </c>
      <c r="I533" s="62">
        <v>526459.5</v>
      </c>
      <c r="J533" s="63" t="s">
        <v>40</v>
      </c>
      <c r="K533" s="9" t="s">
        <v>174</v>
      </c>
      <c r="L533" s="22" t="s">
        <v>166</v>
      </c>
      <c r="M533" s="27">
        <v>43042</v>
      </c>
      <c r="N533" s="22"/>
    </row>
    <row r="534" spans="1:14" ht="17.25">
      <c r="A534" s="87">
        <v>524</v>
      </c>
      <c r="B534" s="17">
        <v>140</v>
      </c>
      <c r="C534" s="64" t="s">
        <v>149</v>
      </c>
      <c r="D534" s="64" t="s">
        <v>34</v>
      </c>
      <c r="E534" s="58" t="s">
        <v>29</v>
      </c>
      <c r="F534" s="60"/>
      <c r="G534" s="60">
        <v>36000</v>
      </c>
      <c r="H534" s="65">
        <v>38.997</v>
      </c>
      <c r="I534" s="62">
        <v>1403892</v>
      </c>
      <c r="J534" s="63" t="s">
        <v>40</v>
      </c>
      <c r="K534" s="9" t="s">
        <v>174</v>
      </c>
      <c r="L534" s="22" t="s">
        <v>166</v>
      </c>
      <c r="M534" s="27">
        <v>43042</v>
      </c>
      <c r="N534" s="9"/>
    </row>
    <row r="535" spans="1:14" ht="17.25">
      <c r="A535" s="87">
        <v>525</v>
      </c>
      <c r="B535" s="17">
        <v>141</v>
      </c>
      <c r="C535" s="64" t="s">
        <v>148</v>
      </c>
      <c r="D535" s="64" t="s">
        <v>34</v>
      </c>
      <c r="E535" s="58" t="s">
        <v>29</v>
      </c>
      <c r="F535" s="60"/>
      <c r="G535" s="60">
        <v>50400</v>
      </c>
      <c r="H535" s="61">
        <v>1900</v>
      </c>
      <c r="I535" s="62">
        <v>95760000</v>
      </c>
      <c r="J535" s="63" t="s">
        <v>92</v>
      </c>
      <c r="K535" s="9" t="s">
        <v>167</v>
      </c>
      <c r="L535" s="22" t="s">
        <v>166</v>
      </c>
      <c r="M535" s="27">
        <v>43042</v>
      </c>
      <c r="N535" s="9"/>
    </row>
    <row r="536" spans="1:14" ht="17.25">
      <c r="A536" s="87">
        <v>526</v>
      </c>
      <c r="B536" s="17">
        <v>141</v>
      </c>
      <c r="C536" s="58" t="s">
        <v>73</v>
      </c>
      <c r="D536" s="59" t="s">
        <v>34</v>
      </c>
      <c r="E536" s="58" t="s">
        <v>29</v>
      </c>
      <c r="F536" s="60"/>
      <c r="G536" s="60">
        <v>132000</v>
      </c>
      <c r="H536" s="61">
        <v>1155</v>
      </c>
      <c r="I536" s="62">
        <v>152460000</v>
      </c>
      <c r="J536" s="63" t="s">
        <v>69</v>
      </c>
      <c r="K536" s="9" t="s">
        <v>167</v>
      </c>
      <c r="L536" s="22" t="s">
        <v>166</v>
      </c>
      <c r="M536" s="27">
        <v>43042</v>
      </c>
      <c r="N536" s="9"/>
    </row>
    <row r="537" spans="1:14" ht="17.25">
      <c r="A537" s="87">
        <v>527</v>
      </c>
      <c r="B537" s="17">
        <v>141</v>
      </c>
      <c r="C537" s="64" t="s">
        <v>149</v>
      </c>
      <c r="D537" s="64" t="s">
        <v>34</v>
      </c>
      <c r="E537" s="58" t="s">
        <v>29</v>
      </c>
      <c r="F537" s="60"/>
      <c r="G537" s="60">
        <v>34500</v>
      </c>
      <c r="H537" s="65">
        <v>38.997</v>
      </c>
      <c r="I537" s="62">
        <v>1345396.5</v>
      </c>
      <c r="J537" s="63" t="s">
        <v>40</v>
      </c>
      <c r="K537" s="9" t="s">
        <v>167</v>
      </c>
      <c r="L537" s="22" t="s">
        <v>166</v>
      </c>
      <c r="M537" s="27">
        <v>43042</v>
      </c>
      <c r="N537" s="28"/>
    </row>
    <row r="538" spans="1:14" ht="17.25">
      <c r="A538" s="87">
        <v>528</v>
      </c>
      <c r="B538" s="17">
        <v>142</v>
      </c>
      <c r="C538" s="58" t="s">
        <v>68</v>
      </c>
      <c r="D538" s="59" t="s">
        <v>34</v>
      </c>
      <c r="E538" s="58" t="s">
        <v>26</v>
      </c>
      <c r="F538" s="60"/>
      <c r="G538" s="60">
        <v>1000</v>
      </c>
      <c r="H538" s="61">
        <v>4298</v>
      </c>
      <c r="I538" s="62">
        <v>4298000</v>
      </c>
      <c r="J538" s="63" t="s">
        <v>69</v>
      </c>
      <c r="K538" s="9" t="s">
        <v>164</v>
      </c>
      <c r="L538" s="22" t="s">
        <v>166</v>
      </c>
      <c r="M538" s="27">
        <v>43042</v>
      </c>
      <c r="N538" s="22"/>
    </row>
    <row r="539" spans="1:14" ht="17.25">
      <c r="A539" s="87">
        <v>529</v>
      </c>
      <c r="B539" s="17">
        <v>142</v>
      </c>
      <c r="C539" s="64" t="s">
        <v>146</v>
      </c>
      <c r="D539" s="52" t="s">
        <v>34</v>
      </c>
      <c r="E539" s="58" t="s">
        <v>29</v>
      </c>
      <c r="F539" s="60"/>
      <c r="G539" s="60">
        <v>28800</v>
      </c>
      <c r="H539" s="35">
        <v>1096</v>
      </c>
      <c r="I539" s="62">
        <v>31564800</v>
      </c>
      <c r="J539" s="63" t="s">
        <v>67</v>
      </c>
      <c r="K539" s="9" t="s">
        <v>164</v>
      </c>
      <c r="L539" s="22" t="s">
        <v>166</v>
      </c>
      <c r="M539" s="27">
        <v>43042</v>
      </c>
      <c r="N539" s="9"/>
    </row>
    <row r="540" spans="1:14" ht="17.25">
      <c r="A540" s="87">
        <v>530</v>
      </c>
      <c r="B540" s="17">
        <v>142</v>
      </c>
      <c r="C540" s="64" t="s">
        <v>148</v>
      </c>
      <c r="D540" s="64" t="s">
        <v>34</v>
      </c>
      <c r="E540" s="58" t="s">
        <v>29</v>
      </c>
      <c r="F540" s="60"/>
      <c r="G540" s="60">
        <v>2244</v>
      </c>
      <c r="H540" s="61">
        <v>1900</v>
      </c>
      <c r="I540" s="62">
        <v>4263600</v>
      </c>
      <c r="J540" s="63" t="s">
        <v>92</v>
      </c>
      <c r="K540" s="9" t="s">
        <v>164</v>
      </c>
      <c r="L540" s="22" t="s">
        <v>166</v>
      </c>
      <c r="M540" s="27">
        <v>43042</v>
      </c>
      <c r="N540" s="28"/>
    </row>
    <row r="541" spans="1:14" ht="17.25">
      <c r="A541" s="87">
        <v>531</v>
      </c>
      <c r="B541" s="17">
        <v>142</v>
      </c>
      <c r="C541" s="64" t="s">
        <v>150</v>
      </c>
      <c r="D541" s="59" t="s">
        <v>34</v>
      </c>
      <c r="E541" s="58" t="s">
        <v>29</v>
      </c>
      <c r="F541" s="60"/>
      <c r="G541" s="60">
        <v>130956</v>
      </c>
      <c r="H541" s="61">
        <v>1900</v>
      </c>
      <c r="I541" s="62">
        <v>248816400</v>
      </c>
      <c r="J541" s="63" t="s">
        <v>69</v>
      </c>
      <c r="K541" s="9" t="s">
        <v>164</v>
      </c>
      <c r="L541" s="22" t="s">
        <v>166</v>
      </c>
      <c r="M541" s="27">
        <v>43042</v>
      </c>
      <c r="N541" s="22"/>
    </row>
    <row r="542" spans="1:14" ht="17.25">
      <c r="A542" s="87">
        <v>532</v>
      </c>
      <c r="B542" s="17">
        <v>142</v>
      </c>
      <c r="C542" s="58" t="s">
        <v>73</v>
      </c>
      <c r="D542" s="59" t="s">
        <v>34</v>
      </c>
      <c r="E542" s="58" t="s">
        <v>29</v>
      </c>
      <c r="F542" s="60"/>
      <c r="G542" s="60">
        <v>96000</v>
      </c>
      <c r="H542" s="61">
        <v>1155</v>
      </c>
      <c r="I542" s="62">
        <v>110880000</v>
      </c>
      <c r="J542" s="63" t="s">
        <v>69</v>
      </c>
      <c r="K542" s="9" t="s">
        <v>164</v>
      </c>
      <c r="L542" s="22" t="s">
        <v>166</v>
      </c>
      <c r="M542" s="27">
        <v>43042</v>
      </c>
      <c r="N542" s="22"/>
    </row>
    <row r="543" spans="1:14" ht="17.25">
      <c r="A543" s="87">
        <v>533</v>
      </c>
      <c r="B543" s="17">
        <v>143</v>
      </c>
      <c r="C543" s="58" t="s">
        <v>68</v>
      </c>
      <c r="D543" s="59" t="s">
        <v>34</v>
      </c>
      <c r="E543" s="58" t="s">
        <v>26</v>
      </c>
      <c r="F543" s="60"/>
      <c r="G543" s="60">
        <v>4000</v>
      </c>
      <c r="H543" s="61">
        <v>4298</v>
      </c>
      <c r="I543" s="62">
        <v>17192000</v>
      </c>
      <c r="J543" s="63" t="s">
        <v>69</v>
      </c>
      <c r="K543" s="9" t="s">
        <v>160</v>
      </c>
      <c r="L543" s="22" t="s">
        <v>166</v>
      </c>
      <c r="M543" s="27">
        <v>43042</v>
      </c>
      <c r="N543" s="9"/>
    </row>
    <row r="544" spans="1:14" ht="17.25">
      <c r="A544" s="87">
        <v>534</v>
      </c>
      <c r="B544" s="17">
        <v>143</v>
      </c>
      <c r="C544" s="64" t="s">
        <v>146</v>
      </c>
      <c r="D544" s="52" t="s">
        <v>34</v>
      </c>
      <c r="E544" s="58" t="s">
        <v>29</v>
      </c>
      <c r="F544" s="60"/>
      <c r="G544" s="60">
        <v>86400</v>
      </c>
      <c r="H544" s="35">
        <v>1096</v>
      </c>
      <c r="I544" s="62">
        <v>94694400</v>
      </c>
      <c r="J544" s="63" t="s">
        <v>67</v>
      </c>
      <c r="K544" s="9" t="s">
        <v>160</v>
      </c>
      <c r="L544" s="22" t="s">
        <v>166</v>
      </c>
      <c r="M544" s="27">
        <v>43042</v>
      </c>
      <c r="N544" s="9"/>
    </row>
    <row r="545" spans="1:14" ht="17.25">
      <c r="A545" s="87">
        <v>535</v>
      </c>
      <c r="B545" s="17">
        <v>143</v>
      </c>
      <c r="C545" s="64" t="s">
        <v>150</v>
      </c>
      <c r="D545" s="59" t="s">
        <v>34</v>
      </c>
      <c r="E545" s="58" t="s">
        <v>29</v>
      </c>
      <c r="F545" s="60"/>
      <c r="G545" s="60">
        <v>82800</v>
      </c>
      <c r="H545" s="61">
        <v>1900</v>
      </c>
      <c r="I545" s="62">
        <v>157320000</v>
      </c>
      <c r="J545" s="63" t="s">
        <v>69</v>
      </c>
      <c r="K545" s="9" t="s">
        <v>160</v>
      </c>
      <c r="L545" s="22" t="s">
        <v>166</v>
      </c>
      <c r="M545" s="27">
        <v>43042</v>
      </c>
      <c r="N545" s="28"/>
    </row>
    <row r="546" spans="1:14" ht="17.25">
      <c r="A546" s="87">
        <v>536</v>
      </c>
      <c r="B546" s="17">
        <v>143</v>
      </c>
      <c r="C546" s="58" t="s">
        <v>73</v>
      </c>
      <c r="D546" s="59" t="s">
        <v>34</v>
      </c>
      <c r="E546" s="58" t="s">
        <v>29</v>
      </c>
      <c r="F546" s="60"/>
      <c r="G546" s="60">
        <v>108000</v>
      </c>
      <c r="H546" s="61">
        <v>1155</v>
      </c>
      <c r="I546" s="62">
        <v>124740000</v>
      </c>
      <c r="J546" s="63" t="s">
        <v>69</v>
      </c>
      <c r="K546" s="9" t="s">
        <v>160</v>
      </c>
      <c r="L546" s="22" t="s">
        <v>166</v>
      </c>
      <c r="M546" s="27">
        <v>43042</v>
      </c>
      <c r="N546" s="22"/>
    </row>
    <row r="547" spans="1:14" ht="17.25">
      <c r="A547" s="87">
        <v>537</v>
      </c>
      <c r="B547" s="17">
        <v>144</v>
      </c>
      <c r="C547" s="64" t="s">
        <v>146</v>
      </c>
      <c r="D547" s="52" t="s">
        <v>34</v>
      </c>
      <c r="E547" s="58" t="s">
        <v>29</v>
      </c>
      <c r="F547" s="60"/>
      <c r="G547" s="60">
        <v>79200</v>
      </c>
      <c r="H547" s="35">
        <v>1096</v>
      </c>
      <c r="I547" s="62">
        <v>86803200</v>
      </c>
      <c r="J547" s="63" t="s">
        <v>67</v>
      </c>
      <c r="K547" s="9" t="s">
        <v>168</v>
      </c>
      <c r="L547" s="22" t="s">
        <v>166</v>
      </c>
      <c r="M547" s="27">
        <v>43042</v>
      </c>
      <c r="N547" s="22"/>
    </row>
    <row r="548" spans="1:14" ht="17.25">
      <c r="A548" s="87">
        <v>538</v>
      </c>
      <c r="B548" s="17">
        <v>144</v>
      </c>
      <c r="C548" s="64" t="s">
        <v>150</v>
      </c>
      <c r="D548" s="59" t="s">
        <v>34</v>
      </c>
      <c r="E548" s="58" t="s">
        <v>29</v>
      </c>
      <c r="F548" s="60"/>
      <c r="G548" s="60">
        <v>83392</v>
      </c>
      <c r="H548" s="61">
        <v>1900</v>
      </c>
      <c r="I548" s="62">
        <v>158444800</v>
      </c>
      <c r="J548" s="63" t="s">
        <v>69</v>
      </c>
      <c r="K548" s="9" t="s">
        <v>168</v>
      </c>
      <c r="L548" s="22" t="s">
        <v>166</v>
      </c>
      <c r="M548" s="27">
        <v>43042</v>
      </c>
      <c r="N548" s="9"/>
    </row>
    <row r="549" spans="1:14" ht="17.25">
      <c r="A549" s="87">
        <v>539</v>
      </c>
      <c r="B549" s="17">
        <v>144</v>
      </c>
      <c r="C549" s="64" t="s">
        <v>143</v>
      </c>
      <c r="D549" s="52" t="s">
        <v>34</v>
      </c>
      <c r="E549" s="58" t="s">
        <v>29</v>
      </c>
      <c r="F549" s="60"/>
      <c r="G549" s="60">
        <v>17408</v>
      </c>
      <c r="H549" s="83">
        <v>1900</v>
      </c>
      <c r="I549" s="62">
        <v>33075200</v>
      </c>
      <c r="J549" s="63" t="s">
        <v>67</v>
      </c>
      <c r="K549" s="9" t="s">
        <v>168</v>
      </c>
      <c r="L549" s="22" t="s">
        <v>166</v>
      </c>
      <c r="M549" s="27">
        <v>43042</v>
      </c>
      <c r="N549" s="28"/>
    </row>
    <row r="550" spans="1:14" ht="17.25">
      <c r="A550" s="87">
        <v>540</v>
      </c>
      <c r="B550" s="17">
        <v>144</v>
      </c>
      <c r="C550" s="58" t="s">
        <v>73</v>
      </c>
      <c r="D550" s="59" t="s">
        <v>34</v>
      </c>
      <c r="E550" s="58" t="s">
        <v>29</v>
      </c>
      <c r="F550" s="60"/>
      <c r="G550" s="60">
        <v>156000</v>
      </c>
      <c r="H550" s="61">
        <v>1155</v>
      </c>
      <c r="I550" s="62">
        <v>180180000</v>
      </c>
      <c r="J550" s="63" t="s">
        <v>69</v>
      </c>
      <c r="K550" s="9" t="s">
        <v>168</v>
      </c>
      <c r="L550" s="22" t="s">
        <v>166</v>
      </c>
      <c r="M550" s="27">
        <v>43042</v>
      </c>
      <c r="N550" s="22"/>
    </row>
    <row r="551" spans="1:14" ht="17.25">
      <c r="A551" s="87">
        <v>541</v>
      </c>
      <c r="B551" s="17">
        <v>145</v>
      </c>
      <c r="C551" s="58" t="s">
        <v>68</v>
      </c>
      <c r="D551" s="59" t="s">
        <v>34</v>
      </c>
      <c r="E551" s="58" t="s">
        <v>26</v>
      </c>
      <c r="F551" s="60"/>
      <c r="G551" s="60">
        <v>8000</v>
      </c>
      <c r="H551" s="61">
        <v>4298</v>
      </c>
      <c r="I551" s="62">
        <v>34384000</v>
      </c>
      <c r="J551" s="63" t="s">
        <v>69</v>
      </c>
      <c r="K551" s="9" t="s">
        <v>169</v>
      </c>
      <c r="L551" s="22" t="s">
        <v>166</v>
      </c>
      <c r="M551" s="27">
        <v>43042</v>
      </c>
      <c r="N551" s="22"/>
    </row>
    <row r="552" spans="1:14" ht="17.25">
      <c r="A552" s="87">
        <v>542</v>
      </c>
      <c r="B552" s="17">
        <v>145</v>
      </c>
      <c r="C552" s="64" t="s">
        <v>146</v>
      </c>
      <c r="D552" s="52" t="s">
        <v>34</v>
      </c>
      <c r="E552" s="58" t="s">
        <v>29</v>
      </c>
      <c r="F552" s="60"/>
      <c r="G552" s="60">
        <v>86400</v>
      </c>
      <c r="H552" s="35">
        <v>1096</v>
      </c>
      <c r="I552" s="62">
        <v>94694400</v>
      </c>
      <c r="J552" s="63" t="s">
        <v>67</v>
      </c>
      <c r="K552" s="9" t="s">
        <v>169</v>
      </c>
      <c r="L552" s="22" t="s">
        <v>166</v>
      </c>
      <c r="M552" s="27">
        <v>43042</v>
      </c>
      <c r="N552" s="9"/>
    </row>
    <row r="553" spans="1:14" ht="17.25">
      <c r="A553" s="87">
        <v>543</v>
      </c>
      <c r="B553" s="17">
        <v>145</v>
      </c>
      <c r="C553" s="64" t="s">
        <v>143</v>
      </c>
      <c r="D553" s="52" t="s">
        <v>34</v>
      </c>
      <c r="E553" s="58" t="s">
        <v>29</v>
      </c>
      <c r="F553" s="60"/>
      <c r="G553" s="60">
        <v>205200</v>
      </c>
      <c r="H553" s="83">
        <v>1900</v>
      </c>
      <c r="I553" s="62">
        <v>389880000</v>
      </c>
      <c r="J553" s="63" t="s">
        <v>67</v>
      </c>
      <c r="K553" s="9" t="s">
        <v>169</v>
      </c>
      <c r="L553" s="22" t="s">
        <v>166</v>
      </c>
      <c r="M553" s="27">
        <v>43042</v>
      </c>
      <c r="N553" s="28"/>
    </row>
    <row r="554" spans="1:14" ht="17.25">
      <c r="A554" s="87">
        <v>544</v>
      </c>
      <c r="B554" s="17">
        <v>145</v>
      </c>
      <c r="C554" s="58" t="s">
        <v>73</v>
      </c>
      <c r="D554" s="59" t="s">
        <v>34</v>
      </c>
      <c r="E554" s="58" t="s">
        <v>29</v>
      </c>
      <c r="F554" s="60"/>
      <c r="G554" s="60">
        <v>204000</v>
      </c>
      <c r="H554" s="61">
        <v>1155</v>
      </c>
      <c r="I554" s="62">
        <v>235620000</v>
      </c>
      <c r="J554" s="63" t="s">
        <v>69</v>
      </c>
      <c r="K554" s="9" t="s">
        <v>169</v>
      </c>
      <c r="L554" s="22" t="s">
        <v>166</v>
      </c>
      <c r="M554" s="27">
        <v>43042</v>
      </c>
      <c r="N554" s="22"/>
    </row>
    <row r="555" spans="1:14" ht="17.25">
      <c r="A555" s="87">
        <v>545</v>
      </c>
      <c r="B555" s="17">
        <v>145</v>
      </c>
      <c r="C555" s="64" t="s">
        <v>149</v>
      </c>
      <c r="D555" s="64" t="s">
        <v>34</v>
      </c>
      <c r="E555" s="58" t="s">
        <v>29</v>
      </c>
      <c r="F555" s="60"/>
      <c r="G555" s="60">
        <v>55500</v>
      </c>
      <c r="H555" s="65">
        <v>38.997</v>
      </c>
      <c r="I555" s="62">
        <v>2164333.5</v>
      </c>
      <c r="J555" s="63" t="s">
        <v>40</v>
      </c>
      <c r="K555" s="9" t="s">
        <v>169</v>
      </c>
      <c r="L555" s="22" t="s">
        <v>166</v>
      </c>
      <c r="M555" s="27">
        <v>43042</v>
      </c>
      <c r="N555" s="22"/>
    </row>
    <row r="556" spans="1:14" ht="17.25">
      <c r="A556" s="87">
        <v>546</v>
      </c>
      <c r="B556" s="17">
        <v>146</v>
      </c>
      <c r="C556" s="64" t="s">
        <v>146</v>
      </c>
      <c r="D556" s="52" t="s">
        <v>34</v>
      </c>
      <c r="E556" s="58" t="s">
        <v>29</v>
      </c>
      <c r="F556" s="60"/>
      <c r="G556" s="60">
        <v>100800</v>
      </c>
      <c r="H556" s="35">
        <v>1096</v>
      </c>
      <c r="I556" s="62">
        <v>110476800</v>
      </c>
      <c r="J556" s="63" t="s">
        <v>67</v>
      </c>
      <c r="K556" s="9" t="s">
        <v>170</v>
      </c>
      <c r="L556" s="22" t="s">
        <v>166</v>
      </c>
      <c r="M556" s="27">
        <v>43042</v>
      </c>
      <c r="N556" s="9"/>
    </row>
    <row r="557" spans="1:14" ht="17.25">
      <c r="A557" s="87">
        <v>547</v>
      </c>
      <c r="B557" s="17">
        <v>146</v>
      </c>
      <c r="C557" s="64" t="s">
        <v>143</v>
      </c>
      <c r="D557" s="52" t="s">
        <v>34</v>
      </c>
      <c r="E557" s="58" t="s">
        <v>29</v>
      </c>
      <c r="F557" s="60"/>
      <c r="G557" s="60">
        <v>147600</v>
      </c>
      <c r="H557" s="83">
        <v>1900</v>
      </c>
      <c r="I557" s="62">
        <v>280440000</v>
      </c>
      <c r="J557" s="63" t="s">
        <v>67</v>
      </c>
      <c r="K557" s="9" t="s">
        <v>170</v>
      </c>
      <c r="L557" s="22" t="s">
        <v>166</v>
      </c>
      <c r="M557" s="27">
        <v>43042</v>
      </c>
      <c r="N557" s="9"/>
    </row>
    <row r="558" spans="1:14" ht="17.25">
      <c r="A558" s="87">
        <v>548</v>
      </c>
      <c r="B558" s="17">
        <v>146</v>
      </c>
      <c r="C558" s="58" t="s">
        <v>73</v>
      </c>
      <c r="D558" s="59" t="s">
        <v>34</v>
      </c>
      <c r="E558" s="58" t="s">
        <v>29</v>
      </c>
      <c r="F558" s="60"/>
      <c r="G558" s="60">
        <v>132000</v>
      </c>
      <c r="H558" s="61">
        <v>1155</v>
      </c>
      <c r="I558" s="62">
        <v>152460000</v>
      </c>
      <c r="J558" s="63" t="s">
        <v>69</v>
      </c>
      <c r="K558" s="9" t="s">
        <v>170</v>
      </c>
      <c r="L558" s="22" t="s">
        <v>166</v>
      </c>
      <c r="M558" s="27">
        <v>43042</v>
      </c>
      <c r="N558" s="28"/>
    </row>
    <row r="559" spans="1:14" ht="17.25">
      <c r="A559" s="87">
        <v>549</v>
      </c>
      <c r="B559" s="17">
        <v>146</v>
      </c>
      <c r="C559" s="64" t="s">
        <v>149</v>
      </c>
      <c r="D559" s="64" t="s">
        <v>34</v>
      </c>
      <c r="E559" s="58" t="s">
        <v>29</v>
      </c>
      <c r="F559" s="60"/>
      <c r="G559" s="60">
        <v>24000</v>
      </c>
      <c r="H559" s="65">
        <v>38.997</v>
      </c>
      <c r="I559" s="62">
        <v>935928</v>
      </c>
      <c r="J559" s="63" t="s">
        <v>40</v>
      </c>
      <c r="K559" s="9" t="s">
        <v>170</v>
      </c>
      <c r="L559" s="22" t="s">
        <v>166</v>
      </c>
      <c r="M559" s="27">
        <v>43042</v>
      </c>
      <c r="N559" s="22"/>
    </row>
    <row r="560" spans="1:14" ht="17.25">
      <c r="A560" s="87">
        <v>550</v>
      </c>
      <c r="B560" s="17">
        <v>147</v>
      </c>
      <c r="C560" s="64" t="s">
        <v>146</v>
      </c>
      <c r="D560" s="52" t="s">
        <v>34</v>
      </c>
      <c r="E560" s="58" t="s">
        <v>29</v>
      </c>
      <c r="F560" s="60"/>
      <c r="G560" s="60">
        <v>64800</v>
      </c>
      <c r="H560" s="35">
        <v>1096</v>
      </c>
      <c r="I560" s="62">
        <v>71020800</v>
      </c>
      <c r="J560" s="63" t="s">
        <v>67</v>
      </c>
      <c r="K560" s="9" t="s">
        <v>171</v>
      </c>
      <c r="L560" s="22" t="s">
        <v>166</v>
      </c>
      <c r="M560" s="27">
        <v>43042</v>
      </c>
      <c r="N560" s="22"/>
    </row>
    <row r="561" spans="1:14" ht="17.25">
      <c r="A561" s="87">
        <v>551</v>
      </c>
      <c r="B561" s="17">
        <v>147</v>
      </c>
      <c r="C561" s="64" t="s">
        <v>143</v>
      </c>
      <c r="D561" s="52" t="s">
        <v>34</v>
      </c>
      <c r="E561" s="58" t="s">
        <v>29</v>
      </c>
      <c r="F561" s="60"/>
      <c r="G561" s="60">
        <v>14400</v>
      </c>
      <c r="H561" s="83">
        <v>1900</v>
      </c>
      <c r="I561" s="62">
        <v>27360000</v>
      </c>
      <c r="J561" s="63" t="s">
        <v>67</v>
      </c>
      <c r="K561" s="9" t="s">
        <v>171</v>
      </c>
      <c r="L561" s="22" t="s">
        <v>166</v>
      </c>
      <c r="M561" s="27">
        <v>43042</v>
      </c>
      <c r="N561" s="9"/>
    </row>
    <row r="562" spans="1:14" ht="17.25">
      <c r="A562" s="87">
        <v>552</v>
      </c>
      <c r="B562" s="17">
        <v>147</v>
      </c>
      <c r="C562" s="58" t="s">
        <v>73</v>
      </c>
      <c r="D562" s="59" t="s">
        <v>34</v>
      </c>
      <c r="E562" s="58" t="s">
        <v>29</v>
      </c>
      <c r="F562" s="60"/>
      <c r="G562" s="60">
        <v>60000</v>
      </c>
      <c r="H562" s="61">
        <v>1155</v>
      </c>
      <c r="I562" s="62">
        <v>69300000</v>
      </c>
      <c r="J562" s="63" t="s">
        <v>69</v>
      </c>
      <c r="K562" s="9" t="s">
        <v>171</v>
      </c>
      <c r="L562" s="22" t="s">
        <v>166</v>
      </c>
      <c r="M562" s="27">
        <v>43042</v>
      </c>
      <c r="N562" s="28"/>
    </row>
    <row r="563" spans="1:14" ht="17.25">
      <c r="A563" s="87">
        <v>553</v>
      </c>
      <c r="B563" s="17">
        <v>148</v>
      </c>
      <c r="C563" s="58" t="s">
        <v>68</v>
      </c>
      <c r="D563" s="59" t="s">
        <v>34</v>
      </c>
      <c r="E563" s="58" t="s">
        <v>26</v>
      </c>
      <c r="F563" s="60"/>
      <c r="G563" s="60">
        <v>2100</v>
      </c>
      <c r="H563" s="61">
        <v>4298</v>
      </c>
      <c r="I563" s="62">
        <v>9025800</v>
      </c>
      <c r="J563" s="63" t="s">
        <v>69</v>
      </c>
      <c r="K563" s="9" t="s">
        <v>172</v>
      </c>
      <c r="L563" s="22" t="s">
        <v>166</v>
      </c>
      <c r="M563" s="27">
        <v>43042</v>
      </c>
      <c r="N563" s="22"/>
    </row>
    <row r="564" spans="1:14" ht="17.25">
      <c r="A564" s="87">
        <v>554</v>
      </c>
      <c r="B564" s="17">
        <v>148</v>
      </c>
      <c r="C564" s="58" t="s">
        <v>93</v>
      </c>
      <c r="D564" s="59" t="s">
        <v>34</v>
      </c>
      <c r="E564" s="58" t="s">
        <v>26</v>
      </c>
      <c r="F564" s="60"/>
      <c r="G564" s="60">
        <v>5900</v>
      </c>
      <c r="H564" s="61">
        <v>4298</v>
      </c>
      <c r="I564" s="62">
        <v>25358200</v>
      </c>
      <c r="J564" s="63" t="s">
        <v>69</v>
      </c>
      <c r="K564" s="9" t="s">
        <v>172</v>
      </c>
      <c r="L564" s="22" t="s">
        <v>166</v>
      </c>
      <c r="M564" s="27">
        <v>43042</v>
      </c>
      <c r="N564" s="9"/>
    </row>
    <row r="565" spans="1:14" ht="17.25">
      <c r="A565" s="87">
        <v>555</v>
      </c>
      <c r="B565" s="17">
        <v>148</v>
      </c>
      <c r="C565" s="64" t="s">
        <v>146</v>
      </c>
      <c r="D565" s="52" t="s">
        <v>34</v>
      </c>
      <c r="E565" s="58" t="s">
        <v>29</v>
      </c>
      <c r="F565" s="60"/>
      <c r="G565" s="60">
        <v>75600</v>
      </c>
      <c r="H565" s="35">
        <v>1096</v>
      </c>
      <c r="I565" s="62">
        <v>82857600</v>
      </c>
      <c r="J565" s="63" t="s">
        <v>67</v>
      </c>
      <c r="K565" s="9" t="s">
        <v>172</v>
      </c>
      <c r="L565" s="22" t="s">
        <v>166</v>
      </c>
      <c r="M565" s="27">
        <v>43042</v>
      </c>
      <c r="N565" s="28"/>
    </row>
    <row r="566" spans="1:14" ht="17.25">
      <c r="A566" s="87">
        <v>556</v>
      </c>
      <c r="B566" s="17">
        <v>148</v>
      </c>
      <c r="C566" s="64" t="s">
        <v>143</v>
      </c>
      <c r="D566" s="52" t="s">
        <v>34</v>
      </c>
      <c r="E566" s="58" t="s">
        <v>29</v>
      </c>
      <c r="F566" s="60"/>
      <c r="G566" s="60">
        <v>68400</v>
      </c>
      <c r="H566" s="83">
        <v>1900</v>
      </c>
      <c r="I566" s="62">
        <v>129960000</v>
      </c>
      <c r="J566" s="63" t="s">
        <v>67</v>
      </c>
      <c r="K566" s="9" t="s">
        <v>172</v>
      </c>
      <c r="L566" s="22" t="s">
        <v>166</v>
      </c>
      <c r="M566" s="27">
        <v>43042</v>
      </c>
      <c r="N566" s="22"/>
    </row>
    <row r="567" spans="1:14" ht="17.25">
      <c r="A567" s="87">
        <v>557</v>
      </c>
      <c r="B567" s="17">
        <v>148</v>
      </c>
      <c r="C567" s="58" t="s">
        <v>73</v>
      </c>
      <c r="D567" s="59" t="s">
        <v>34</v>
      </c>
      <c r="E567" s="58" t="s">
        <v>29</v>
      </c>
      <c r="F567" s="60"/>
      <c r="G567" s="60">
        <v>108000</v>
      </c>
      <c r="H567" s="61">
        <v>1155</v>
      </c>
      <c r="I567" s="62">
        <v>124740000</v>
      </c>
      <c r="J567" s="63" t="s">
        <v>69</v>
      </c>
      <c r="K567" s="9" t="s">
        <v>172</v>
      </c>
      <c r="L567" s="22" t="s">
        <v>166</v>
      </c>
      <c r="M567" s="27">
        <v>43042</v>
      </c>
      <c r="N567" s="22"/>
    </row>
    <row r="568" spans="1:14" ht="17.25">
      <c r="A568" s="87">
        <v>558</v>
      </c>
      <c r="B568" s="17">
        <v>148</v>
      </c>
      <c r="C568" s="64" t="s">
        <v>149</v>
      </c>
      <c r="D568" s="64" t="s">
        <v>34</v>
      </c>
      <c r="E568" s="58" t="s">
        <v>29</v>
      </c>
      <c r="F568" s="60"/>
      <c r="G568" s="60">
        <v>21000</v>
      </c>
      <c r="H568" s="65">
        <v>38.997</v>
      </c>
      <c r="I568" s="62">
        <v>818937</v>
      </c>
      <c r="J568" s="63" t="s">
        <v>40</v>
      </c>
      <c r="K568" s="9" t="s">
        <v>172</v>
      </c>
      <c r="L568" s="22" t="s">
        <v>166</v>
      </c>
      <c r="M568" s="27">
        <v>43042</v>
      </c>
      <c r="N568" s="9"/>
    </row>
    <row r="569" spans="1:14" ht="17.25">
      <c r="A569" s="87">
        <v>559</v>
      </c>
      <c r="B569" s="17">
        <v>149</v>
      </c>
      <c r="C569" s="58" t="s">
        <v>93</v>
      </c>
      <c r="D569" s="59" t="s">
        <v>34</v>
      </c>
      <c r="E569" s="58" t="s">
        <v>26</v>
      </c>
      <c r="F569" s="60"/>
      <c r="G569" s="60">
        <v>6000</v>
      </c>
      <c r="H569" s="61">
        <v>4298</v>
      </c>
      <c r="I569" s="62">
        <v>25788000</v>
      </c>
      <c r="J569" s="63" t="s">
        <v>69</v>
      </c>
      <c r="K569" s="9" t="s">
        <v>173</v>
      </c>
      <c r="L569" s="22" t="s">
        <v>166</v>
      </c>
      <c r="M569" s="27">
        <v>43042</v>
      </c>
      <c r="N569" s="9"/>
    </row>
    <row r="570" spans="1:14" ht="17.25">
      <c r="A570" s="87">
        <v>560</v>
      </c>
      <c r="B570" s="17">
        <v>149</v>
      </c>
      <c r="C570" s="64" t="s">
        <v>146</v>
      </c>
      <c r="D570" s="52" t="s">
        <v>34</v>
      </c>
      <c r="E570" s="58" t="s">
        <v>29</v>
      </c>
      <c r="F570" s="60"/>
      <c r="G570" s="60">
        <v>25200</v>
      </c>
      <c r="H570" s="35">
        <v>1096</v>
      </c>
      <c r="I570" s="62">
        <v>27619200</v>
      </c>
      <c r="J570" s="63" t="s">
        <v>67</v>
      </c>
      <c r="K570" s="9" t="s">
        <v>173</v>
      </c>
      <c r="L570" s="22" t="s">
        <v>166</v>
      </c>
      <c r="M570" s="27">
        <v>43042</v>
      </c>
      <c r="N570" s="9"/>
    </row>
    <row r="571" spans="1:14" ht="17.25">
      <c r="A571" s="87">
        <v>561</v>
      </c>
      <c r="B571" s="17">
        <v>149</v>
      </c>
      <c r="C571" s="64" t="s">
        <v>143</v>
      </c>
      <c r="D571" s="52" t="s">
        <v>34</v>
      </c>
      <c r="E571" s="58" t="s">
        <v>29</v>
      </c>
      <c r="F571" s="60"/>
      <c r="G571" s="60">
        <v>46516</v>
      </c>
      <c r="H571" s="83">
        <v>1900</v>
      </c>
      <c r="I571" s="62">
        <v>88380400</v>
      </c>
      <c r="J571" s="63" t="s">
        <v>67</v>
      </c>
      <c r="K571" s="9" t="s">
        <v>173</v>
      </c>
      <c r="L571" s="22" t="s">
        <v>166</v>
      </c>
      <c r="M571" s="27">
        <v>43042</v>
      </c>
      <c r="N571" s="28"/>
    </row>
    <row r="572" spans="1:14" ht="17.25">
      <c r="A572" s="87">
        <v>562</v>
      </c>
      <c r="B572" s="17">
        <v>149</v>
      </c>
      <c r="C572" s="64" t="s">
        <v>144</v>
      </c>
      <c r="D572" s="52" t="s">
        <v>34</v>
      </c>
      <c r="E572" s="58" t="s">
        <v>29</v>
      </c>
      <c r="F572" s="60"/>
      <c r="G572" s="60">
        <v>205964</v>
      </c>
      <c r="H572" s="83">
        <v>1900</v>
      </c>
      <c r="I572" s="62">
        <v>391331600</v>
      </c>
      <c r="J572" s="63" t="s">
        <v>67</v>
      </c>
      <c r="K572" s="9" t="s">
        <v>173</v>
      </c>
      <c r="L572" s="22" t="s">
        <v>166</v>
      </c>
      <c r="M572" s="27">
        <v>43042</v>
      </c>
      <c r="N572" s="22"/>
    </row>
    <row r="573" spans="1:14" ht="17.25">
      <c r="A573" s="87">
        <v>563</v>
      </c>
      <c r="B573" s="17">
        <v>149</v>
      </c>
      <c r="C573" s="58" t="s">
        <v>73</v>
      </c>
      <c r="D573" s="59" t="s">
        <v>34</v>
      </c>
      <c r="E573" s="58" t="s">
        <v>29</v>
      </c>
      <c r="F573" s="60"/>
      <c r="G573" s="60">
        <v>192000</v>
      </c>
      <c r="H573" s="61">
        <v>1155</v>
      </c>
      <c r="I573" s="62">
        <v>221760000</v>
      </c>
      <c r="J573" s="63" t="s">
        <v>69</v>
      </c>
      <c r="K573" s="9" t="s">
        <v>173</v>
      </c>
      <c r="L573" s="22" t="s">
        <v>166</v>
      </c>
      <c r="M573" s="27">
        <v>43042</v>
      </c>
      <c r="N573" s="22"/>
    </row>
    <row r="574" spans="1:14" ht="17.25">
      <c r="A574" s="87">
        <v>564</v>
      </c>
      <c r="B574" s="17">
        <v>150</v>
      </c>
      <c r="C574" s="64" t="s">
        <v>146</v>
      </c>
      <c r="D574" s="52" t="s">
        <v>34</v>
      </c>
      <c r="E574" s="58" t="s">
        <v>29</v>
      </c>
      <c r="F574" s="60"/>
      <c r="G574" s="60">
        <v>57600</v>
      </c>
      <c r="H574" s="35">
        <v>1096</v>
      </c>
      <c r="I574" s="62">
        <v>63129600</v>
      </c>
      <c r="J574" s="63" t="s">
        <v>67</v>
      </c>
      <c r="K574" s="9" t="s">
        <v>175</v>
      </c>
      <c r="L574" s="22" t="s">
        <v>166</v>
      </c>
      <c r="M574" s="27">
        <v>43042</v>
      </c>
      <c r="N574" s="22"/>
    </row>
    <row r="575" spans="1:14" ht="17.25">
      <c r="A575" s="87">
        <v>565</v>
      </c>
      <c r="B575" s="17">
        <v>150</v>
      </c>
      <c r="C575" s="64" t="s">
        <v>144</v>
      </c>
      <c r="D575" s="52" t="s">
        <v>34</v>
      </c>
      <c r="E575" s="58" t="s">
        <v>29</v>
      </c>
      <c r="F575" s="60"/>
      <c r="G575" s="60">
        <v>104400</v>
      </c>
      <c r="H575" s="83">
        <v>1900</v>
      </c>
      <c r="I575" s="62">
        <v>198360000</v>
      </c>
      <c r="J575" s="63" t="s">
        <v>67</v>
      </c>
      <c r="K575" s="9" t="s">
        <v>175</v>
      </c>
      <c r="L575" s="22" t="s">
        <v>166</v>
      </c>
      <c r="M575" s="27">
        <v>43042</v>
      </c>
      <c r="N575" s="9"/>
    </row>
    <row r="576" spans="1:14" ht="17.25">
      <c r="A576" s="87">
        <v>566</v>
      </c>
      <c r="B576" s="17">
        <v>150</v>
      </c>
      <c r="C576" s="58" t="s">
        <v>73</v>
      </c>
      <c r="D576" s="59" t="s">
        <v>34</v>
      </c>
      <c r="E576" s="58" t="s">
        <v>29</v>
      </c>
      <c r="F576" s="60"/>
      <c r="G576" s="60">
        <v>96000</v>
      </c>
      <c r="H576" s="61">
        <v>1155</v>
      </c>
      <c r="I576" s="62">
        <v>110880000</v>
      </c>
      <c r="J576" s="63" t="s">
        <v>69</v>
      </c>
      <c r="K576" s="9" t="s">
        <v>175</v>
      </c>
      <c r="L576" s="22" t="s">
        <v>166</v>
      </c>
      <c r="M576" s="27">
        <v>43042</v>
      </c>
      <c r="N576" s="28"/>
    </row>
    <row r="577" spans="1:14" ht="17.25">
      <c r="A577" s="87">
        <v>567</v>
      </c>
      <c r="B577" s="17">
        <v>151</v>
      </c>
      <c r="C577" s="58" t="s">
        <v>93</v>
      </c>
      <c r="D577" s="59" t="s">
        <v>34</v>
      </c>
      <c r="E577" s="58" t="s">
        <v>26</v>
      </c>
      <c r="F577" s="60"/>
      <c r="G577" s="60">
        <v>2000</v>
      </c>
      <c r="H577" s="61">
        <v>4298</v>
      </c>
      <c r="I577" s="62">
        <v>8596000</v>
      </c>
      <c r="J577" s="63" t="s">
        <v>69</v>
      </c>
      <c r="K577" s="9" t="s">
        <v>161</v>
      </c>
      <c r="L577" s="22" t="s">
        <v>166</v>
      </c>
      <c r="M577" s="27">
        <v>43042</v>
      </c>
      <c r="N577" s="22"/>
    </row>
    <row r="578" spans="1:14" ht="17.25">
      <c r="A578" s="87">
        <v>568</v>
      </c>
      <c r="B578" s="17">
        <v>151</v>
      </c>
      <c r="C578" s="64" t="s">
        <v>146</v>
      </c>
      <c r="D578" s="52" t="s">
        <v>34</v>
      </c>
      <c r="E578" s="58" t="s">
        <v>29</v>
      </c>
      <c r="F578" s="60"/>
      <c r="G578" s="60">
        <v>39600</v>
      </c>
      <c r="H578" s="35">
        <v>1096</v>
      </c>
      <c r="I578" s="62">
        <v>43401600</v>
      </c>
      <c r="J578" s="63" t="s">
        <v>67</v>
      </c>
      <c r="K578" s="9" t="s">
        <v>161</v>
      </c>
      <c r="L578" s="22" t="s">
        <v>166</v>
      </c>
      <c r="M578" s="27">
        <v>43042</v>
      </c>
      <c r="N578" s="9"/>
    </row>
    <row r="579" spans="1:14" ht="17.25">
      <c r="A579" s="87">
        <v>569</v>
      </c>
      <c r="B579" s="17">
        <v>151</v>
      </c>
      <c r="C579" s="64" t="s">
        <v>144</v>
      </c>
      <c r="D579" s="52" t="s">
        <v>34</v>
      </c>
      <c r="E579" s="58" t="s">
        <v>29</v>
      </c>
      <c r="F579" s="60"/>
      <c r="G579" s="60">
        <v>169200</v>
      </c>
      <c r="H579" s="83">
        <v>1900</v>
      </c>
      <c r="I579" s="62">
        <v>321480000</v>
      </c>
      <c r="J579" s="63" t="s">
        <v>67</v>
      </c>
      <c r="K579" s="9" t="s">
        <v>161</v>
      </c>
      <c r="L579" s="22" t="s">
        <v>166</v>
      </c>
      <c r="M579" s="27">
        <v>43042</v>
      </c>
      <c r="N579" s="9"/>
    </row>
    <row r="580" spans="1:14" ht="17.25">
      <c r="A580" s="87">
        <v>570</v>
      </c>
      <c r="B580" s="17">
        <v>151</v>
      </c>
      <c r="C580" s="58" t="s">
        <v>73</v>
      </c>
      <c r="D580" s="59" t="s">
        <v>34</v>
      </c>
      <c r="E580" s="58" t="s">
        <v>29</v>
      </c>
      <c r="F580" s="60"/>
      <c r="G580" s="60">
        <v>132000</v>
      </c>
      <c r="H580" s="61">
        <v>1155</v>
      </c>
      <c r="I580" s="62">
        <v>152460000</v>
      </c>
      <c r="J580" s="63" t="s">
        <v>69</v>
      </c>
      <c r="K580" s="9" t="s">
        <v>161</v>
      </c>
      <c r="L580" s="22" t="s">
        <v>166</v>
      </c>
      <c r="M580" s="27">
        <v>43042</v>
      </c>
      <c r="N580" s="28"/>
    </row>
    <row r="581" spans="1:14" ht="17.25">
      <c r="A581" s="87">
        <v>571</v>
      </c>
      <c r="B581" s="17">
        <v>151</v>
      </c>
      <c r="C581" s="64" t="s">
        <v>149</v>
      </c>
      <c r="D581" s="64" t="s">
        <v>34</v>
      </c>
      <c r="E581" s="58" t="s">
        <v>29</v>
      </c>
      <c r="F581" s="60"/>
      <c r="G581" s="60">
        <v>12000</v>
      </c>
      <c r="H581" s="65">
        <v>38.997</v>
      </c>
      <c r="I581" s="62">
        <v>467964</v>
      </c>
      <c r="J581" s="63" t="s">
        <v>40</v>
      </c>
      <c r="K581" s="9" t="s">
        <v>161</v>
      </c>
      <c r="L581" s="22" t="s">
        <v>166</v>
      </c>
      <c r="M581" s="27">
        <v>43042</v>
      </c>
      <c r="N581" s="22"/>
    </row>
    <row r="582" spans="1:14" ht="17.25">
      <c r="A582" s="87">
        <v>572</v>
      </c>
      <c r="B582" s="17">
        <v>152</v>
      </c>
      <c r="C582" s="64" t="s">
        <v>143</v>
      </c>
      <c r="D582" s="52" t="s">
        <v>34</v>
      </c>
      <c r="E582" s="58" t="s">
        <v>29</v>
      </c>
      <c r="F582" s="60"/>
      <c r="G582" s="60">
        <v>480</v>
      </c>
      <c r="H582" s="83">
        <v>1900</v>
      </c>
      <c r="I582" s="62">
        <v>912000</v>
      </c>
      <c r="J582" s="63" t="s">
        <v>67</v>
      </c>
      <c r="K582" s="9" t="s">
        <v>177</v>
      </c>
      <c r="L582" s="22" t="s">
        <v>166</v>
      </c>
      <c r="M582" s="27">
        <v>43042</v>
      </c>
      <c r="N582" s="9"/>
    </row>
    <row r="583" spans="1:14" ht="17.25">
      <c r="A583" s="87">
        <v>573</v>
      </c>
      <c r="B583" s="17">
        <v>152</v>
      </c>
      <c r="C583" s="64" t="s">
        <v>144</v>
      </c>
      <c r="D583" s="52" t="s">
        <v>34</v>
      </c>
      <c r="E583" s="58" t="s">
        <v>29</v>
      </c>
      <c r="F583" s="60"/>
      <c r="G583" s="60">
        <v>480</v>
      </c>
      <c r="H583" s="83">
        <v>1900</v>
      </c>
      <c r="I583" s="62">
        <v>912000</v>
      </c>
      <c r="J583" s="63" t="s">
        <v>67</v>
      </c>
      <c r="K583" s="9" t="s">
        <v>177</v>
      </c>
      <c r="L583" s="22" t="s">
        <v>166</v>
      </c>
      <c r="M583" s="27">
        <v>43042</v>
      </c>
      <c r="N583" s="9"/>
    </row>
    <row r="584" spans="1:14" ht="17.25">
      <c r="A584" s="87">
        <v>574</v>
      </c>
      <c r="B584" s="17">
        <v>152</v>
      </c>
      <c r="C584" s="64" t="s">
        <v>145</v>
      </c>
      <c r="D584" s="52" t="s">
        <v>34</v>
      </c>
      <c r="E584" s="58" t="s">
        <v>29</v>
      </c>
      <c r="F584" s="60"/>
      <c r="G584" s="60">
        <v>240</v>
      </c>
      <c r="H584" s="83">
        <v>1900</v>
      </c>
      <c r="I584" s="62">
        <v>456000</v>
      </c>
      <c r="J584" s="63" t="s">
        <v>67</v>
      </c>
      <c r="K584" s="9" t="s">
        <v>177</v>
      </c>
      <c r="L584" s="22" t="s">
        <v>166</v>
      </c>
      <c r="M584" s="27">
        <v>43042</v>
      </c>
      <c r="N584" s="9"/>
    </row>
    <row r="585" spans="1:14" ht="17.25">
      <c r="A585" s="87">
        <v>575</v>
      </c>
      <c r="B585" s="17">
        <v>152</v>
      </c>
      <c r="C585" s="64" t="s">
        <v>146</v>
      </c>
      <c r="D585" s="52" t="s">
        <v>34</v>
      </c>
      <c r="E585" s="58" t="s">
        <v>29</v>
      </c>
      <c r="F585" s="60"/>
      <c r="G585" s="60">
        <v>480</v>
      </c>
      <c r="H585" s="35">
        <v>1096</v>
      </c>
      <c r="I585" s="62">
        <v>526080</v>
      </c>
      <c r="J585" s="63" t="s">
        <v>67</v>
      </c>
      <c r="K585" s="9" t="s">
        <v>177</v>
      </c>
      <c r="L585" s="22" t="s">
        <v>166</v>
      </c>
      <c r="M585" s="27">
        <v>43042</v>
      </c>
      <c r="N585" s="28"/>
    </row>
    <row r="586" spans="1:14" ht="17.25">
      <c r="A586" s="87">
        <v>576</v>
      </c>
      <c r="B586" s="17">
        <v>153</v>
      </c>
      <c r="C586" s="70" t="s">
        <v>117</v>
      </c>
      <c r="D586" s="68" t="s">
        <v>25</v>
      </c>
      <c r="E586" s="59" t="s">
        <v>116</v>
      </c>
      <c r="F586" s="60"/>
      <c r="G586" s="60">
        <v>100</v>
      </c>
      <c r="H586" s="64">
        <v>27195</v>
      </c>
      <c r="I586" s="62">
        <v>2719500</v>
      </c>
      <c r="J586" s="71" t="s">
        <v>129</v>
      </c>
      <c r="K586" s="9" t="s">
        <v>174</v>
      </c>
      <c r="L586" s="9" t="s">
        <v>186</v>
      </c>
      <c r="M586" s="27">
        <v>43049</v>
      </c>
      <c r="N586" s="22"/>
    </row>
    <row r="587" spans="1:14" ht="17.25">
      <c r="A587" s="87">
        <v>577</v>
      </c>
      <c r="B587" s="17">
        <v>153</v>
      </c>
      <c r="C587" s="68" t="s">
        <v>118</v>
      </c>
      <c r="D587" s="59" t="s">
        <v>25</v>
      </c>
      <c r="E587" s="59" t="s">
        <v>29</v>
      </c>
      <c r="F587" s="60"/>
      <c r="G587" s="60">
        <v>100</v>
      </c>
      <c r="H587" s="61">
        <v>124783.2</v>
      </c>
      <c r="I587" s="62">
        <v>12478320</v>
      </c>
      <c r="J587" s="63" t="s">
        <v>57</v>
      </c>
      <c r="K587" s="9" t="s">
        <v>174</v>
      </c>
      <c r="L587" s="9" t="s">
        <v>186</v>
      </c>
      <c r="M587" s="27">
        <v>43049</v>
      </c>
      <c r="N587" s="9"/>
    </row>
    <row r="588" spans="1:14" ht="17.25">
      <c r="A588" s="87">
        <v>578</v>
      </c>
      <c r="B588" s="17">
        <v>153</v>
      </c>
      <c r="C588" s="68" t="s">
        <v>76</v>
      </c>
      <c r="D588" s="68" t="s">
        <v>25</v>
      </c>
      <c r="E588" s="59" t="s">
        <v>116</v>
      </c>
      <c r="F588" s="60"/>
      <c r="G588" s="60">
        <v>100</v>
      </c>
      <c r="H588" s="72">
        <v>11421.3</v>
      </c>
      <c r="I588" s="62">
        <v>1142130</v>
      </c>
      <c r="J588" s="63" t="s">
        <v>77</v>
      </c>
      <c r="K588" s="9" t="s">
        <v>174</v>
      </c>
      <c r="L588" s="9" t="s">
        <v>186</v>
      </c>
      <c r="M588" s="27">
        <v>43049</v>
      </c>
      <c r="N588" s="9"/>
    </row>
    <row r="589" spans="1:14" ht="17.25">
      <c r="A589" s="87">
        <v>579</v>
      </c>
      <c r="B589" s="17">
        <v>154</v>
      </c>
      <c r="C589" s="58" t="s">
        <v>151</v>
      </c>
      <c r="D589" s="59" t="s">
        <v>25</v>
      </c>
      <c r="E589" s="58" t="s">
        <v>29</v>
      </c>
      <c r="F589" s="60"/>
      <c r="G589" s="60">
        <v>291600</v>
      </c>
      <c r="H589" s="85">
        <v>1083</v>
      </c>
      <c r="I589" s="62">
        <v>315802800</v>
      </c>
      <c r="J589" s="63" t="s">
        <v>152</v>
      </c>
      <c r="K589" s="9" t="s">
        <v>165</v>
      </c>
      <c r="L589" s="9" t="s">
        <v>186</v>
      </c>
      <c r="M589" s="27">
        <v>43070</v>
      </c>
      <c r="N589" s="28"/>
    </row>
    <row r="590" spans="1:14" ht="17.25">
      <c r="A590" s="87">
        <v>580</v>
      </c>
      <c r="B590" s="17">
        <v>154</v>
      </c>
      <c r="C590" s="68" t="s">
        <v>118</v>
      </c>
      <c r="D590" s="59" t="s">
        <v>25</v>
      </c>
      <c r="E590" s="59" t="s">
        <v>29</v>
      </c>
      <c r="F590" s="60"/>
      <c r="G590" s="60">
        <v>200</v>
      </c>
      <c r="H590" s="61">
        <v>124783.2</v>
      </c>
      <c r="I590" s="62">
        <v>24956640</v>
      </c>
      <c r="J590" s="63" t="s">
        <v>57</v>
      </c>
      <c r="K590" s="9" t="s">
        <v>165</v>
      </c>
      <c r="L590" s="9" t="s">
        <v>186</v>
      </c>
      <c r="M590" s="27">
        <v>43070</v>
      </c>
      <c r="N590" s="9"/>
    </row>
    <row r="591" spans="1:14" ht="17.25">
      <c r="A591" s="87">
        <v>581</v>
      </c>
      <c r="B591" s="17">
        <v>155</v>
      </c>
      <c r="C591" s="58" t="s">
        <v>151</v>
      </c>
      <c r="D591" s="59" t="s">
        <v>25</v>
      </c>
      <c r="E591" s="58" t="s">
        <v>29</v>
      </c>
      <c r="F591" s="60"/>
      <c r="G591" s="60">
        <v>82800</v>
      </c>
      <c r="H591" s="85">
        <v>1083</v>
      </c>
      <c r="I591" s="62">
        <v>89672400</v>
      </c>
      <c r="J591" s="63" t="s">
        <v>152</v>
      </c>
      <c r="K591" s="9" t="s">
        <v>174</v>
      </c>
      <c r="L591" s="9" t="s">
        <v>186</v>
      </c>
      <c r="M591" s="27">
        <v>43070</v>
      </c>
      <c r="N591" s="9"/>
    </row>
    <row r="592" spans="1:14" ht="17.25">
      <c r="A592" s="87">
        <v>582</v>
      </c>
      <c r="B592" s="17">
        <v>155</v>
      </c>
      <c r="C592" s="59" t="s">
        <v>153</v>
      </c>
      <c r="D592" s="59" t="s">
        <v>25</v>
      </c>
      <c r="E592" s="59" t="s">
        <v>26</v>
      </c>
      <c r="F592" s="60"/>
      <c r="G592" s="60">
        <v>50</v>
      </c>
      <c r="H592" s="61">
        <v>84647.4</v>
      </c>
      <c r="I592" s="62">
        <v>4232370</v>
      </c>
      <c r="J592" s="63" t="s">
        <v>55</v>
      </c>
      <c r="K592" s="9" t="s">
        <v>174</v>
      </c>
      <c r="L592" s="9" t="s">
        <v>186</v>
      </c>
      <c r="M592" s="27">
        <v>43070</v>
      </c>
      <c r="N592" s="9"/>
    </row>
    <row r="593" spans="1:14" ht="17.25">
      <c r="A593" s="87">
        <v>583</v>
      </c>
      <c r="B593" s="17">
        <v>156</v>
      </c>
      <c r="C593" s="58" t="s">
        <v>151</v>
      </c>
      <c r="D593" s="59" t="s">
        <v>25</v>
      </c>
      <c r="E593" s="58" t="s">
        <v>29</v>
      </c>
      <c r="F593" s="60"/>
      <c r="G593" s="60">
        <v>54000</v>
      </c>
      <c r="H593" s="85">
        <v>1083</v>
      </c>
      <c r="I593" s="62">
        <v>58482000</v>
      </c>
      <c r="J593" s="63" t="s">
        <v>152</v>
      </c>
      <c r="K593" s="9" t="s">
        <v>167</v>
      </c>
      <c r="L593" s="9" t="s">
        <v>186</v>
      </c>
      <c r="M593" s="27">
        <v>43070</v>
      </c>
      <c r="N593" s="9"/>
    </row>
    <row r="594" spans="1:14" ht="17.25">
      <c r="A594" s="87">
        <v>584</v>
      </c>
      <c r="B594" s="17">
        <v>157</v>
      </c>
      <c r="C594" s="58" t="s">
        <v>151</v>
      </c>
      <c r="D594" s="59" t="s">
        <v>25</v>
      </c>
      <c r="E594" s="58" t="s">
        <v>29</v>
      </c>
      <c r="F594" s="60"/>
      <c r="G594" s="60">
        <v>82800</v>
      </c>
      <c r="H594" s="85">
        <v>1083</v>
      </c>
      <c r="I594" s="62">
        <v>89672400</v>
      </c>
      <c r="J594" s="63" t="s">
        <v>152</v>
      </c>
      <c r="K594" s="9" t="s">
        <v>164</v>
      </c>
      <c r="L594" s="9" t="s">
        <v>186</v>
      </c>
      <c r="M594" s="27">
        <v>43070</v>
      </c>
      <c r="N594" s="9"/>
    </row>
    <row r="595" spans="1:14" ht="17.25">
      <c r="A595" s="87">
        <v>585</v>
      </c>
      <c r="B595" s="17">
        <v>158</v>
      </c>
      <c r="C595" s="58" t="s">
        <v>151</v>
      </c>
      <c r="D595" s="59" t="s">
        <v>25</v>
      </c>
      <c r="E595" s="58" t="s">
        <v>29</v>
      </c>
      <c r="F595" s="60"/>
      <c r="G595" s="60">
        <v>118800</v>
      </c>
      <c r="H595" s="85">
        <v>1083</v>
      </c>
      <c r="I595" s="62">
        <v>128660400</v>
      </c>
      <c r="J595" s="63" t="s">
        <v>152</v>
      </c>
      <c r="K595" s="9" t="s">
        <v>160</v>
      </c>
      <c r="L595" s="9" t="s">
        <v>186</v>
      </c>
      <c r="M595" s="27">
        <v>43070</v>
      </c>
      <c r="N595" s="9"/>
    </row>
    <row r="596" spans="1:14" ht="17.25">
      <c r="A596" s="87">
        <v>586</v>
      </c>
      <c r="B596" s="17">
        <v>158</v>
      </c>
      <c r="C596" s="59" t="s">
        <v>153</v>
      </c>
      <c r="D596" s="59" t="s">
        <v>25</v>
      </c>
      <c r="E596" s="59" t="s">
        <v>26</v>
      </c>
      <c r="F596" s="60"/>
      <c r="G596" s="60">
        <v>350</v>
      </c>
      <c r="H596" s="61">
        <v>84647.4</v>
      </c>
      <c r="I596" s="62">
        <v>29626589.999999996</v>
      </c>
      <c r="J596" s="63" t="s">
        <v>55</v>
      </c>
      <c r="K596" s="9" t="s">
        <v>160</v>
      </c>
      <c r="L596" s="9" t="s">
        <v>186</v>
      </c>
      <c r="M596" s="27">
        <v>43070</v>
      </c>
      <c r="N596" s="9"/>
    </row>
    <row r="597" spans="1:14" ht="17.25">
      <c r="A597" s="87">
        <v>587</v>
      </c>
      <c r="B597" s="17">
        <v>159</v>
      </c>
      <c r="C597" s="58" t="s">
        <v>151</v>
      </c>
      <c r="D597" s="59" t="s">
        <v>25</v>
      </c>
      <c r="E597" s="58" t="s">
        <v>29</v>
      </c>
      <c r="F597" s="60"/>
      <c r="G597" s="60">
        <v>82800</v>
      </c>
      <c r="H597" s="85">
        <v>1083</v>
      </c>
      <c r="I597" s="62">
        <v>89672400</v>
      </c>
      <c r="J597" s="63" t="s">
        <v>152</v>
      </c>
      <c r="K597" s="9" t="s">
        <v>168</v>
      </c>
      <c r="L597" s="9" t="s">
        <v>186</v>
      </c>
      <c r="M597" s="27">
        <v>43070</v>
      </c>
      <c r="N597" s="9"/>
    </row>
    <row r="598" spans="1:14" ht="17.25">
      <c r="A598" s="87">
        <v>588</v>
      </c>
      <c r="B598" s="17">
        <v>160</v>
      </c>
      <c r="C598" s="58" t="s">
        <v>151</v>
      </c>
      <c r="D598" s="59" t="s">
        <v>25</v>
      </c>
      <c r="E598" s="58" t="s">
        <v>29</v>
      </c>
      <c r="F598" s="60"/>
      <c r="G598" s="60">
        <v>93600</v>
      </c>
      <c r="H598" s="85">
        <v>1083</v>
      </c>
      <c r="I598" s="62">
        <v>101368800</v>
      </c>
      <c r="J598" s="63" t="s">
        <v>152</v>
      </c>
      <c r="K598" s="9"/>
      <c r="L598" s="9" t="s">
        <v>186</v>
      </c>
      <c r="M598" s="27">
        <v>43070</v>
      </c>
      <c r="N598" s="9"/>
    </row>
    <row r="599" spans="1:14" ht="17.25">
      <c r="A599" s="87">
        <v>589</v>
      </c>
      <c r="B599" s="17">
        <v>160</v>
      </c>
      <c r="C599" s="58" t="s">
        <v>154</v>
      </c>
      <c r="D599" s="59" t="s">
        <v>25</v>
      </c>
      <c r="E599" s="58" t="s">
        <v>29</v>
      </c>
      <c r="F599" s="60"/>
      <c r="G599" s="60">
        <v>61200</v>
      </c>
      <c r="H599" s="85">
        <v>1083</v>
      </c>
      <c r="I599" s="62">
        <v>66279600</v>
      </c>
      <c r="J599" s="63" t="s">
        <v>155</v>
      </c>
      <c r="K599" s="9"/>
      <c r="L599" s="9" t="s">
        <v>186</v>
      </c>
      <c r="M599" s="27">
        <v>43070</v>
      </c>
      <c r="N599" s="9"/>
    </row>
    <row r="600" spans="1:14" ht="17.25">
      <c r="A600" s="87">
        <v>590</v>
      </c>
      <c r="B600" s="17">
        <v>161</v>
      </c>
      <c r="C600" s="64" t="s">
        <v>149</v>
      </c>
      <c r="D600" s="64" t="s">
        <v>34</v>
      </c>
      <c r="E600" s="58" t="s">
        <v>29</v>
      </c>
      <c r="F600" s="60"/>
      <c r="G600" s="60">
        <v>15000</v>
      </c>
      <c r="H600" s="65">
        <v>38.997</v>
      </c>
      <c r="I600" s="62">
        <v>584955</v>
      </c>
      <c r="J600" s="63" t="s">
        <v>40</v>
      </c>
      <c r="K600" s="9" t="s">
        <v>170</v>
      </c>
      <c r="L600" s="22" t="s">
        <v>166</v>
      </c>
      <c r="M600" s="27">
        <v>43070</v>
      </c>
      <c r="N600" s="9"/>
    </row>
    <row r="601" spans="1:14" ht="17.25">
      <c r="A601" s="87">
        <v>591</v>
      </c>
      <c r="B601" s="17">
        <v>161</v>
      </c>
      <c r="C601" s="58" t="s">
        <v>154</v>
      </c>
      <c r="D601" s="59" t="s">
        <v>25</v>
      </c>
      <c r="E601" s="58" t="s">
        <v>29</v>
      </c>
      <c r="F601" s="60"/>
      <c r="G601" s="60">
        <v>147600</v>
      </c>
      <c r="H601" s="85">
        <v>1083</v>
      </c>
      <c r="I601" s="62">
        <v>159850800</v>
      </c>
      <c r="J601" s="63" t="s">
        <v>155</v>
      </c>
      <c r="K601" s="9" t="s">
        <v>170</v>
      </c>
      <c r="L601" s="9" t="s">
        <v>186</v>
      </c>
      <c r="M601" s="27">
        <v>43070</v>
      </c>
      <c r="N601" s="9"/>
    </row>
    <row r="602" spans="1:14" ht="17.25">
      <c r="A602" s="87">
        <v>592</v>
      </c>
      <c r="B602" s="17">
        <v>162</v>
      </c>
      <c r="C602" s="64" t="s">
        <v>149</v>
      </c>
      <c r="D602" s="64" t="s">
        <v>34</v>
      </c>
      <c r="E602" s="58" t="s">
        <v>29</v>
      </c>
      <c r="F602" s="60"/>
      <c r="G602" s="60">
        <v>15000</v>
      </c>
      <c r="H602" s="65">
        <v>38.997</v>
      </c>
      <c r="I602" s="62">
        <v>584955</v>
      </c>
      <c r="J602" s="63" t="s">
        <v>40</v>
      </c>
      <c r="K602" s="9" t="s">
        <v>171</v>
      </c>
      <c r="L602" s="22" t="s">
        <v>166</v>
      </c>
      <c r="M602" s="27">
        <v>43070</v>
      </c>
      <c r="N602" s="9"/>
    </row>
    <row r="603" spans="1:14" ht="17.25">
      <c r="A603" s="87">
        <v>593</v>
      </c>
      <c r="B603" s="17">
        <v>162</v>
      </c>
      <c r="C603" s="58" t="s">
        <v>154</v>
      </c>
      <c r="D603" s="59" t="s">
        <v>25</v>
      </c>
      <c r="E603" s="58" t="s">
        <v>29</v>
      </c>
      <c r="F603" s="60"/>
      <c r="G603" s="60">
        <v>86400</v>
      </c>
      <c r="H603" s="85">
        <v>1083</v>
      </c>
      <c r="I603" s="62">
        <v>93571200</v>
      </c>
      <c r="J603" s="63" t="s">
        <v>155</v>
      </c>
      <c r="K603" s="9" t="s">
        <v>171</v>
      </c>
      <c r="L603" s="9" t="s">
        <v>186</v>
      </c>
      <c r="M603" s="27">
        <v>43070</v>
      </c>
      <c r="N603" s="9"/>
    </row>
    <row r="604" spans="1:14" ht="17.25">
      <c r="A604" s="87">
        <v>594</v>
      </c>
      <c r="B604" s="17">
        <v>163</v>
      </c>
      <c r="C604" s="58" t="s">
        <v>154</v>
      </c>
      <c r="D604" s="59" t="s">
        <v>25</v>
      </c>
      <c r="E604" s="58" t="s">
        <v>29</v>
      </c>
      <c r="F604" s="60"/>
      <c r="G604" s="60">
        <v>86400</v>
      </c>
      <c r="H604" s="85">
        <v>1083</v>
      </c>
      <c r="I604" s="62">
        <v>93571200</v>
      </c>
      <c r="J604" s="63" t="s">
        <v>155</v>
      </c>
      <c r="K604" s="9" t="s">
        <v>172</v>
      </c>
      <c r="L604" s="9" t="s">
        <v>186</v>
      </c>
      <c r="M604" s="27">
        <v>43070</v>
      </c>
      <c r="N604" s="9"/>
    </row>
    <row r="605" spans="1:14" ht="17.25">
      <c r="A605" s="87">
        <v>595</v>
      </c>
      <c r="B605" s="17">
        <v>164</v>
      </c>
      <c r="C605" s="58" t="s">
        <v>154</v>
      </c>
      <c r="D605" s="59" t="s">
        <v>25</v>
      </c>
      <c r="E605" s="58" t="s">
        <v>29</v>
      </c>
      <c r="F605" s="60"/>
      <c r="G605" s="60">
        <v>144000</v>
      </c>
      <c r="H605" s="85">
        <v>1083</v>
      </c>
      <c r="I605" s="62">
        <v>155952000</v>
      </c>
      <c r="J605" s="63" t="s">
        <v>155</v>
      </c>
      <c r="K605" s="9" t="s">
        <v>173</v>
      </c>
      <c r="L605" s="9" t="s">
        <v>186</v>
      </c>
      <c r="M605" s="27">
        <v>43070</v>
      </c>
      <c r="N605" s="9"/>
    </row>
    <row r="606" spans="1:14" ht="17.25">
      <c r="A606" s="87">
        <v>596</v>
      </c>
      <c r="B606" s="17">
        <v>164</v>
      </c>
      <c r="C606" s="58" t="s">
        <v>156</v>
      </c>
      <c r="D606" s="59" t="s">
        <v>25</v>
      </c>
      <c r="E606" s="58" t="s">
        <v>29</v>
      </c>
      <c r="F606" s="60"/>
      <c r="G606" s="60">
        <v>32400</v>
      </c>
      <c r="H606" s="85">
        <v>1083</v>
      </c>
      <c r="I606" s="62">
        <v>35089200</v>
      </c>
      <c r="J606" s="63" t="s">
        <v>157</v>
      </c>
      <c r="K606" s="9" t="s">
        <v>173</v>
      </c>
      <c r="L606" s="9" t="s">
        <v>186</v>
      </c>
      <c r="M606" s="27">
        <v>43070</v>
      </c>
      <c r="N606" s="9"/>
    </row>
    <row r="607" spans="1:14" ht="17.25">
      <c r="A607" s="87">
        <v>597</v>
      </c>
      <c r="B607" s="17">
        <v>165</v>
      </c>
      <c r="C607" s="58" t="s">
        <v>156</v>
      </c>
      <c r="D607" s="59" t="s">
        <v>25</v>
      </c>
      <c r="E607" s="58" t="s">
        <v>29</v>
      </c>
      <c r="F607" s="60"/>
      <c r="G607" s="60">
        <v>118800</v>
      </c>
      <c r="H607" s="85">
        <v>1083</v>
      </c>
      <c r="I607" s="62">
        <v>128660400</v>
      </c>
      <c r="J607" s="63" t="s">
        <v>157</v>
      </c>
      <c r="K607" s="9" t="s">
        <v>175</v>
      </c>
      <c r="L607" s="9" t="s">
        <v>186</v>
      </c>
      <c r="M607" s="27">
        <v>43070</v>
      </c>
      <c r="N607" s="9"/>
    </row>
    <row r="608" spans="1:14" ht="17.25">
      <c r="A608" s="87">
        <v>598</v>
      </c>
      <c r="B608" s="17">
        <v>166</v>
      </c>
      <c r="C608" s="58" t="s">
        <v>156</v>
      </c>
      <c r="D608" s="59" t="s">
        <v>25</v>
      </c>
      <c r="E608" s="58" t="s">
        <v>29</v>
      </c>
      <c r="F608" s="60"/>
      <c r="G608" s="60">
        <v>126000</v>
      </c>
      <c r="H608" s="85">
        <v>1083</v>
      </c>
      <c r="I608" s="62">
        <v>136458000</v>
      </c>
      <c r="J608" s="63" t="s">
        <v>157</v>
      </c>
      <c r="K608" s="9" t="s">
        <v>161</v>
      </c>
      <c r="L608" s="9" t="s">
        <v>186</v>
      </c>
      <c r="M608" s="27">
        <v>43070</v>
      </c>
      <c r="N608" s="9"/>
    </row>
    <row r="609" spans="1:14" ht="17.25">
      <c r="A609" s="87">
        <v>599</v>
      </c>
      <c r="B609" s="17">
        <v>166</v>
      </c>
      <c r="C609" s="70" t="s">
        <v>117</v>
      </c>
      <c r="D609" s="68" t="s">
        <v>25</v>
      </c>
      <c r="E609" s="59" t="s">
        <v>116</v>
      </c>
      <c r="F609" s="60"/>
      <c r="G609" s="60">
        <v>100</v>
      </c>
      <c r="H609" s="64">
        <v>27195</v>
      </c>
      <c r="I609" s="62">
        <v>2719500</v>
      </c>
      <c r="J609" s="71" t="s">
        <v>129</v>
      </c>
      <c r="K609" s="9" t="s">
        <v>161</v>
      </c>
      <c r="L609" s="9" t="s">
        <v>186</v>
      </c>
      <c r="M609" s="27">
        <v>43070</v>
      </c>
      <c r="N609" s="9"/>
    </row>
    <row r="610" spans="1:14" ht="17.25">
      <c r="A610" s="87">
        <v>600</v>
      </c>
      <c r="B610" s="17">
        <v>166</v>
      </c>
      <c r="C610" s="68" t="s">
        <v>118</v>
      </c>
      <c r="D610" s="59" t="s">
        <v>25</v>
      </c>
      <c r="E610" s="59" t="s">
        <v>29</v>
      </c>
      <c r="F610" s="60"/>
      <c r="G610" s="60">
        <v>100</v>
      </c>
      <c r="H610" s="61">
        <v>124783.2</v>
      </c>
      <c r="I610" s="62">
        <v>12478320</v>
      </c>
      <c r="J610" s="63" t="s">
        <v>57</v>
      </c>
      <c r="K610" s="9" t="s">
        <v>161</v>
      </c>
      <c r="L610" s="9" t="s">
        <v>186</v>
      </c>
      <c r="M610" s="27">
        <v>43070</v>
      </c>
      <c r="N610" s="9"/>
    </row>
    <row r="611" spans="1:14" ht="17.25">
      <c r="A611" s="87">
        <v>601</v>
      </c>
      <c r="B611" s="17">
        <v>166</v>
      </c>
      <c r="C611" s="68" t="s">
        <v>76</v>
      </c>
      <c r="D611" s="68" t="s">
        <v>25</v>
      </c>
      <c r="E611" s="59" t="s">
        <v>116</v>
      </c>
      <c r="F611" s="60"/>
      <c r="G611" s="60">
        <v>200</v>
      </c>
      <c r="H611" s="72">
        <v>11421.3</v>
      </c>
      <c r="I611" s="62">
        <v>2284260</v>
      </c>
      <c r="J611" s="63" t="s">
        <v>77</v>
      </c>
      <c r="K611" s="9" t="s">
        <v>161</v>
      </c>
      <c r="L611" s="9" t="s">
        <v>186</v>
      </c>
      <c r="M611" s="27">
        <v>43070</v>
      </c>
      <c r="N611" s="28"/>
    </row>
    <row r="612" spans="1:14" ht="17.25">
      <c r="A612" s="87">
        <v>602</v>
      </c>
      <c r="B612" s="17">
        <v>166</v>
      </c>
      <c r="C612" s="59" t="s">
        <v>153</v>
      </c>
      <c r="D612" s="59" t="s">
        <v>25</v>
      </c>
      <c r="E612" s="59" t="s">
        <v>26</v>
      </c>
      <c r="F612" s="60"/>
      <c r="G612" s="60">
        <v>100</v>
      </c>
      <c r="H612" s="61">
        <v>84647.4</v>
      </c>
      <c r="I612" s="62">
        <v>8464740</v>
      </c>
      <c r="J612" s="63" t="s">
        <v>55</v>
      </c>
      <c r="K612" s="9" t="s">
        <v>161</v>
      </c>
      <c r="L612" s="9" t="s">
        <v>186</v>
      </c>
      <c r="M612" s="27">
        <v>43070</v>
      </c>
      <c r="N612" s="22"/>
    </row>
    <row r="613" spans="1:14" ht="28.5">
      <c r="A613" s="87">
        <v>603</v>
      </c>
      <c r="B613" s="9">
        <v>167</v>
      </c>
      <c r="C613" s="89" t="s">
        <v>187</v>
      </c>
      <c r="D613" s="59" t="s">
        <v>25</v>
      </c>
      <c r="E613" s="86" t="s">
        <v>26</v>
      </c>
      <c r="F613" s="60"/>
      <c r="G613" s="60">
        <v>87</v>
      </c>
      <c r="H613" s="61">
        <v>70255.81</v>
      </c>
      <c r="I613" s="62">
        <v>6112255.4699999997</v>
      </c>
      <c r="J613" s="63" t="s">
        <v>189</v>
      </c>
      <c r="K613" s="9" t="s">
        <v>165</v>
      </c>
      <c r="L613" s="9" t="s">
        <v>186</v>
      </c>
      <c r="M613" s="27">
        <v>43083</v>
      </c>
      <c r="N613" s="9"/>
    </row>
    <row r="614" spans="1:14" ht="28.5">
      <c r="A614" s="87">
        <v>604</v>
      </c>
      <c r="B614" s="9">
        <v>167</v>
      </c>
      <c r="C614" s="89" t="s">
        <v>190</v>
      </c>
      <c r="D614" s="59" t="s">
        <v>25</v>
      </c>
      <c r="E614" s="86" t="s">
        <v>26</v>
      </c>
      <c r="F614" s="86"/>
      <c r="G614" s="19">
        <v>87</v>
      </c>
      <c r="H614" s="61">
        <v>70255.81</v>
      </c>
      <c r="I614" s="62">
        <v>6112255.4699999997</v>
      </c>
      <c r="J614" s="63" t="s">
        <v>191</v>
      </c>
      <c r="K614" s="9" t="s">
        <v>165</v>
      </c>
      <c r="L614" s="9" t="s">
        <v>186</v>
      </c>
      <c r="M614" s="27">
        <v>43083</v>
      </c>
      <c r="N614" s="9"/>
    </row>
    <row r="615" spans="1:14" ht="28.5">
      <c r="A615" s="87">
        <v>605</v>
      </c>
      <c r="B615" s="9">
        <v>167</v>
      </c>
      <c r="C615" s="89" t="s">
        <v>192</v>
      </c>
      <c r="D615" s="59" t="s">
        <v>25</v>
      </c>
      <c r="E615" s="86" t="s">
        <v>26</v>
      </c>
      <c r="F615" s="86"/>
      <c r="G615" s="19">
        <v>12</v>
      </c>
      <c r="H615" s="40">
        <v>56654.1</v>
      </c>
      <c r="I615" s="62">
        <v>679849.2</v>
      </c>
      <c r="J615" s="63" t="s">
        <v>189</v>
      </c>
      <c r="K615" s="9" t="s">
        <v>165</v>
      </c>
      <c r="L615" s="9" t="s">
        <v>186</v>
      </c>
      <c r="M615" s="27">
        <v>43083</v>
      </c>
      <c r="N615" s="9"/>
    </row>
    <row r="616" spans="1:14" ht="28.5">
      <c r="A616" s="87">
        <v>606</v>
      </c>
      <c r="B616" s="9">
        <v>167</v>
      </c>
      <c r="C616" s="89" t="s">
        <v>193</v>
      </c>
      <c r="D616" s="59" t="s">
        <v>25</v>
      </c>
      <c r="E616" s="86" t="s">
        <v>26</v>
      </c>
      <c r="F616" s="86"/>
      <c r="G616" s="19">
        <v>12</v>
      </c>
      <c r="H616" s="40">
        <v>56654.1</v>
      </c>
      <c r="I616" s="62">
        <v>679849.2</v>
      </c>
      <c r="J616" s="63" t="s">
        <v>191</v>
      </c>
      <c r="K616" s="9" t="s">
        <v>165</v>
      </c>
      <c r="L616" s="9" t="s">
        <v>186</v>
      </c>
      <c r="M616" s="27">
        <v>43083</v>
      </c>
      <c r="N616" s="9"/>
    </row>
    <row r="617" spans="1:14" ht="28.5">
      <c r="A617" s="87">
        <v>607</v>
      </c>
      <c r="B617" s="17">
        <v>168</v>
      </c>
      <c r="C617" s="89" t="s">
        <v>187</v>
      </c>
      <c r="D617" s="59" t="s">
        <v>25</v>
      </c>
      <c r="E617" s="86" t="s">
        <v>26</v>
      </c>
      <c r="F617" s="60"/>
      <c r="G617" s="60">
        <v>30</v>
      </c>
      <c r="H617" s="61">
        <v>70255.81</v>
      </c>
      <c r="I617" s="62">
        <v>2107674.2999999998</v>
      </c>
      <c r="J617" s="63" t="s">
        <v>189</v>
      </c>
      <c r="K617" s="9" t="s">
        <v>175</v>
      </c>
      <c r="L617" s="9" t="s">
        <v>186</v>
      </c>
      <c r="M617" s="27">
        <v>43083</v>
      </c>
      <c r="N617" s="9"/>
    </row>
    <row r="618" spans="1:14" ht="28.5">
      <c r="A618" s="87">
        <v>608</v>
      </c>
      <c r="B618" s="17">
        <v>168</v>
      </c>
      <c r="C618" s="89" t="s">
        <v>190</v>
      </c>
      <c r="D618" s="59" t="s">
        <v>25</v>
      </c>
      <c r="E618" s="86" t="s">
        <v>26</v>
      </c>
      <c r="F618" s="86"/>
      <c r="G618" s="19">
        <v>30</v>
      </c>
      <c r="H618" s="61">
        <v>70255.81</v>
      </c>
      <c r="I618" s="62">
        <v>2107674.2999999998</v>
      </c>
      <c r="J618" s="63" t="s">
        <v>191</v>
      </c>
      <c r="K618" s="9" t="s">
        <v>175</v>
      </c>
      <c r="L618" s="9" t="s">
        <v>186</v>
      </c>
      <c r="M618" s="27">
        <v>43083</v>
      </c>
      <c r="N618" s="9"/>
    </row>
    <row r="619" spans="1:14" ht="28.5">
      <c r="A619" s="87">
        <v>609</v>
      </c>
      <c r="B619" s="17">
        <v>168</v>
      </c>
      <c r="C619" s="89" t="s">
        <v>192</v>
      </c>
      <c r="D619" s="59" t="s">
        <v>25</v>
      </c>
      <c r="E619" s="86" t="s">
        <v>26</v>
      </c>
      <c r="F619" s="86"/>
      <c r="G619" s="19">
        <v>9</v>
      </c>
      <c r="H619" s="40">
        <v>56654.1</v>
      </c>
      <c r="I619" s="62">
        <v>509886.89999999997</v>
      </c>
      <c r="J619" s="63" t="s">
        <v>189</v>
      </c>
      <c r="K619" s="9" t="s">
        <v>175</v>
      </c>
      <c r="L619" s="9" t="s">
        <v>186</v>
      </c>
      <c r="M619" s="27">
        <v>43083</v>
      </c>
      <c r="N619" s="9"/>
    </row>
    <row r="620" spans="1:14" ht="28.5">
      <c r="A620" s="87">
        <v>610</v>
      </c>
      <c r="B620" s="17">
        <v>168</v>
      </c>
      <c r="C620" s="89" t="s">
        <v>193</v>
      </c>
      <c r="D620" s="59" t="s">
        <v>25</v>
      </c>
      <c r="E620" s="86" t="s">
        <v>26</v>
      </c>
      <c r="F620" s="86"/>
      <c r="G620" s="19">
        <v>9</v>
      </c>
      <c r="H620" s="40">
        <v>56654.1</v>
      </c>
      <c r="I620" s="62">
        <v>509886.89999999997</v>
      </c>
      <c r="J620" s="63" t="s">
        <v>191</v>
      </c>
      <c r="K620" s="9" t="s">
        <v>175</v>
      </c>
      <c r="L620" s="9" t="s">
        <v>186</v>
      </c>
      <c r="M620" s="27">
        <v>43083</v>
      </c>
      <c r="N620" s="9"/>
    </row>
    <row r="621" spans="1:14" ht="28.5">
      <c r="A621" s="87">
        <v>611</v>
      </c>
      <c r="B621" s="17">
        <v>169</v>
      </c>
      <c r="C621" s="89" t="s">
        <v>187</v>
      </c>
      <c r="D621" s="59" t="s">
        <v>25</v>
      </c>
      <c r="E621" s="86" t="s">
        <v>26</v>
      </c>
      <c r="F621" s="60"/>
      <c r="G621" s="60">
        <v>58</v>
      </c>
      <c r="H621" s="61">
        <v>70255.81</v>
      </c>
      <c r="I621" s="62">
        <v>4074836.98</v>
      </c>
      <c r="J621" s="63" t="s">
        <v>189</v>
      </c>
      <c r="K621" s="9" t="s">
        <v>160</v>
      </c>
      <c r="L621" s="9" t="s">
        <v>186</v>
      </c>
      <c r="M621" s="27">
        <v>43083</v>
      </c>
      <c r="N621" s="9"/>
    </row>
    <row r="622" spans="1:14" ht="28.5">
      <c r="A622" s="87">
        <v>612</v>
      </c>
      <c r="B622" s="17">
        <v>169</v>
      </c>
      <c r="C622" s="89" t="s">
        <v>190</v>
      </c>
      <c r="D622" s="59" t="s">
        <v>25</v>
      </c>
      <c r="E622" s="86" t="s">
        <v>26</v>
      </c>
      <c r="F622" s="86"/>
      <c r="G622" s="19">
        <v>58</v>
      </c>
      <c r="H622" s="61">
        <v>70255.81</v>
      </c>
      <c r="I622" s="62">
        <v>4074836.98</v>
      </c>
      <c r="J622" s="63" t="s">
        <v>191</v>
      </c>
      <c r="K622" s="9" t="s">
        <v>160</v>
      </c>
      <c r="L622" s="9" t="s">
        <v>186</v>
      </c>
      <c r="M622" s="27">
        <v>43083</v>
      </c>
      <c r="N622" s="9"/>
    </row>
    <row r="623" spans="1:14" ht="28.5">
      <c r="A623" s="87">
        <v>613</v>
      </c>
      <c r="B623" s="17">
        <v>169</v>
      </c>
      <c r="C623" s="89" t="s">
        <v>192</v>
      </c>
      <c r="D623" s="59" t="s">
        <v>25</v>
      </c>
      <c r="E623" s="86" t="s">
        <v>26</v>
      </c>
      <c r="F623" s="86"/>
      <c r="G623" s="19">
        <v>13</v>
      </c>
      <c r="H623" s="40">
        <v>56654.1</v>
      </c>
      <c r="I623" s="62">
        <v>736503.29999999993</v>
      </c>
      <c r="J623" s="63" t="s">
        <v>189</v>
      </c>
      <c r="K623" s="9" t="s">
        <v>160</v>
      </c>
      <c r="L623" s="9" t="s">
        <v>186</v>
      </c>
      <c r="M623" s="27">
        <v>43083</v>
      </c>
      <c r="N623" s="9"/>
    </row>
    <row r="624" spans="1:14" ht="28.5">
      <c r="A624" s="87">
        <v>614</v>
      </c>
      <c r="B624" s="17">
        <v>169</v>
      </c>
      <c r="C624" s="89" t="s">
        <v>193</v>
      </c>
      <c r="D624" s="59" t="s">
        <v>25</v>
      </c>
      <c r="E624" s="86" t="s">
        <v>26</v>
      </c>
      <c r="F624" s="86"/>
      <c r="G624" s="19">
        <v>13</v>
      </c>
      <c r="H624" s="40">
        <v>56654.1</v>
      </c>
      <c r="I624" s="62">
        <v>736503.29999999993</v>
      </c>
      <c r="J624" s="63" t="s">
        <v>191</v>
      </c>
      <c r="K624" s="9" t="s">
        <v>160</v>
      </c>
      <c r="L624" s="9" t="s">
        <v>186</v>
      </c>
      <c r="M624" s="27">
        <v>43083</v>
      </c>
      <c r="N624" s="9"/>
    </row>
    <row r="625" spans="1:14">
      <c r="A625" s="87">
        <v>615</v>
      </c>
      <c r="B625" s="9">
        <v>170</v>
      </c>
      <c r="C625" s="59" t="s">
        <v>153</v>
      </c>
      <c r="D625" s="59" t="s">
        <v>25</v>
      </c>
      <c r="E625" s="90" t="s">
        <v>26</v>
      </c>
      <c r="F625" s="60"/>
      <c r="G625" s="60">
        <v>37</v>
      </c>
      <c r="H625" s="61">
        <v>84647.4</v>
      </c>
      <c r="I625" s="91">
        <v>3131953.8</v>
      </c>
      <c r="J625" s="63" t="s">
        <v>55</v>
      </c>
      <c r="K625" s="9" t="s">
        <v>160</v>
      </c>
      <c r="L625" s="9" t="s">
        <v>186</v>
      </c>
      <c r="M625" s="27">
        <v>43083</v>
      </c>
      <c r="N625" s="9"/>
    </row>
    <row r="626" spans="1:14" ht="17.25">
      <c r="B626" s="9"/>
      <c r="C626" s="9"/>
      <c r="D626" s="9"/>
      <c r="E626" s="9"/>
      <c r="F626" s="9"/>
      <c r="G626" s="9"/>
      <c r="H626" s="9"/>
      <c r="I626" s="88">
        <f>SUM(I11:I625)</f>
        <v>40089965696.680023</v>
      </c>
      <c r="J626" s="9"/>
      <c r="K626" s="9"/>
      <c r="L626" s="9"/>
      <c r="M626" s="9"/>
      <c r="N626" s="9"/>
    </row>
  </sheetData>
  <sortState ref="B11:M613">
    <sortCondition ref="B11:B613"/>
  </sortState>
  <mergeCells count="11">
    <mergeCell ref="L9:L10"/>
    <mergeCell ref="M9:M10"/>
    <mergeCell ref="N9:N10"/>
    <mergeCell ref="I1:K1"/>
    <mergeCell ref="I2:K2"/>
    <mergeCell ref="B7:K7"/>
    <mergeCell ref="F9:G9"/>
    <mergeCell ref="H9:H10"/>
    <mergeCell ref="I9:I10"/>
    <mergeCell ref="J9:J10"/>
    <mergeCell ref="K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9"/>
  <sheetViews>
    <sheetView topLeftCell="A64" zoomScale="160" zoomScaleNormal="160" workbookViewId="0">
      <selection activeCell="C77" sqref="C77"/>
    </sheetView>
  </sheetViews>
  <sheetFormatPr defaultRowHeight="15.75"/>
  <cols>
    <col min="3" max="4" width="46.375" customWidth="1"/>
    <col min="5" max="5" width="46.375" style="97" customWidth="1"/>
    <col min="10" max="10" width="13.125" customWidth="1"/>
    <col min="11" max="11" width="19.5" customWidth="1"/>
    <col min="15" max="15" width="15.625" customWidth="1"/>
  </cols>
  <sheetData>
    <row r="1" spans="1:15">
      <c r="B1" t="s">
        <v>195</v>
      </c>
      <c r="C1" t="s">
        <v>196</v>
      </c>
      <c r="F1" t="s">
        <v>197</v>
      </c>
      <c r="G1" t="s">
        <v>198</v>
      </c>
      <c r="H1" t="s">
        <v>199</v>
      </c>
      <c r="J1" t="s">
        <v>200</v>
      </c>
      <c r="K1" t="s">
        <v>201</v>
      </c>
      <c r="L1" t="s">
        <v>202</v>
      </c>
      <c r="M1" t="s">
        <v>203</v>
      </c>
    </row>
    <row r="2" spans="1:15">
      <c r="A2" t="s">
        <v>204</v>
      </c>
      <c r="B2" t="s">
        <v>159</v>
      </c>
      <c r="C2" t="s">
        <v>162</v>
      </c>
      <c r="F2" t="s">
        <v>163</v>
      </c>
    </row>
    <row r="3" spans="1:15">
      <c r="A3" t="s">
        <v>194</v>
      </c>
      <c r="B3" t="s">
        <v>160</v>
      </c>
      <c r="C3" t="s">
        <v>205</v>
      </c>
      <c r="F3" t="s">
        <v>206</v>
      </c>
      <c r="G3" t="s">
        <v>21</v>
      </c>
      <c r="H3" t="s">
        <v>207</v>
      </c>
      <c r="I3" t="s">
        <v>208</v>
      </c>
    </row>
    <row r="4" spans="1:15" s="99" customFormat="1">
      <c r="A4" s="99">
        <v>1</v>
      </c>
      <c r="B4" s="99">
        <v>1</v>
      </c>
      <c r="C4" s="99" t="s">
        <v>24</v>
      </c>
      <c r="D4" s="99" t="e">
        <f>VLOOKUP(C4,SanPham!$A$2:$B$138,2,0)</f>
        <v>#N/A</v>
      </c>
      <c r="E4">
        <v>26</v>
      </c>
      <c r="F4" s="99" t="s">
        <v>25</v>
      </c>
      <c r="G4" s="99" t="s">
        <v>209</v>
      </c>
      <c r="I4" s="100">
        <v>150</v>
      </c>
      <c r="J4" s="100">
        <v>83370.7</v>
      </c>
      <c r="K4" s="100">
        <v>12505605</v>
      </c>
      <c r="L4" s="99">
        <v>718</v>
      </c>
      <c r="M4" s="99" t="s">
        <v>161</v>
      </c>
      <c r="N4" s="99" t="s">
        <v>186</v>
      </c>
      <c r="O4" s="101">
        <v>42768</v>
      </c>
    </row>
    <row r="5" spans="1:15">
      <c r="A5">
        <v>2</v>
      </c>
      <c r="B5">
        <v>3</v>
      </c>
      <c r="C5" t="s">
        <v>28</v>
      </c>
      <c r="D5" s="99" t="e">
        <f>VLOOKUP(C5,SanPham!$A$2:$B$138,2,0)</f>
        <v>#N/A</v>
      </c>
      <c r="E5">
        <v>7</v>
      </c>
      <c r="F5" t="s">
        <v>25</v>
      </c>
      <c r="G5" t="s">
        <v>210</v>
      </c>
      <c r="I5" s="95">
        <v>3000</v>
      </c>
      <c r="J5" s="95">
        <v>9607.9500000000007</v>
      </c>
      <c r="K5" s="95">
        <v>28823850</v>
      </c>
      <c r="L5">
        <v>317</v>
      </c>
      <c r="M5" t="s">
        <v>164</v>
      </c>
      <c r="N5" t="s">
        <v>186</v>
      </c>
      <c r="O5" s="93">
        <v>42787</v>
      </c>
    </row>
    <row r="6" spans="1:15">
      <c r="A6">
        <v>3</v>
      </c>
      <c r="B6">
        <v>4</v>
      </c>
      <c r="C6" t="s">
        <v>33</v>
      </c>
      <c r="D6" s="99">
        <f>VLOOKUP(C6,SanPham!$A$2:$B$138,2,0)</f>
        <v>1</v>
      </c>
      <c r="E6" s="97">
        <f>VLOOKUP(C6,SanPham!$A$2:$B$138,2,0)</f>
        <v>1</v>
      </c>
      <c r="F6" t="s">
        <v>34</v>
      </c>
      <c r="G6" t="s">
        <v>210</v>
      </c>
      <c r="I6" s="95">
        <v>228000</v>
      </c>
      <c r="J6" s="95">
        <v>1092</v>
      </c>
      <c r="K6" s="95">
        <v>248976000</v>
      </c>
      <c r="L6">
        <v>919</v>
      </c>
      <c r="M6" t="s">
        <v>165</v>
      </c>
      <c r="N6" t="s">
        <v>166</v>
      </c>
      <c r="O6" s="93">
        <v>42800</v>
      </c>
    </row>
    <row r="7" spans="1:15">
      <c r="A7">
        <v>4</v>
      </c>
      <c r="B7">
        <v>4</v>
      </c>
      <c r="C7" t="s">
        <v>36</v>
      </c>
      <c r="D7" s="99">
        <f>VLOOKUP(C7,SanPham!$A$2:$B$138,2,0)</f>
        <v>4</v>
      </c>
      <c r="E7" s="97">
        <f>VLOOKUP(C7,SanPham!$A$2:$B$138,2,0)</f>
        <v>4</v>
      </c>
      <c r="F7" t="s">
        <v>34</v>
      </c>
      <c r="G7" t="s">
        <v>210</v>
      </c>
      <c r="I7" s="95">
        <v>360000</v>
      </c>
      <c r="J7" s="95">
        <v>1083</v>
      </c>
      <c r="K7" s="95">
        <v>389880000</v>
      </c>
      <c r="L7">
        <v>1119</v>
      </c>
      <c r="M7" t="s">
        <v>165</v>
      </c>
      <c r="N7" t="s">
        <v>166</v>
      </c>
      <c r="O7" s="93">
        <v>42800</v>
      </c>
    </row>
    <row r="8" spans="1:15">
      <c r="A8">
        <v>5</v>
      </c>
      <c r="B8">
        <v>4</v>
      </c>
      <c r="C8" t="s">
        <v>31</v>
      </c>
      <c r="D8" s="99" t="e">
        <f>VLOOKUP(C8,SanPham!$A$2:$B$138,2,0)</f>
        <v>#N/A</v>
      </c>
      <c r="E8">
        <v>7</v>
      </c>
      <c r="F8" t="s">
        <v>25</v>
      </c>
      <c r="G8" t="s">
        <v>210</v>
      </c>
      <c r="I8" s="95">
        <v>26000</v>
      </c>
      <c r="J8" s="95">
        <v>9607.9500000000007</v>
      </c>
      <c r="K8" s="95">
        <v>249806700</v>
      </c>
      <c r="L8">
        <v>1017</v>
      </c>
      <c r="M8" t="s">
        <v>165</v>
      </c>
      <c r="N8" t="s">
        <v>186</v>
      </c>
      <c r="O8" s="93">
        <v>42800</v>
      </c>
    </row>
    <row r="9" spans="1:15">
      <c r="A9">
        <v>6</v>
      </c>
      <c r="B9">
        <v>5</v>
      </c>
      <c r="C9" t="s">
        <v>33</v>
      </c>
      <c r="D9" s="99">
        <f>VLOOKUP(C9,SanPham!$A$2:$B$138,2,0)</f>
        <v>1</v>
      </c>
      <c r="E9" s="97">
        <f>VLOOKUP(C9,SanPham!$A$2:$B$138,2,0)</f>
        <v>1</v>
      </c>
      <c r="F9" t="s">
        <v>34</v>
      </c>
      <c r="G9" t="s">
        <v>210</v>
      </c>
      <c r="I9" s="95">
        <v>72000</v>
      </c>
      <c r="J9" s="95">
        <v>1092</v>
      </c>
      <c r="K9" s="95">
        <v>78624000</v>
      </c>
      <c r="L9">
        <v>919</v>
      </c>
      <c r="M9" t="s">
        <v>167</v>
      </c>
      <c r="N9" t="s">
        <v>166</v>
      </c>
      <c r="O9" s="93">
        <v>42800</v>
      </c>
    </row>
    <row r="10" spans="1:15">
      <c r="A10">
        <v>7</v>
      </c>
      <c r="B10">
        <v>5</v>
      </c>
      <c r="C10" t="s">
        <v>39</v>
      </c>
      <c r="D10" s="99">
        <f>VLOOKUP(C10,SanPham!$A$2:$B$138,2,0)</f>
        <v>2</v>
      </c>
      <c r="E10" s="97">
        <f>VLOOKUP(C10,SanPham!$A$2:$B$138,2,0)</f>
        <v>2</v>
      </c>
      <c r="F10" t="s">
        <v>34</v>
      </c>
      <c r="G10" t="s">
        <v>210</v>
      </c>
      <c r="I10" s="95">
        <v>19500</v>
      </c>
      <c r="J10" s="95">
        <v>38.997</v>
      </c>
      <c r="K10" s="95">
        <v>760441.5</v>
      </c>
      <c r="L10">
        <v>619</v>
      </c>
      <c r="M10" t="s">
        <v>167</v>
      </c>
      <c r="N10" t="s">
        <v>166</v>
      </c>
      <c r="O10" s="93">
        <v>42800</v>
      </c>
    </row>
    <row r="11" spans="1:15">
      <c r="A11">
        <v>8</v>
      </c>
      <c r="B11">
        <v>5</v>
      </c>
      <c r="C11" t="s">
        <v>36</v>
      </c>
      <c r="D11" s="99">
        <f>VLOOKUP(C11,SanPham!$A$2:$B$138,2,0)</f>
        <v>4</v>
      </c>
      <c r="E11" s="97">
        <f>VLOOKUP(C11,SanPham!$A$2:$B$138,2,0)</f>
        <v>4</v>
      </c>
      <c r="F11" t="s">
        <v>34</v>
      </c>
      <c r="G11" t="s">
        <v>210</v>
      </c>
      <c r="I11" s="95">
        <v>111600</v>
      </c>
      <c r="J11" s="95">
        <v>1083</v>
      </c>
      <c r="K11" s="95">
        <v>120862800</v>
      </c>
      <c r="L11">
        <v>1119</v>
      </c>
      <c r="M11" t="s">
        <v>167</v>
      </c>
      <c r="N11" t="s">
        <v>166</v>
      </c>
      <c r="O11" s="93">
        <v>42800</v>
      </c>
    </row>
    <row r="12" spans="1:15">
      <c r="A12">
        <v>9</v>
      </c>
      <c r="B12">
        <v>5</v>
      </c>
      <c r="C12" t="s">
        <v>38</v>
      </c>
      <c r="D12" s="99" t="e">
        <f>VLOOKUP(C12,SanPham!$A$2:$B$138,2,0)</f>
        <v>#N/A</v>
      </c>
      <c r="E12">
        <v>7</v>
      </c>
      <c r="F12" t="s">
        <v>25</v>
      </c>
      <c r="G12" t="s">
        <v>210</v>
      </c>
      <c r="I12" s="95">
        <v>5300</v>
      </c>
      <c r="J12" s="95">
        <v>9607.9500000000007</v>
      </c>
      <c r="K12" s="95">
        <v>50922135</v>
      </c>
      <c r="L12">
        <v>1017</v>
      </c>
      <c r="M12" t="s">
        <v>167</v>
      </c>
      <c r="N12" t="s">
        <v>186</v>
      </c>
      <c r="O12" s="93">
        <v>42800</v>
      </c>
    </row>
    <row r="13" spans="1:15">
      <c r="A13">
        <v>10</v>
      </c>
      <c r="B13">
        <v>6</v>
      </c>
      <c r="C13" t="s">
        <v>33</v>
      </c>
      <c r="D13" s="99">
        <f>VLOOKUP(C13,SanPham!$A$2:$B$138,2,0)</f>
        <v>1</v>
      </c>
      <c r="E13" s="97">
        <f>VLOOKUP(C13,SanPham!$A$2:$B$138,2,0)</f>
        <v>1</v>
      </c>
      <c r="F13" t="s">
        <v>34</v>
      </c>
      <c r="G13" t="s">
        <v>210</v>
      </c>
      <c r="I13" s="95">
        <v>120000</v>
      </c>
      <c r="J13" s="95">
        <v>1092</v>
      </c>
      <c r="K13" s="95">
        <v>131040000</v>
      </c>
      <c r="L13">
        <v>919</v>
      </c>
      <c r="M13" t="s">
        <v>164</v>
      </c>
      <c r="N13" t="s">
        <v>166</v>
      </c>
      <c r="O13" s="93">
        <v>42800</v>
      </c>
    </row>
    <row r="14" spans="1:15">
      <c r="A14">
        <v>11</v>
      </c>
      <c r="B14">
        <v>6</v>
      </c>
      <c r="C14" t="s">
        <v>36</v>
      </c>
      <c r="D14" s="99">
        <f>VLOOKUP(C14,SanPham!$A$2:$B$138,2,0)</f>
        <v>4</v>
      </c>
      <c r="E14" s="97">
        <f>VLOOKUP(C14,SanPham!$A$2:$B$138,2,0)</f>
        <v>4</v>
      </c>
      <c r="F14" t="s">
        <v>34</v>
      </c>
      <c r="G14" t="s">
        <v>210</v>
      </c>
      <c r="I14" s="95">
        <v>327600</v>
      </c>
      <c r="J14" s="95">
        <v>1083</v>
      </c>
      <c r="K14" s="95">
        <v>354790800</v>
      </c>
      <c r="L14">
        <v>1119</v>
      </c>
      <c r="M14" t="s">
        <v>164</v>
      </c>
      <c r="N14" t="s">
        <v>166</v>
      </c>
      <c r="O14" s="93">
        <v>42800</v>
      </c>
    </row>
    <row r="15" spans="1:15">
      <c r="A15">
        <v>12</v>
      </c>
      <c r="B15">
        <v>6</v>
      </c>
      <c r="C15" t="s">
        <v>38</v>
      </c>
      <c r="D15" s="99" t="e">
        <f>VLOOKUP(C15,SanPham!$A$2:$B$138,2,0)</f>
        <v>#N/A</v>
      </c>
      <c r="E15">
        <v>7</v>
      </c>
      <c r="F15" t="s">
        <v>25</v>
      </c>
      <c r="G15" t="s">
        <v>210</v>
      </c>
      <c r="I15" s="95">
        <v>7200</v>
      </c>
      <c r="J15" s="95">
        <v>9607.9500000000007</v>
      </c>
      <c r="K15" s="95">
        <v>69177240</v>
      </c>
      <c r="L15">
        <v>1017</v>
      </c>
      <c r="M15" t="s">
        <v>164</v>
      </c>
      <c r="N15" t="s">
        <v>186</v>
      </c>
      <c r="O15" s="93">
        <v>42800</v>
      </c>
    </row>
    <row r="16" spans="1:15">
      <c r="A16">
        <v>13</v>
      </c>
      <c r="B16">
        <v>7</v>
      </c>
      <c r="C16" t="s">
        <v>33</v>
      </c>
      <c r="D16" s="99">
        <f>VLOOKUP(C16,SanPham!$A$2:$B$138,2,0)</f>
        <v>1</v>
      </c>
      <c r="E16" s="97">
        <f>VLOOKUP(C16,SanPham!$A$2:$B$138,2,0)</f>
        <v>1</v>
      </c>
      <c r="F16" t="s">
        <v>34</v>
      </c>
      <c r="G16" t="s">
        <v>210</v>
      </c>
      <c r="I16" s="95">
        <v>72000</v>
      </c>
      <c r="J16" s="95">
        <v>1092</v>
      </c>
      <c r="K16" s="95">
        <v>78624000</v>
      </c>
      <c r="L16">
        <v>919</v>
      </c>
      <c r="M16" t="s">
        <v>168</v>
      </c>
      <c r="N16" t="s">
        <v>166</v>
      </c>
      <c r="O16" s="93">
        <v>42800</v>
      </c>
    </row>
    <row r="17" spans="1:15">
      <c r="A17">
        <v>14</v>
      </c>
      <c r="B17">
        <v>7</v>
      </c>
      <c r="C17" t="s">
        <v>36</v>
      </c>
      <c r="D17" s="99">
        <f>VLOOKUP(C17,SanPham!$A$2:$B$138,2,0)</f>
        <v>4</v>
      </c>
      <c r="E17" s="97">
        <f>VLOOKUP(C17,SanPham!$A$2:$B$138,2,0)</f>
        <v>4</v>
      </c>
      <c r="F17" t="s">
        <v>34</v>
      </c>
      <c r="G17" t="s">
        <v>210</v>
      </c>
      <c r="I17" s="95">
        <v>136800</v>
      </c>
      <c r="J17" s="95">
        <v>1083</v>
      </c>
      <c r="K17" s="95">
        <v>148154400</v>
      </c>
      <c r="L17">
        <v>1119</v>
      </c>
      <c r="M17" t="s">
        <v>168</v>
      </c>
      <c r="N17" t="s">
        <v>166</v>
      </c>
      <c r="O17" s="93">
        <v>42800</v>
      </c>
    </row>
    <row r="18" spans="1:15">
      <c r="A18">
        <v>15</v>
      </c>
      <c r="B18">
        <v>7</v>
      </c>
      <c r="C18" t="s">
        <v>38</v>
      </c>
      <c r="D18" s="99" t="e">
        <f>VLOOKUP(C18,SanPham!$A$2:$B$138,2,0)</f>
        <v>#N/A</v>
      </c>
      <c r="E18">
        <v>7</v>
      </c>
      <c r="F18" t="s">
        <v>25</v>
      </c>
      <c r="G18" t="s">
        <v>210</v>
      </c>
      <c r="I18" s="95">
        <v>5800</v>
      </c>
      <c r="J18" s="95">
        <v>9607.9500000000007</v>
      </c>
      <c r="K18" s="95">
        <v>55726110</v>
      </c>
      <c r="L18">
        <v>1017</v>
      </c>
      <c r="M18" t="s">
        <v>168</v>
      </c>
      <c r="N18" t="s">
        <v>186</v>
      </c>
      <c r="O18" s="93">
        <v>42800</v>
      </c>
    </row>
    <row r="19" spans="1:15">
      <c r="A19">
        <v>16</v>
      </c>
      <c r="B19">
        <v>8</v>
      </c>
      <c r="C19" t="s">
        <v>33</v>
      </c>
      <c r="D19" s="99">
        <f>VLOOKUP(C19,SanPham!$A$2:$B$138,2,0)</f>
        <v>1</v>
      </c>
      <c r="E19" s="97">
        <f>VLOOKUP(C19,SanPham!$A$2:$B$138,2,0)</f>
        <v>1</v>
      </c>
      <c r="F19" t="s">
        <v>34</v>
      </c>
      <c r="G19" t="s">
        <v>210</v>
      </c>
      <c r="I19" s="95">
        <v>180000</v>
      </c>
      <c r="J19" s="95">
        <v>1092</v>
      </c>
      <c r="K19" s="95">
        <v>196560000</v>
      </c>
      <c r="L19">
        <v>919</v>
      </c>
      <c r="M19" t="s">
        <v>169</v>
      </c>
      <c r="N19" t="s">
        <v>166</v>
      </c>
      <c r="O19" s="93">
        <v>42800</v>
      </c>
    </row>
    <row r="20" spans="1:15">
      <c r="A20">
        <v>17</v>
      </c>
      <c r="B20">
        <v>8</v>
      </c>
      <c r="C20" t="s">
        <v>36</v>
      </c>
      <c r="D20" s="99">
        <f>VLOOKUP(C20,SanPham!$A$2:$B$138,2,0)</f>
        <v>4</v>
      </c>
      <c r="E20" s="97">
        <f>VLOOKUP(C20,SanPham!$A$2:$B$138,2,0)</f>
        <v>4</v>
      </c>
      <c r="F20" t="s">
        <v>34</v>
      </c>
      <c r="G20" t="s">
        <v>210</v>
      </c>
      <c r="I20" s="95">
        <v>392400</v>
      </c>
      <c r="J20" s="95">
        <v>1083</v>
      </c>
      <c r="K20" s="95">
        <v>424969200</v>
      </c>
      <c r="L20">
        <v>1119</v>
      </c>
      <c r="M20" t="s">
        <v>169</v>
      </c>
      <c r="N20" t="s">
        <v>166</v>
      </c>
      <c r="O20" s="93">
        <v>42800</v>
      </c>
    </row>
    <row r="21" spans="1:15">
      <c r="A21">
        <v>18</v>
      </c>
      <c r="B21">
        <v>8</v>
      </c>
      <c r="C21" t="s">
        <v>39</v>
      </c>
      <c r="D21" s="99">
        <f>VLOOKUP(C21,SanPham!$A$2:$B$138,2,0)</f>
        <v>2</v>
      </c>
      <c r="E21" s="97">
        <f>VLOOKUP(C21,SanPham!$A$2:$B$138,2,0)</f>
        <v>2</v>
      </c>
      <c r="F21" t="s">
        <v>34</v>
      </c>
      <c r="G21" t="s">
        <v>210</v>
      </c>
      <c r="I21" s="95">
        <v>34500</v>
      </c>
      <c r="J21" s="95">
        <v>38.997</v>
      </c>
      <c r="K21" s="95">
        <v>1345396.5</v>
      </c>
      <c r="L21">
        <v>619</v>
      </c>
      <c r="M21" t="s">
        <v>169</v>
      </c>
      <c r="N21" t="s">
        <v>166</v>
      </c>
      <c r="O21" s="93">
        <v>42800</v>
      </c>
    </row>
    <row r="22" spans="1:15">
      <c r="A22">
        <v>19</v>
      </c>
      <c r="B22">
        <v>8</v>
      </c>
      <c r="C22" t="s">
        <v>38</v>
      </c>
      <c r="D22" s="99" t="e">
        <f>VLOOKUP(C22,SanPham!$A$2:$B$138,2,0)</f>
        <v>#N/A</v>
      </c>
      <c r="E22">
        <v>7</v>
      </c>
      <c r="F22" t="s">
        <v>25</v>
      </c>
      <c r="G22" t="s">
        <v>210</v>
      </c>
      <c r="I22" s="95">
        <v>9500</v>
      </c>
      <c r="J22" s="95">
        <v>9607.9500000000007</v>
      </c>
      <c r="K22" s="95">
        <v>91275525</v>
      </c>
      <c r="L22">
        <v>1017</v>
      </c>
      <c r="M22" t="s">
        <v>169</v>
      </c>
      <c r="N22" t="s">
        <v>186</v>
      </c>
      <c r="O22" s="93">
        <v>42800</v>
      </c>
    </row>
    <row r="23" spans="1:15">
      <c r="A23">
        <v>20</v>
      </c>
      <c r="B23">
        <v>9</v>
      </c>
      <c r="C23" t="s">
        <v>33</v>
      </c>
      <c r="D23" s="99">
        <f>VLOOKUP(C23,SanPham!$A$2:$B$138,2,0)</f>
        <v>1</v>
      </c>
      <c r="E23" s="97">
        <f>VLOOKUP(C23,SanPham!$A$2:$B$138,2,0)</f>
        <v>1</v>
      </c>
      <c r="F23" t="s">
        <v>34</v>
      </c>
      <c r="G23" t="s">
        <v>210</v>
      </c>
      <c r="I23" s="95">
        <v>108000</v>
      </c>
      <c r="J23" s="95">
        <v>1092</v>
      </c>
      <c r="K23" s="95">
        <v>117936000</v>
      </c>
      <c r="L23">
        <v>919</v>
      </c>
      <c r="M23" t="s">
        <v>170</v>
      </c>
      <c r="N23" t="s">
        <v>166</v>
      </c>
      <c r="O23" s="93">
        <v>42800</v>
      </c>
    </row>
    <row r="24" spans="1:15">
      <c r="A24">
        <v>21</v>
      </c>
      <c r="B24">
        <v>9</v>
      </c>
      <c r="C24" t="s">
        <v>36</v>
      </c>
      <c r="D24" s="99">
        <f>VLOOKUP(C24,SanPham!$A$2:$B$138,2,0)</f>
        <v>4</v>
      </c>
      <c r="E24" s="97">
        <f>VLOOKUP(C24,SanPham!$A$2:$B$138,2,0)</f>
        <v>4</v>
      </c>
      <c r="F24" t="s">
        <v>34</v>
      </c>
      <c r="G24" t="s">
        <v>210</v>
      </c>
      <c r="I24" s="95">
        <v>180000</v>
      </c>
      <c r="J24" s="95">
        <v>1083</v>
      </c>
      <c r="K24" s="95">
        <v>194940000</v>
      </c>
      <c r="L24">
        <v>1119</v>
      </c>
      <c r="M24" t="s">
        <v>170</v>
      </c>
      <c r="N24" t="s">
        <v>166</v>
      </c>
      <c r="O24" s="93">
        <v>42800</v>
      </c>
    </row>
    <row r="25" spans="1:15">
      <c r="A25">
        <v>22</v>
      </c>
      <c r="B25">
        <v>9</v>
      </c>
      <c r="C25" t="s">
        <v>38</v>
      </c>
      <c r="D25" s="99" t="e">
        <f>VLOOKUP(C25,SanPham!$A$2:$B$138,2,0)</f>
        <v>#N/A</v>
      </c>
      <c r="E25">
        <v>7</v>
      </c>
      <c r="F25" t="s">
        <v>25</v>
      </c>
      <c r="G25" t="s">
        <v>210</v>
      </c>
      <c r="I25" s="95">
        <v>8800</v>
      </c>
      <c r="J25" s="95">
        <v>9607.9500000000007</v>
      </c>
      <c r="K25" s="95">
        <v>84549960</v>
      </c>
      <c r="L25">
        <v>1017</v>
      </c>
      <c r="M25" t="s">
        <v>170</v>
      </c>
      <c r="N25" t="s">
        <v>186</v>
      </c>
      <c r="O25" s="93">
        <v>42800</v>
      </c>
    </row>
    <row r="26" spans="1:15">
      <c r="A26">
        <v>23</v>
      </c>
      <c r="B26">
        <v>10</v>
      </c>
      <c r="C26" t="s">
        <v>33</v>
      </c>
      <c r="D26" s="99">
        <f>VLOOKUP(C26,SanPham!$A$2:$B$138,2,0)</f>
        <v>1</v>
      </c>
      <c r="E26" s="97">
        <f>VLOOKUP(C26,SanPham!$A$2:$B$138,2,0)</f>
        <v>1</v>
      </c>
      <c r="F26" t="s">
        <v>34</v>
      </c>
      <c r="G26" t="s">
        <v>210</v>
      </c>
      <c r="I26" s="95">
        <v>84000</v>
      </c>
      <c r="J26" s="95">
        <v>1092</v>
      </c>
      <c r="K26" s="95">
        <v>91728000</v>
      </c>
      <c r="L26">
        <v>919</v>
      </c>
      <c r="M26" t="s">
        <v>171</v>
      </c>
      <c r="N26" t="s">
        <v>166</v>
      </c>
      <c r="O26" s="93">
        <v>42800</v>
      </c>
    </row>
    <row r="27" spans="1:15">
      <c r="A27">
        <v>24</v>
      </c>
      <c r="B27">
        <v>10</v>
      </c>
      <c r="C27" t="s">
        <v>36</v>
      </c>
      <c r="D27" s="99">
        <f>VLOOKUP(C27,SanPham!$A$2:$B$138,2,0)</f>
        <v>4</v>
      </c>
      <c r="E27" s="97">
        <f>VLOOKUP(C27,SanPham!$A$2:$B$138,2,0)</f>
        <v>4</v>
      </c>
      <c r="F27" t="s">
        <v>34</v>
      </c>
      <c r="G27" t="s">
        <v>210</v>
      </c>
      <c r="I27" s="95">
        <v>169200</v>
      </c>
      <c r="J27" s="95">
        <v>1083</v>
      </c>
      <c r="K27" s="95">
        <v>183243600</v>
      </c>
      <c r="L27">
        <v>1119</v>
      </c>
      <c r="M27" t="s">
        <v>171</v>
      </c>
      <c r="N27" t="s">
        <v>166</v>
      </c>
      <c r="O27" s="93">
        <v>42800</v>
      </c>
    </row>
    <row r="28" spans="1:15">
      <c r="A28">
        <v>25</v>
      </c>
      <c r="B28">
        <v>10</v>
      </c>
      <c r="C28" t="s">
        <v>38</v>
      </c>
      <c r="D28" s="99" t="e">
        <f>VLOOKUP(C28,SanPham!$A$2:$B$138,2,0)</f>
        <v>#N/A</v>
      </c>
      <c r="E28">
        <v>7</v>
      </c>
      <c r="F28" t="s">
        <v>25</v>
      </c>
      <c r="G28" t="s">
        <v>210</v>
      </c>
      <c r="I28" s="95">
        <v>5300</v>
      </c>
      <c r="J28" s="95">
        <v>9607.9500000000007</v>
      </c>
      <c r="K28" s="95">
        <v>50922135</v>
      </c>
      <c r="L28">
        <v>1017</v>
      </c>
      <c r="M28" t="s">
        <v>171</v>
      </c>
      <c r="N28" t="s">
        <v>186</v>
      </c>
      <c r="O28" s="93">
        <v>42800</v>
      </c>
    </row>
    <row r="29" spans="1:15">
      <c r="A29">
        <v>26</v>
      </c>
      <c r="B29">
        <v>11</v>
      </c>
      <c r="C29" t="s">
        <v>33</v>
      </c>
      <c r="D29" s="99">
        <f>VLOOKUP(C29,SanPham!$A$2:$B$138,2,0)</f>
        <v>1</v>
      </c>
      <c r="E29" s="97">
        <f>VLOOKUP(C29,SanPham!$A$2:$B$138,2,0)</f>
        <v>1</v>
      </c>
      <c r="F29" t="s">
        <v>34</v>
      </c>
      <c r="G29" t="s">
        <v>210</v>
      </c>
      <c r="I29" s="95">
        <v>108000</v>
      </c>
      <c r="J29" s="95">
        <v>1092</v>
      </c>
      <c r="K29" s="95">
        <v>117936000</v>
      </c>
      <c r="L29">
        <v>919</v>
      </c>
      <c r="M29" t="s">
        <v>172</v>
      </c>
      <c r="N29" t="s">
        <v>166</v>
      </c>
      <c r="O29" s="93">
        <v>42800</v>
      </c>
    </row>
    <row r="30" spans="1:15">
      <c r="A30">
        <v>27</v>
      </c>
      <c r="B30">
        <v>11</v>
      </c>
      <c r="C30" t="s">
        <v>36</v>
      </c>
      <c r="D30" s="99">
        <f>VLOOKUP(C30,SanPham!$A$2:$B$138,2,0)</f>
        <v>4</v>
      </c>
      <c r="E30" s="97">
        <f>VLOOKUP(C30,SanPham!$A$2:$B$138,2,0)</f>
        <v>4</v>
      </c>
      <c r="F30" t="s">
        <v>34</v>
      </c>
      <c r="G30" t="s">
        <v>210</v>
      </c>
      <c r="I30" s="95">
        <v>237600</v>
      </c>
      <c r="J30" s="95">
        <v>1083</v>
      </c>
      <c r="K30" s="95">
        <v>257320800</v>
      </c>
      <c r="L30">
        <v>1119</v>
      </c>
      <c r="M30" t="s">
        <v>172</v>
      </c>
      <c r="N30" t="s">
        <v>166</v>
      </c>
      <c r="O30" s="93">
        <v>42800</v>
      </c>
    </row>
    <row r="31" spans="1:15">
      <c r="A31">
        <v>28</v>
      </c>
      <c r="B31">
        <v>11</v>
      </c>
      <c r="C31" t="s">
        <v>39</v>
      </c>
      <c r="D31" s="99">
        <f>VLOOKUP(C31,SanPham!$A$2:$B$138,2,0)</f>
        <v>2</v>
      </c>
      <c r="E31" s="97">
        <f>VLOOKUP(C31,SanPham!$A$2:$B$138,2,0)</f>
        <v>2</v>
      </c>
      <c r="F31" t="s">
        <v>34</v>
      </c>
      <c r="G31" t="s">
        <v>210</v>
      </c>
      <c r="I31" s="95">
        <v>31500</v>
      </c>
      <c r="J31" s="95">
        <v>38.997</v>
      </c>
      <c r="K31" s="95">
        <v>1228405.5</v>
      </c>
      <c r="L31">
        <v>619</v>
      </c>
      <c r="M31" t="s">
        <v>172</v>
      </c>
      <c r="N31" t="s">
        <v>166</v>
      </c>
      <c r="O31" s="93">
        <v>42800</v>
      </c>
    </row>
    <row r="32" spans="1:15">
      <c r="A32">
        <v>29</v>
      </c>
      <c r="B32">
        <v>11</v>
      </c>
      <c r="C32" t="s">
        <v>31</v>
      </c>
      <c r="D32" s="99" t="e">
        <f>VLOOKUP(C32,SanPham!$A$2:$B$138,2,0)</f>
        <v>#N/A</v>
      </c>
      <c r="E32">
        <v>7</v>
      </c>
      <c r="F32" t="s">
        <v>25</v>
      </c>
      <c r="G32" t="s">
        <v>210</v>
      </c>
      <c r="I32" s="95">
        <v>10000</v>
      </c>
      <c r="J32" s="95">
        <v>9607.9500000000007</v>
      </c>
      <c r="K32" s="95">
        <v>96079500</v>
      </c>
      <c r="L32">
        <v>1017</v>
      </c>
      <c r="M32" t="s">
        <v>172</v>
      </c>
      <c r="N32" t="s">
        <v>186</v>
      </c>
      <c r="O32" s="93">
        <v>42800</v>
      </c>
    </row>
    <row r="33" spans="1:15">
      <c r="A33">
        <v>30</v>
      </c>
      <c r="B33">
        <v>12</v>
      </c>
      <c r="C33" t="s">
        <v>33</v>
      </c>
      <c r="D33" s="99">
        <f>VLOOKUP(C33,SanPham!$A$2:$B$138,2,0)</f>
        <v>1</v>
      </c>
      <c r="E33" s="97">
        <f>VLOOKUP(C33,SanPham!$A$2:$B$138,2,0)</f>
        <v>1</v>
      </c>
      <c r="F33" t="s">
        <v>34</v>
      </c>
      <c r="G33" t="s">
        <v>210</v>
      </c>
      <c r="I33" s="95">
        <v>180000</v>
      </c>
      <c r="J33" s="95">
        <v>1092</v>
      </c>
      <c r="K33" s="95">
        <v>196560000</v>
      </c>
      <c r="L33">
        <v>919</v>
      </c>
      <c r="M33" t="s">
        <v>161</v>
      </c>
      <c r="N33" t="s">
        <v>166</v>
      </c>
      <c r="O33" s="93">
        <v>42800</v>
      </c>
    </row>
    <row r="34" spans="1:15">
      <c r="A34">
        <v>31</v>
      </c>
      <c r="B34">
        <v>12</v>
      </c>
      <c r="C34" t="s">
        <v>36</v>
      </c>
      <c r="D34" s="99">
        <f>VLOOKUP(C34,SanPham!$A$2:$B$138,2,0)</f>
        <v>4</v>
      </c>
      <c r="E34" s="97">
        <f>VLOOKUP(C34,SanPham!$A$2:$B$138,2,0)</f>
        <v>4</v>
      </c>
      <c r="F34" t="s">
        <v>34</v>
      </c>
      <c r="G34" t="s">
        <v>210</v>
      </c>
      <c r="I34" s="95">
        <v>367200</v>
      </c>
      <c r="J34" s="95">
        <v>1083</v>
      </c>
      <c r="K34" s="95">
        <v>397677600</v>
      </c>
      <c r="L34">
        <v>1119</v>
      </c>
      <c r="M34" t="s">
        <v>161</v>
      </c>
      <c r="N34" t="s">
        <v>166</v>
      </c>
      <c r="O34" s="93">
        <v>42800</v>
      </c>
    </row>
    <row r="35" spans="1:15">
      <c r="A35">
        <v>32</v>
      </c>
      <c r="B35">
        <v>12</v>
      </c>
      <c r="C35" t="s">
        <v>38</v>
      </c>
      <c r="D35" s="99" t="e">
        <f>VLOOKUP(C35,SanPham!$A$2:$B$138,2,0)</f>
        <v>#N/A</v>
      </c>
      <c r="E35">
        <v>7</v>
      </c>
      <c r="F35" t="s">
        <v>25</v>
      </c>
      <c r="G35" t="s">
        <v>210</v>
      </c>
      <c r="I35" s="95">
        <v>11000</v>
      </c>
      <c r="J35" s="95">
        <v>9607.9500000000007</v>
      </c>
      <c r="K35" s="95">
        <v>105687450</v>
      </c>
      <c r="L35">
        <v>1017</v>
      </c>
      <c r="M35" t="s">
        <v>161</v>
      </c>
      <c r="N35" t="s">
        <v>186</v>
      </c>
      <c r="O35" s="93">
        <v>42800</v>
      </c>
    </row>
    <row r="36" spans="1:15">
      <c r="A36">
        <v>33</v>
      </c>
      <c r="B36">
        <v>13</v>
      </c>
      <c r="C36" t="s">
        <v>33</v>
      </c>
      <c r="D36" s="99">
        <f>VLOOKUP(C36,SanPham!$A$2:$B$138,2,0)</f>
        <v>1</v>
      </c>
      <c r="E36" s="97">
        <f>VLOOKUP(C36,SanPham!$A$2:$B$138,2,0)</f>
        <v>1</v>
      </c>
      <c r="F36" t="s">
        <v>34</v>
      </c>
      <c r="G36" t="s">
        <v>210</v>
      </c>
      <c r="I36" s="95">
        <v>132000</v>
      </c>
      <c r="J36" s="95">
        <v>1092</v>
      </c>
      <c r="K36" s="95">
        <v>144144000</v>
      </c>
      <c r="L36">
        <v>919</v>
      </c>
      <c r="M36" t="s">
        <v>173</v>
      </c>
      <c r="N36" t="s">
        <v>166</v>
      </c>
      <c r="O36" s="93">
        <v>42800</v>
      </c>
    </row>
    <row r="37" spans="1:15">
      <c r="A37">
        <v>34</v>
      </c>
      <c r="B37">
        <v>13</v>
      </c>
      <c r="C37" t="s">
        <v>36</v>
      </c>
      <c r="D37" s="99">
        <f>VLOOKUP(C37,SanPham!$A$2:$B$138,2,0)</f>
        <v>4</v>
      </c>
      <c r="E37" s="97">
        <f>VLOOKUP(C37,SanPham!$A$2:$B$138,2,0)</f>
        <v>4</v>
      </c>
      <c r="F37" t="s">
        <v>34</v>
      </c>
      <c r="G37" t="s">
        <v>210</v>
      </c>
      <c r="I37" s="95">
        <v>237600</v>
      </c>
      <c r="J37" s="95">
        <v>1083</v>
      </c>
      <c r="K37" s="95">
        <v>257320800</v>
      </c>
      <c r="L37">
        <v>1119</v>
      </c>
      <c r="M37" t="s">
        <v>173</v>
      </c>
      <c r="N37" t="s">
        <v>166</v>
      </c>
      <c r="O37" s="93">
        <v>42800</v>
      </c>
    </row>
    <row r="38" spans="1:15">
      <c r="A38">
        <v>35</v>
      </c>
      <c r="B38">
        <v>13</v>
      </c>
      <c r="C38" t="s">
        <v>38</v>
      </c>
      <c r="D38" s="99" t="e">
        <f>VLOOKUP(C38,SanPham!$A$2:$B$138,2,0)</f>
        <v>#N/A</v>
      </c>
      <c r="E38">
        <v>7</v>
      </c>
      <c r="F38" t="s">
        <v>25</v>
      </c>
      <c r="G38" t="s">
        <v>210</v>
      </c>
      <c r="I38" s="95">
        <v>10200</v>
      </c>
      <c r="J38" s="95">
        <v>9607.9500000000007</v>
      </c>
      <c r="K38" s="95">
        <v>98001090</v>
      </c>
      <c r="L38">
        <v>1017</v>
      </c>
      <c r="M38" t="s">
        <v>173</v>
      </c>
      <c r="N38" t="s">
        <v>186</v>
      </c>
      <c r="O38" s="93">
        <v>42800</v>
      </c>
    </row>
    <row r="39" spans="1:15">
      <c r="A39">
        <v>36</v>
      </c>
      <c r="B39">
        <v>14</v>
      </c>
      <c r="C39" t="s">
        <v>33</v>
      </c>
      <c r="D39" s="99">
        <f>VLOOKUP(C39,SanPham!$A$2:$B$138,2,0)</f>
        <v>1</v>
      </c>
      <c r="E39" s="97">
        <f>VLOOKUP(C39,SanPham!$A$2:$B$138,2,0)</f>
        <v>1</v>
      </c>
      <c r="F39" t="s">
        <v>34</v>
      </c>
      <c r="G39" t="s">
        <v>210</v>
      </c>
      <c r="I39" s="95">
        <v>96000</v>
      </c>
      <c r="J39" s="95">
        <v>1092</v>
      </c>
      <c r="K39" s="95">
        <v>104832000</v>
      </c>
      <c r="L39">
        <v>919</v>
      </c>
      <c r="M39" t="s">
        <v>174</v>
      </c>
      <c r="N39" t="s">
        <v>166</v>
      </c>
      <c r="O39" s="93">
        <v>42800</v>
      </c>
    </row>
    <row r="40" spans="1:15">
      <c r="A40">
        <v>37</v>
      </c>
      <c r="B40">
        <v>14</v>
      </c>
      <c r="C40" t="s">
        <v>39</v>
      </c>
      <c r="D40" s="99">
        <f>VLOOKUP(C40,SanPham!$A$2:$B$138,2,0)</f>
        <v>2</v>
      </c>
      <c r="E40" s="97">
        <f>VLOOKUP(C40,SanPham!$A$2:$B$138,2,0)</f>
        <v>2</v>
      </c>
      <c r="F40" t="s">
        <v>34</v>
      </c>
      <c r="G40" t="s">
        <v>210</v>
      </c>
      <c r="I40" s="95">
        <v>22500</v>
      </c>
      <c r="J40" s="95">
        <v>38.997</v>
      </c>
      <c r="K40" s="95">
        <v>877432.5</v>
      </c>
      <c r="L40">
        <v>619</v>
      </c>
      <c r="M40" t="s">
        <v>174</v>
      </c>
      <c r="N40" t="s">
        <v>166</v>
      </c>
      <c r="O40" s="93">
        <v>42800</v>
      </c>
    </row>
    <row r="41" spans="1:15">
      <c r="A41">
        <v>38</v>
      </c>
      <c r="B41">
        <v>14</v>
      </c>
      <c r="C41" t="s">
        <v>36</v>
      </c>
      <c r="D41" s="99">
        <f>VLOOKUP(C41,SanPham!$A$2:$B$138,2,0)</f>
        <v>4</v>
      </c>
      <c r="E41" s="97">
        <f>VLOOKUP(C41,SanPham!$A$2:$B$138,2,0)</f>
        <v>4</v>
      </c>
      <c r="F41" t="s">
        <v>34</v>
      </c>
      <c r="G41" t="s">
        <v>210</v>
      </c>
      <c r="I41" s="95">
        <v>216000</v>
      </c>
      <c r="J41" s="95">
        <v>1083</v>
      </c>
      <c r="K41" s="95">
        <v>233928000</v>
      </c>
      <c r="L41">
        <v>1119</v>
      </c>
      <c r="M41" t="s">
        <v>174</v>
      </c>
      <c r="N41" t="s">
        <v>166</v>
      </c>
      <c r="O41" s="93">
        <v>42800</v>
      </c>
    </row>
    <row r="42" spans="1:15">
      <c r="A42">
        <v>39</v>
      </c>
      <c r="B42">
        <v>14</v>
      </c>
      <c r="C42" t="s">
        <v>38</v>
      </c>
      <c r="D42" s="99" t="e">
        <f>VLOOKUP(C42,SanPham!$A$2:$B$138,2,0)</f>
        <v>#N/A</v>
      </c>
      <c r="E42">
        <v>7</v>
      </c>
      <c r="F42" t="s">
        <v>25</v>
      </c>
      <c r="G42" t="s">
        <v>210</v>
      </c>
      <c r="I42" s="95">
        <v>9000</v>
      </c>
      <c r="J42" s="95">
        <v>9607.9500000000007</v>
      </c>
      <c r="K42" s="95">
        <v>86471550</v>
      </c>
      <c r="L42">
        <v>1017</v>
      </c>
      <c r="M42" t="s">
        <v>174</v>
      </c>
      <c r="N42" t="s">
        <v>186</v>
      </c>
      <c r="O42" s="93">
        <v>42800</v>
      </c>
    </row>
    <row r="43" spans="1:15">
      <c r="A43">
        <v>40</v>
      </c>
      <c r="B43">
        <v>15</v>
      </c>
      <c r="C43" t="s">
        <v>33</v>
      </c>
      <c r="D43" s="99">
        <f>VLOOKUP(C43,SanPham!$A$2:$B$138,2,0)</f>
        <v>1</v>
      </c>
      <c r="E43" s="97">
        <f>VLOOKUP(C43,SanPham!$A$2:$B$138,2,0)</f>
        <v>1</v>
      </c>
      <c r="F43" t="s">
        <v>34</v>
      </c>
      <c r="G43" t="s">
        <v>210</v>
      </c>
      <c r="I43" s="95">
        <v>120000</v>
      </c>
      <c r="J43" s="95">
        <v>1092</v>
      </c>
      <c r="K43" s="95">
        <v>131040000</v>
      </c>
      <c r="L43">
        <v>919</v>
      </c>
      <c r="M43" t="s">
        <v>175</v>
      </c>
      <c r="N43" t="s">
        <v>166</v>
      </c>
      <c r="O43" s="93">
        <v>42800</v>
      </c>
    </row>
    <row r="44" spans="1:15">
      <c r="A44">
        <v>41</v>
      </c>
      <c r="B44">
        <v>15</v>
      </c>
      <c r="C44" t="s">
        <v>36</v>
      </c>
      <c r="D44" s="99">
        <f>VLOOKUP(C44,SanPham!$A$2:$B$138,2,0)</f>
        <v>4</v>
      </c>
      <c r="E44" s="97">
        <f>VLOOKUP(C44,SanPham!$A$2:$B$138,2,0)</f>
        <v>4</v>
      </c>
      <c r="F44" t="s">
        <v>34</v>
      </c>
      <c r="G44" t="s">
        <v>210</v>
      </c>
      <c r="I44" s="95">
        <v>244800</v>
      </c>
      <c r="J44" s="95">
        <v>1083</v>
      </c>
      <c r="K44" s="95">
        <v>265118400</v>
      </c>
      <c r="L44">
        <v>1119</v>
      </c>
      <c r="M44" t="s">
        <v>175</v>
      </c>
      <c r="N44" t="s">
        <v>166</v>
      </c>
      <c r="O44" s="93">
        <v>42800</v>
      </c>
    </row>
    <row r="45" spans="1:15">
      <c r="A45">
        <v>42</v>
      </c>
      <c r="B45">
        <v>15</v>
      </c>
      <c r="C45" t="s">
        <v>38</v>
      </c>
      <c r="D45" s="99" t="e">
        <f>VLOOKUP(C45,SanPham!$A$2:$B$138,2,0)</f>
        <v>#N/A</v>
      </c>
      <c r="E45">
        <v>7</v>
      </c>
      <c r="F45" t="s">
        <v>25</v>
      </c>
      <c r="G45" t="s">
        <v>210</v>
      </c>
      <c r="I45" s="95">
        <v>13200</v>
      </c>
      <c r="J45" s="95">
        <v>9607.9500000000007</v>
      </c>
      <c r="K45" s="95">
        <v>126824940</v>
      </c>
      <c r="L45">
        <v>1017</v>
      </c>
      <c r="M45" t="s">
        <v>175</v>
      </c>
      <c r="N45" t="s">
        <v>186</v>
      </c>
      <c r="O45" s="93">
        <v>42800</v>
      </c>
    </row>
    <row r="46" spans="1:15">
      <c r="A46">
        <v>43</v>
      </c>
      <c r="B46">
        <v>16</v>
      </c>
      <c r="C46" t="s">
        <v>33</v>
      </c>
      <c r="D46" s="99">
        <f>VLOOKUP(C46,SanPham!$A$2:$B$138,2,0)</f>
        <v>1</v>
      </c>
      <c r="E46" s="97">
        <f>VLOOKUP(C46,SanPham!$A$2:$B$138,2,0)</f>
        <v>1</v>
      </c>
      <c r="F46" t="s">
        <v>34</v>
      </c>
      <c r="G46" t="s">
        <v>210</v>
      </c>
      <c r="I46" s="95">
        <v>120000</v>
      </c>
      <c r="J46" s="95">
        <v>1092</v>
      </c>
      <c r="K46" s="95">
        <v>131040000</v>
      </c>
      <c r="L46">
        <v>919</v>
      </c>
      <c r="M46" t="s">
        <v>160</v>
      </c>
      <c r="N46" t="s">
        <v>166</v>
      </c>
      <c r="O46" s="93">
        <v>42800</v>
      </c>
    </row>
    <row r="47" spans="1:15">
      <c r="A47">
        <v>44</v>
      </c>
      <c r="B47">
        <v>16</v>
      </c>
      <c r="C47" t="s">
        <v>36</v>
      </c>
      <c r="D47" s="99">
        <f>VLOOKUP(C47,SanPham!$A$2:$B$138,2,0)</f>
        <v>4</v>
      </c>
      <c r="E47" s="97">
        <f>VLOOKUP(C47,SanPham!$A$2:$B$138,2,0)</f>
        <v>4</v>
      </c>
      <c r="F47" t="s">
        <v>34</v>
      </c>
      <c r="G47" t="s">
        <v>210</v>
      </c>
      <c r="I47" s="95">
        <v>259200</v>
      </c>
      <c r="J47" s="95">
        <v>1083</v>
      </c>
      <c r="K47" s="95">
        <v>280713600</v>
      </c>
      <c r="L47">
        <v>1119</v>
      </c>
      <c r="M47" t="s">
        <v>160</v>
      </c>
      <c r="N47" t="s">
        <v>166</v>
      </c>
      <c r="O47" s="93">
        <v>42800</v>
      </c>
    </row>
    <row r="48" spans="1:15">
      <c r="A48">
        <v>45</v>
      </c>
      <c r="B48">
        <v>16</v>
      </c>
      <c r="C48" t="s">
        <v>38</v>
      </c>
      <c r="D48" s="99" t="e">
        <f>VLOOKUP(C48,SanPham!$A$2:$B$138,2,0)</f>
        <v>#N/A</v>
      </c>
      <c r="E48">
        <v>7</v>
      </c>
      <c r="F48" t="s">
        <v>25</v>
      </c>
      <c r="G48" t="s">
        <v>210</v>
      </c>
      <c r="I48" s="95">
        <v>8700</v>
      </c>
      <c r="J48" s="95">
        <v>9607.9500000000007</v>
      </c>
      <c r="K48" s="95">
        <v>83589165</v>
      </c>
      <c r="L48">
        <v>1017</v>
      </c>
      <c r="M48" t="s">
        <v>160</v>
      </c>
      <c r="N48" t="s">
        <v>186</v>
      </c>
      <c r="O48" s="93">
        <v>42800</v>
      </c>
    </row>
    <row r="49" spans="1:15">
      <c r="A49">
        <v>46</v>
      </c>
      <c r="B49">
        <v>17</v>
      </c>
      <c r="C49" t="s">
        <v>33</v>
      </c>
      <c r="D49" s="99">
        <f>VLOOKUP(C49,SanPham!$A$2:$B$138,2,0)</f>
        <v>1</v>
      </c>
      <c r="E49" s="97">
        <f>VLOOKUP(C49,SanPham!$A$2:$B$138,2,0)</f>
        <v>1</v>
      </c>
      <c r="F49" t="s">
        <v>34</v>
      </c>
      <c r="G49" t="s">
        <v>210</v>
      </c>
      <c r="I49" s="95">
        <v>252000</v>
      </c>
      <c r="J49" s="95">
        <v>1092</v>
      </c>
      <c r="K49" s="95">
        <v>275184000</v>
      </c>
      <c r="L49">
        <v>919</v>
      </c>
      <c r="M49" t="s">
        <v>165</v>
      </c>
      <c r="N49" t="s">
        <v>166</v>
      </c>
      <c r="O49" s="93">
        <v>42828</v>
      </c>
    </row>
    <row r="50" spans="1:15">
      <c r="A50">
        <v>47</v>
      </c>
      <c r="B50">
        <v>17</v>
      </c>
      <c r="C50" t="s">
        <v>41</v>
      </c>
      <c r="D50" s="99">
        <f>VLOOKUP(C50,SanPham!$A$2:$B$138,2,0)</f>
        <v>14</v>
      </c>
      <c r="E50" s="97">
        <f>VLOOKUP(C50,SanPham!$A$2:$B$138,2,0)</f>
        <v>14</v>
      </c>
      <c r="F50" t="s">
        <v>25</v>
      </c>
      <c r="G50" t="s">
        <v>210</v>
      </c>
      <c r="I50" s="95">
        <v>38304</v>
      </c>
      <c r="J50" s="95">
        <v>873.6</v>
      </c>
      <c r="K50" s="95">
        <v>33462374.399999999</v>
      </c>
      <c r="L50">
        <v>120</v>
      </c>
      <c r="M50" t="s">
        <v>165</v>
      </c>
      <c r="N50" t="s">
        <v>186</v>
      </c>
      <c r="O50" s="93">
        <v>42828</v>
      </c>
    </row>
    <row r="51" spans="1:15">
      <c r="A51">
        <v>48</v>
      </c>
      <c r="B51">
        <v>17</v>
      </c>
      <c r="C51" t="s">
        <v>43</v>
      </c>
      <c r="D51" s="99">
        <f>VLOOKUP(C51,SanPham!$A$2:$B$138,2,0)</f>
        <v>15</v>
      </c>
      <c r="E51" s="97">
        <f>VLOOKUP(C51,SanPham!$A$2:$B$138,2,0)</f>
        <v>15</v>
      </c>
      <c r="F51" t="s">
        <v>25</v>
      </c>
      <c r="G51" t="s">
        <v>210</v>
      </c>
      <c r="I51" s="95">
        <v>28896</v>
      </c>
      <c r="J51" s="95">
        <v>873.6</v>
      </c>
      <c r="K51" s="95">
        <v>25243545.600000001</v>
      </c>
      <c r="L51">
        <v>120</v>
      </c>
      <c r="M51" t="s">
        <v>165</v>
      </c>
      <c r="N51" t="s">
        <v>186</v>
      </c>
      <c r="O51" s="93">
        <v>42828</v>
      </c>
    </row>
    <row r="52" spans="1:15">
      <c r="A52">
        <v>49</v>
      </c>
      <c r="B52">
        <v>18</v>
      </c>
      <c r="C52" t="s">
        <v>33</v>
      </c>
      <c r="D52" s="99">
        <f>VLOOKUP(C52,SanPham!$A$2:$B$138,2,0)</f>
        <v>1</v>
      </c>
      <c r="E52" s="97">
        <f>VLOOKUP(C52,SanPham!$A$2:$B$138,2,0)</f>
        <v>1</v>
      </c>
      <c r="F52" t="s">
        <v>34</v>
      </c>
      <c r="G52" t="s">
        <v>210</v>
      </c>
      <c r="I52" s="95">
        <v>84000</v>
      </c>
      <c r="J52" s="95">
        <v>1092</v>
      </c>
      <c r="K52" s="95">
        <v>91728000</v>
      </c>
      <c r="L52">
        <v>919</v>
      </c>
      <c r="M52" t="s">
        <v>167</v>
      </c>
      <c r="N52" t="s">
        <v>166</v>
      </c>
      <c r="O52" s="93">
        <v>42828</v>
      </c>
    </row>
    <row r="53" spans="1:15">
      <c r="A53">
        <v>50</v>
      </c>
      <c r="B53">
        <v>19</v>
      </c>
      <c r="C53" t="s">
        <v>33</v>
      </c>
      <c r="D53" s="99">
        <f>VLOOKUP(C53,SanPham!$A$2:$B$138,2,0)</f>
        <v>1</v>
      </c>
      <c r="E53" s="97">
        <f>VLOOKUP(C53,SanPham!$A$2:$B$138,2,0)</f>
        <v>1</v>
      </c>
      <c r="F53" t="s">
        <v>34</v>
      </c>
      <c r="G53" t="s">
        <v>210</v>
      </c>
      <c r="I53" s="95">
        <v>180000</v>
      </c>
      <c r="J53" s="95">
        <v>1092</v>
      </c>
      <c r="K53" s="95">
        <v>196560000</v>
      </c>
      <c r="L53">
        <v>919</v>
      </c>
      <c r="M53" t="s">
        <v>164</v>
      </c>
      <c r="N53" t="s">
        <v>166</v>
      </c>
      <c r="O53" s="93">
        <v>42828</v>
      </c>
    </row>
    <row r="54" spans="1:15">
      <c r="A54">
        <v>51</v>
      </c>
      <c r="B54">
        <v>19</v>
      </c>
      <c r="C54" t="s">
        <v>44</v>
      </c>
      <c r="D54" s="99">
        <f>VLOOKUP(C54,SanPham!$A$2:$B$138,2,0)</f>
        <v>17</v>
      </c>
      <c r="E54" s="97">
        <f>VLOOKUP(C54,SanPham!$A$2:$B$138,2,0)</f>
        <v>17</v>
      </c>
      <c r="F54" t="s">
        <v>34</v>
      </c>
      <c r="G54" t="s">
        <v>210</v>
      </c>
      <c r="I54" s="95">
        <v>101250</v>
      </c>
      <c r="J54" s="95">
        <v>565</v>
      </c>
      <c r="K54" s="95">
        <v>57206250</v>
      </c>
      <c r="L54">
        <v>220</v>
      </c>
      <c r="M54" t="s">
        <v>164</v>
      </c>
      <c r="N54" t="s">
        <v>166</v>
      </c>
      <c r="O54" s="93">
        <v>42828</v>
      </c>
    </row>
    <row r="55" spans="1:15">
      <c r="A55">
        <v>52</v>
      </c>
      <c r="B55">
        <v>20</v>
      </c>
      <c r="C55" t="s">
        <v>33</v>
      </c>
      <c r="D55" s="99">
        <f>VLOOKUP(C55,SanPham!$A$2:$B$138,2,0)</f>
        <v>1</v>
      </c>
      <c r="E55" s="97">
        <f>VLOOKUP(C55,SanPham!$A$2:$B$138,2,0)</f>
        <v>1</v>
      </c>
      <c r="F55" t="s">
        <v>34</v>
      </c>
      <c r="G55" t="s">
        <v>210</v>
      </c>
      <c r="I55" s="95">
        <v>84000</v>
      </c>
      <c r="J55" s="95">
        <v>1092</v>
      </c>
      <c r="K55" s="95">
        <v>91728000</v>
      </c>
      <c r="L55">
        <v>919</v>
      </c>
      <c r="M55" t="s">
        <v>168</v>
      </c>
      <c r="N55" t="s">
        <v>166</v>
      </c>
      <c r="O55" s="93">
        <v>42828</v>
      </c>
    </row>
    <row r="56" spans="1:15">
      <c r="A56">
        <v>53</v>
      </c>
      <c r="B56">
        <v>21</v>
      </c>
      <c r="C56" t="s">
        <v>33</v>
      </c>
      <c r="D56" s="99">
        <f>VLOOKUP(C56,SanPham!$A$2:$B$138,2,0)</f>
        <v>1</v>
      </c>
      <c r="E56" s="97">
        <f>VLOOKUP(C56,SanPham!$A$2:$B$138,2,0)</f>
        <v>1</v>
      </c>
      <c r="F56" t="s">
        <v>34</v>
      </c>
      <c r="G56" t="s">
        <v>210</v>
      </c>
      <c r="I56" s="95">
        <v>204000</v>
      </c>
      <c r="J56" s="95">
        <v>1092</v>
      </c>
      <c r="K56" s="95">
        <v>222768000</v>
      </c>
      <c r="L56">
        <v>919</v>
      </c>
      <c r="M56" t="s">
        <v>169</v>
      </c>
      <c r="N56" t="s">
        <v>166</v>
      </c>
      <c r="O56" s="93">
        <v>42828</v>
      </c>
    </row>
    <row r="57" spans="1:15">
      <c r="A57">
        <v>54</v>
      </c>
      <c r="B57">
        <v>22</v>
      </c>
      <c r="C57" t="s">
        <v>33</v>
      </c>
      <c r="D57" s="99">
        <f>VLOOKUP(C57,SanPham!$A$2:$B$138,2,0)</f>
        <v>1</v>
      </c>
      <c r="E57" s="97">
        <f>VLOOKUP(C57,SanPham!$A$2:$B$138,2,0)</f>
        <v>1</v>
      </c>
      <c r="F57" t="s">
        <v>34</v>
      </c>
      <c r="G57" t="s">
        <v>210</v>
      </c>
      <c r="I57" s="95">
        <v>120000</v>
      </c>
      <c r="J57" s="95">
        <v>1092</v>
      </c>
      <c r="K57" s="95">
        <v>131040000</v>
      </c>
      <c r="L57">
        <v>919</v>
      </c>
      <c r="M57" t="s">
        <v>170</v>
      </c>
      <c r="N57" t="s">
        <v>166</v>
      </c>
      <c r="O57" s="93">
        <v>42828</v>
      </c>
    </row>
    <row r="58" spans="1:15">
      <c r="A58">
        <v>55</v>
      </c>
      <c r="B58">
        <v>23</v>
      </c>
      <c r="C58" t="s">
        <v>41</v>
      </c>
      <c r="D58" s="99">
        <f>VLOOKUP(C58,SanPham!$A$2:$B$138,2,0)</f>
        <v>14</v>
      </c>
      <c r="E58" s="97">
        <f>VLOOKUP(C58,SanPham!$A$2:$B$138,2,0)</f>
        <v>14</v>
      </c>
      <c r="F58" t="s">
        <v>25</v>
      </c>
      <c r="G58" t="s">
        <v>210</v>
      </c>
      <c r="I58" s="95">
        <v>94080</v>
      </c>
      <c r="J58" s="95">
        <v>873.6</v>
      </c>
      <c r="K58" s="95">
        <v>82188288</v>
      </c>
      <c r="L58">
        <v>120</v>
      </c>
      <c r="M58" t="s">
        <v>171</v>
      </c>
      <c r="N58" t="s">
        <v>186</v>
      </c>
      <c r="O58" s="93">
        <v>42828</v>
      </c>
    </row>
    <row r="59" spans="1:15">
      <c r="A59">
        <v>56</v>
      </c>
      <c r="B59">
        <v>24</v>
      </c>
      <c r="C59" t="s">
        <v>46</v>
      </c>
      <c r="D59" s="99">
        <f>VLOOKUP(C59,SanPham!$A$2:$B$138,2,0)</f>
        <v>13</v>
      </c>
      <c r="E59" s="97">
        <f>VLOOKUP(C59,SanPham!$A$2:$B$138,2,0)</f>
        <v>13</v>
      </c>
      <c r="F59" t="s">
        <v>25</v>
      </c>
      <c r="G59" t="s">
        <v>210</v>
      </c>
      <c r="I59" s="95">
        <v>120288</v>
      </c>
      <c r="J59" s="95">
        <v>873.6</v>
      </c>
      <c r="K59" s="95">
        <v>105083596.8</v>
      </c>
      <c r="L59">
        <v>919</v>
      </c>
      <c r="M59" t="s">
        <v>172</v>
      </c>
      <c r="N59" t="s">
        <v>186</v>
      </c>
      <c r="O59" s="93">
        <v>42828</v>
      </c>
    </row>
    <row r="60" spans="1:15">
      <c r="A60">
        <v>57</v>
      </c>
      <c r="B60">
        <v>24</v>
      </c>
      <c r="C60" t="s">
        <v>41</v>
      </c>
      <c r="D60" s="99">
        <f>VLOOKUP(C60,SanPham!$A$2:$B$138,2,0)</f>
        <v>14</v>
      </c>
      <c r="E60" s="97">
        <f>VLOOKUP(C60,SanPham!$A$2:$B$138,2,0)</f>
        <v>14</v>
      </c>
      <c r="F60" t="s">
        <v>25</v>
      </c>
      <c r="G60" t="s">
        <v>210</v>
      </c>
      <c r="I60" s="95">
        <v>14112</v>
      </c>
      <c r="J60" s="95">
        <v>873.6</v>
      </c>
      <c r="K60" s="95">
        <v>12328243.199999999</v>
      </c>
      <c r="L60">
        <v>120</v>
      </c>
      <c r="M60" t="s">
        <v>172</v>
      </c>
      <c r="N60" t="s">
        <v>186</v>
      </c>
      <c r="O60" s="93">
        <v>42828</v>
      </c>
    </row>
    <row r="61" spans="1:15">
      <c r="A61">
        <v>58</v>
      </c>
      <c r="B61">
        <v>25</v>
      </c>
      <c r="C61" t="s">
        <v>41</v>
      </c>
      <c r="D61" s="99">
        <f>VLOOKUP(C61,SanPham!$A$2:$B$138,2,0)</f>
        <v>14</v>
      </c>
      <c r="E61" s="97">
        <f>VLOOKUP(C61,SanPham!$A$2:$B$138,2,0)</f>
        <v>14</v>
      </c>
      <c r="F61" t="s">
        <v>25</v>
      </c>
      <c r="G61" t="s">
        <v>210</v>
      </c>
      <c r="I61" s="95">
        <v>215040</v>
      </c>
      <c r="J61" s="95">
        <v>873.6</v>
      </c>
      <c r="K61" s="95">
        <v>187858944</v>
      </c>
      <c r="L61">
        <v>120</v>
      </c>
      <c r="M61" t="s">
        <v>161</v>
      </c>
      <c r="N61" t="s">
        <v>186</v>
      </c>
      <c r="O61" s="93">
        <v>42828</v>
      </c>
    </row>
    <row r="62" spans="1:15">
      <c r="A62">
        <v>59</v>
      </c>
      <c r="B62">
        <v>26</v>
      </c>
      <c r="C62" t="s">
        <v>44</v>
      </c>
      <c r="D62" s="99">
        <f>VLOOKUP(C62,SanPham!$A$2:$B$138,2,0)</f>
        <v>17</v>
      </c>
      <c r="E62" s="97">
        <f>VLOOKUP(C62,SanPham!$A$2:$B$138,2,0)</f>
        <v>17</v>
      </c>
      <c r="F62" t="s">
        <v>34</v>
      </c>
      <c r="G62" t="s">
        <v>210</v>
      </c>
      <c r="I62" s="95">
        <v>48750</v>
      </c>
      <c r="J62" s="95">
        <v>565</v>
      </c>
      <c r="K62" s="95">
        <v>27543750</v>
      </c>
      <c r="L62">
        <v>220</v>
      </c>
      <c r="M62" t="s">
        <v>173</v>
      </c>
      <c r="N62" t="s">
        <v>166</v>
      </c>
      <c r="O62" s="93">
        <v>42828</v>
      </c>
    </row>
    <row r="63" spans="1:15">
      <c r="A63">
        <v>60</v>
      </c>
      <c r="B63">
        <v>26</v>
      </c>
      <c r="C63" t="s">
        <v>41</v>
      </c>
      <c r="D63" s="99">
        <f>VLOOKUP(C63,SanPham!$A$2:$B$138,2,0)</f>
        <v>14</v>
      </c>
      <c r="E63" s="97">
        <f>VLOOKUP(C63,SanPham!$A$2:$B$138,2,0)</f>
        <v>14</v>
      </c>
      <c r="F63" t="s">
        <v>25</v>
      </c>
      <c r="G63" t="s">
        <v>210</v>
      </c>
      <c r="I63" s="95">
        <v>147840</v>
      </c>
      <c r="J63" s="95">
        <v>873.6</v>
      </c>
      <c r="K63" s="95">
        <v>129153024</v>
      </c>
      <c r="L63">
        <v>120</v>
      </c>
      <c r="M63" t="s">
        <v>173</v>
      </c>
      <c r="N63" t="s">
        <v>186</v>
      </c>
      <c r="O63" s="93">
        <v>42828</v>
      </c>
    </row>
    <row r="64" spans="1:15">
      <c r="A64">
        <v>61</v>
      </c>
      <c r="B64">
        <v>27</v>
      </c>
      <c r="C64" t="s">
        <v>33</v>
      </c>
      <c r="D64" s="99">
        <f>VLOOKUP(C64,SanPham!$A$2:$B$138,2,0)</f>
        <v>1</v>
      </c>
      <c r="E64" s="97">
        <f>VLOOKUP(C64,SanPham!$A$2:$B$138,2,0)</f>
        <v>1</v>
      </c>
      <c r="F64" t="s">
        <v>34</v>
      </c>
      <c r="G64" t="s">
        <v>210</v>
      </c>
      <c r="I64" s="95">
        <v>120000</v>
      </c>
      <c r="J64" s="95">
        <v>1092</v>
      </c>
      <c r="K64" s="95">
        <v>131040000</v>
      </c>
      <c r="L64">
        <v>919</v>
      </c>
      <c r="M64" t="s">
        <v>174</v>
      </c>
      <c r="N64" t="s">
        <v>166</v>
      </c>
      <c r="O64" s="93">
        <v>42828</v>
      </c>
    </row>
    <row r="65" spans="1:15">
      <c r="A65">
        <v>62</v>
      </c>
      <c r="B65">
        <v>28</v>
      </c>
      <c r="C65" t="s">
        <v>41</v>
      </c>
      <c r="D65" s="99">
        <f>VLOOKUP(C65,SanPham!$A$2:$B$138,2,0)</f>
        <v>14</v>
      </c>
      <c r="E65" s="97">
        <f>VLOOKUP(C65,SanPham!$A$2:$B$138,2,0)</f>
        <v>14</v>
      </c>
      <c r="F65" t="s">
        <v>25</v>
      </c>
      <c r="G65" t="s">
        <v>210</v>
      </c>
      <c r="I65" s="95">
        <v>147840</v>
      </c>
      <c r="J65" s="95">
        <v>873.6</v>
      </c>
      <c r="K65" s="95">
        <v>129153024</v>
      </c>
      <c r="L65">
        <v>120</v>
      </c>
      <c r="M65" t="s">
        <v>175</v>
      </c>
      <c r="N65" t="s">
        <v>186</v>
      </c>
      <c r="O65" s="93">
        <v>42828</v>
      </c>
    </row>
    <row r="66" spans="1:15">
      <c r="A66">
        <v>63</v>
      </c>
      <c r="B66">
        <v>29</v>
      </c>
      <c r="C66" t="s">
        <v>33</v>
      </c>
      <c r="D66" s="99">
        <f>VLOOKUP(C66,SanPham!$A$2:$B$138,2,0)</f>
        <v>1</v>
      </c>
      <c r="E66" s="97">
        <f>VLOOKUP(C66,SanPham!$A$2:$B$138,2,0)</f>
        <v>1</v>
      </c>
      <c r="F66" t="s">
        <v>34</v>
      </c>
      <c r="G66" t="s">
        <v>210</v>
      </c>
      <c r="I66" s="95">
        <v>156000</v>
      </c>
      <c r="J66" s="95">
        <v>1092</v>
      </c>
      <c r="K66" s="95">
        <v>170352000</v>
      </c>
      <c r="L66">
        <v>919</v>
      </c>
      <c r="M66" t="s">
        <v>160</v>
      </c>
      <c r="N66" t="s">
        <v>166</v>
      </c>
      <c r="O66" s="93">
        <v>42828</v>
      </c>
    </row>
    <row r="67" spans="1:15">
      <c r="A67">
        <v>64</v>
      </c>
      <c r="B67">
        <v>30</v>
      </c>
      <c r="C67" t="s">
        <v>47</v>
      </c>
      <c r="D67" s="99" t="e">
        <f>VLOOKUP(C67,SanPham!$A$2:$B$138,2,0)</f>
        <v>#N/A</v>
      </c>
      <c r="E67">
        <v>8</v>
      </c>
      <c r="F67" t="s">
        <v>25</v>
      </c>
      <c r="G67" t="s">
        <v>211</v>
      </c>
      <c r="I67" s="95">
        <v>4080</v>
      </c>
      <c r="J67" s="95">
        <v>62058.269</v>
      </c>
      <c r="K67" s="95">
        <v>253197737.5</v>
      </c>
      <c r="L67">
        <v>1218</v>
      </c>
      <c r="M67" t="s">
        <v>165</v>
      </c>
      <c r="N67" t="s">
        <v>186</v>
      </c>
      <c r="O67" s="93">
        <v>42829</v>
      </c>
    </row>
    <row r="68" spans="1:15">
      <c r="A68">
        <v>65</v>
      </c>
      <c r="B68">
        <v>30</v>
      </c>
      <c r="C68" t="s">
        <v>38</v>
      </c>
      <c r="D68" s="99" t="e">
        <f>VLOOKUP(C68,SanPham!$A$2:$B$138,2,0)</f>
        <v>#N/A</v>
      </c>
      <c r="E68">
        <v>7</v>
      </c>
      <c r="F68" t="s">
        <v>25</v>
      </c>
      <c r="G68" t="s">
        <v>210</v>
      </c>
      <c r="I68" s="95">
        <v>20000</v>
      </c>
      <c r="J68" s="95">
        <v>9607.9500000000007</v>
      </c>
      <c r="K68" s="95">
        <v>192159000</v>
      </c>
      <c r="L68">
        <v>1017</v>
      </c>
      <c r="M68" t="s">
        <v>165</v>
      </c>
      <c r="N68" t="s">
        <v>186</v>
      </c>
      <c r="O68" s="93">
        <v>42829</v>
      </c>
    </row>
    <row r="69" spans="1:15">
      <c r="A69">
        <v>66</v>
      </c>
      <c r="B69">
        <v>30</v>
      </c>
      <c r="C69" t="s">
        <v>50</v>
      </c>
      <c r="D69" s="99" t="e">
        <f>VLOOKUP(C69,SanPham!$A$2:$B$138,2,0)</f>
        <v>#N/A</v>
      </c>
      <c r="E69">
        <v>28</v>
      </c>
      <c r="F69" t="s">
        <v>25</v>
      </c>
      <c r="G69" t="s">
        <v>210</v>
      </c>
      <c r="I69" s="95">
        <v>12000</v>
      </c>
      <c r="J69" s="95">
        <v>1160.682</v>
      </c>
      <c r="K69" s="95">
        <v>13928184</v>
      </c>
      <c r="L69">
        <v>420</v>
      </c>
      <c r="M69" t="s">
        <v>165</v>
      </c>
      <c r="N69" t="s">
        <v>186</v>
      </c>
      <c r="O69" s="93">
        <v>42829</v>
      </c>
    </row>
    <row r="70" spans="1:15">
      <c r="A70">
        <v>67</v>
      </c>
      <c r="B70">
        <v>30</v>
      </c>
      <c r="C70" t="s">
        <v>52</v>
      </c>
      <c r="D70" s="99" t="e">
        <f>VLOOKUP(C70,SanPham!$A$2:$B$138,2,0)</f>
        <v>#N/A</v>
      </c>
      <c r="E70">
        <v>45</v>
      </c>
      <c r="F70" t="s">
        <v>25</v>
      </c>
      <c r="G70" t="s">
        <v>210</v>
      </c>
      <c r="I70" s="95">
        <v>43200</v>
      </c>
      <c r="J70" s="95">
        <v>215.04</v>
      </c>
      <c r="K70" s="95">
        <v>9289728</v>
      </c>
      <c r="L70">
        <v>818</v>
      </c>
      <c r="M70" t="s">
        <v>165</v>
      </c>
      <c r="N70" t="s">
        <v>186</v>
      </c>
      <c r="O70" s="93">
        <v>42829</v>
      </c>
    </row>
    <row r="71" spans="1:15">
      <c r="A71">
        <v>68</v>
      </c>
      <c r="B71">
        <v>30</v>
      </c>
      <c r="C71" t="s">
        <v>54</v>
      </c>
      <c r="D71" s="99">
        <f>VLOOKUP(C71,SanPham!$A$2:$B$138,2,0)</f>
        <v>11</v>
      </c>
      <c r="E71" s="97">
        <f>VLOOKUP(C71,SanPham!$A$2:$B$138,2,0)</f>
        <v>11</v>
      </c>
      <c r="F71" t="s">
        <v>25</v>
      </c>
      <c r="G71" t="s">
        <v>210</v>
      </c>
      <c r="I71" s="95">
        <v>500</v>
      </c>
      <c r="J71" s="95">
        <v>215.04</v>
      </c>
      <c r="K71" s="95">
        <v>107520</v>
      </c>
      <c r="L71">
        <v>519</v>
      </c>
      <c r="M71" t="s">
        <v>165</v>
      </c>
      <c r="N71" t="s">
        <v>186</v>
      </c>
      <c r="O71" s="93">
        <v>42829</v>
      </c>
    </row>
    <row r="72" spans="1:15">
      <c r="A72">
        <v>69</v>
      </c>
      <c r="B72">
        <v>31</v>
      </c>
      <c r="C72" t="s">
        <v>47</v>
      </c>
      <c r="D72" s="99" t="e">
        <f>VLOOKUP(C72,SanPham!$A$2:$B$138,2,0)</f>
        <v>#N/A</v>
      </c>
      <c r="E72">
        <v>8</v>
      </c>
      <c r="F72" t="s">
        <v>25</v>
      </c>
      <c r="G72" t="s">
        <v>211</v>
      </c>
      <c r="I72" s="95">
        <v>1230</v>
      </c>
      <c r="J72" s="95">
        <v>62058.269</v>
      </c>
      <c r="K72" s="95">
        <v>76331670.900000006</v>
      </c>
      <c r="L72">
        <v>1218</v>
      </c>
      <c r="M72" t="s">
        <v>167</v>
      </c>
      <c r="N72" t="s">
        <v>186</v>
      </c>
      <c r="O72" s="93">
        <v>42829</v>
      </c>
    </row>
    <row r="73" spans="1:15">
      <c r="A73">
        <v>70</v>
      </c>
      <c r="B73">
        <v>31</v>
      </c>
      <c r="C73" t="s">
        <v>56</v>
      </c>
      <c r="D73" s="99">
        <f>VLOOKUP(C73,SanPham!$A$2:$B$138,2,0)</f>
        <v>8</v>
      </c>
      <c r="E73" s="97">
        <f>VLOOKUP(C73,SanPham!$A$2:$B$138,2,0)</f>
        <v>8</v>
      </c>
      <c r="F73" t="s">
        <v>25</v>
      </c>
      <c r="G73" t="s">
        <v>211</v>
      </c>
      <c r="I73" s="95">
        <v>90</v>
      </c>
      <c r="J73" s="95">
        <v>62058.269</v>
      </c>
      <c r="K73" s="95">
        <v>5585244.2000000002</v>
      </c>
      <c r="L73">
        <v>119</v>
      </c>
      <c r="M73" t="s">
        <v>167</v>
      </c>
      <c r="N73" t="s">
        <v>186</v>
      </c>
      <c r="O73" s="93">
        <v>42829</v>
      </c>
    </row>
    <row r="74" spans="1:15">
      <c r="A74">
        <v>71</v>
      </c>
      <c r="B74">
        <v>31</v>
      </c>
      <c r="C74" t="s">
        <v>38</v>
      </c>
      <c r="D74" s="99" t="e">
        <f>VLOOKUP(C74,SanPham!$A$2:$B$138,2,0)</f>
        <v>#N/A</v>
      </c>
      <c r="E74">
        <v>7</v>
      </c>
      <c r="F74" t="s">
        <v>25</v>
      </c>
      <c r="G74" t="s">
        <v>210</v>
      </c>
      <c r="I74" s="95">
        <v>4200</v>
      </c>
      <c r="J74" s="95">
        <v>9607.9500000000007</v>
      </c>
      <c r="K74" s="95">
        <v>40353390</v>
      </c>
      <c r="L74">
        <v>1017</v>
      </c>
      <c r="M74" t="s">
        <v>167</v>
      </c>
      <c r="N74" t="s">
        <v>186</v>
      </c>
      <c r="O74" s="93">
        <v>42829</v>
      </c>
    </row>
    <row r="75" spans="1:15">
      <c r="A75">
        <v>72</v>
      </c>
      <c r="B75">
        <v>31</v>
      </c>
      <c r="C75" t="s">
        <v>50</v>
      </c>
      <c r="D75" s="99" t="e">
        <f>VLOOKUP(C75,SanPham!$A$2:$B$138,2,0)</f>
        <v>#N/A</v>
      </c>
      <c r="E75">
        <v>28</v>
      </c>
      <c r="F75" t="s">
        <v>25</v>
      </c>
      <c r="G75" t="s">
        <v>210</v>
      </c>
      <c r="I75" s="95">
        <v>5700</v>
      </c>
      <c r="J75" s="95">
        <v>1160.682</v>
      </c>
      <c r="K75" s="95">
        <v>6615887.4000000004</v>
      </c>
      <c r="L75">
        <v>420</v>
      </c>
      <c r="M75" t="s">
        <v>167</v>
      </c>
      <c r="N75" t="s">
        <v>186</v>
      </c>
      <c r="O75" s="93">
        <v>42829</v>
      </c>
    </row>
    <row r="76" spans="1:15">
      <c r="A76">
        <v>73</v>
      </c>
      <c r="B76">
        <v>31</v>
      </c>
      <c r="C76" t="s">
        <v>54</v>
      </c>
      <c r="D76" s="99">
        <f>VLOOKUP(C76,SanPham!$A$2:$B$138,2,0)</f>
        <v>11</v>
      </c>
      <c r="E76" s="97">
        <f>VLOOKUP(C76,SanPham!$A$2:$B$138,2,0)</f>
        <v>11</v>
      </c>
      <c r="F76" t="s">
        <v>25</v>
      </c>
      <c r="G76" t="s">
        <v>210</v>
      </c>
      <c r="I76" s="95">
        <v>9600</v>
      </c>
      <c r="J76" s="95">
        <v>215.04</v>
      </c>
      <c r="K76" s="95">
        <v>2064384</v>
      </c>
      <c r="L76">
        <v>519</v>
      </c>
      <c r="M76" t="s">
        <v>167</v>
      </c>
      <c r="N76" t="s">
        <v>186</v>
      </c>
      <c r="O76" s="93">
        <v>42829</v>
      </c>
    </row>
    <row r="77" spans="1:15">
      <c r="A77">
        <v>74</v>
      </c>
      <c r="B77">
        <v>31</v>
      </c>
      <c r="C77" t="s">
        <v>58</v>
      </c>
      <c r="D77" s="99" t="e">
        <f>VLOOKUP(C77,SanPham!$A$2:$B$138,2,0)</f>
        <v>#N/A</v>
      </c>
      <c r="E77">
        <v>12</v>
      </c>
      <c r="F77" t="s">
        <v>25</v>
      </c>
      <c r="G77" t="s">
        <v>210</v>
      </c>
      <c r="I77" s="95">
        <v>6720</v>
      </c>
      <c r="J77" s="95">
        <v>906.1</v>
      </c>
      <c r="K77" s="95">
        <v>6088992</v>
      </c>
      <c r="L77">
        <v>120</v>
      </c>
      <c r="M77" t="s">
        <v>167</v>
      </c>
      <c r="N77" t="s">
        <v>186</v>
      </c>
      <c r="O77" s="93">
        <v>42829</v>
      </c>
    </row>
    <row r="78" spans="1:15">
      <c r="A78">
        <v>75</v>
      </c>
      <c r="B78">
        <v>32</v>
      </c>
      <c r="C78" t="s">
        <v>56</v>
      </c>
      <c r="D78" s="99">
        <f>VLOOKUP(C78,SanPham!$A$2:$B$138,2,0)</f>
        <v>8</v>
      </c>
      <c r="E78" s="97">
        <f>VLOOKUP(C78,SanPham!$A$2:$B$138,2,0)</f>
        <v>8</v>
      </c>
      <c r="F78" t="s">
        <v>25</v>
      </c>
      <c r="G78" t="s">
        <v>211</v>
      </c>
      <c r="I78" s="95">
        <v>2490</v>
      </c>
      <c r="J78" s="95">
        <v>62058.269</v>
      </c>
      <c r="K78" s="95">
        <v>154525089.80000001</v>
      </c>
      <c r="L78">
        <v>119</v>
      </c>
      <c r="M78" t="s">
        <v>164</v>
      </c>
      <c r="N78" t="s">
        <v>186</v>
      </c>
      <c r="O78" s="93">
        <v>42829</v>
      </c>
    </row>
    <row r="79" spans="1:15">
      <c r="A79">
        <v>76</v>
      </c>
      <c r="B79">
        <v>32</v>
      </c>
      <c r="C79" t="s">
        <v>38</v>
      </c>
      <c r="D79" s="99" t="e">
        <f>VLOOKUP(C79,SanPham!$A$2:$B$138,2,0)</f>
        <v>#N/A</v>
      </c>
      <c r="E79">
        <v>7</v>
      </c>
      <c r="F79" t="s">
        <v>25</v>
      </c>
      <c r="G79" t="s">
        <v>210</v>
      </c>
      <c r="I79" s="95">
        <v>5800</v>
      </c>
      <c r="J79" s="95">
        <v>9607.9500000000007</v>
      </c>
      <c r="K79" s="95">
        <v>55726110</v>
      </c>
      <c r="L79">
        <v>1017</v>
      </c>
      <c r="M79" t="s">
        <v>164</v>
      </c>
      <c r="N79" t="s">
        <v>186</v>
      </c>
      <c r="O79" s="93">
        <v>42829</v>
      </c>
    </row>
    <row r="80" spans="1:15">
      <c r="A80">
        <v>77</v>
      </c>
      <c r="B80">
        <v>32</v>
      </c>
      <c r="C80" t="s">
        <v>50</v>
      </c>
      <c r="D80" s="99" t="e">
        <f>VLOOKUP(C80,SanPham!$A$2:$B$138,2,0)</f>
        <v>#N/A</v>
      </c>
      <c r="E80">
        <v>28</v>
      </c>
      <c r="F80" t="s">
        <v>25</v>
      </c>
      <c r="G80" t="s">
        <v>210</v>
      </c>
      <c r="I80" s="95">
        <v>3000</v>
      </c>
      <c r="J80" s="95">
        <v>1160.682</v>
      </c>
      <c r="K80" s="95">
        <v>3482046</v>
      </c>
      <c r="L80">
        <v>420</v>
      </c>
      <c r="M80" t="s">
        <v>164</v>
      </c>
      <c r="N80" t="s">
        <v>186</v>
      </c>
      <c r="O80" s="93">
        <v>42829</v>
      </c>
    </row>
    <row r="81" spans="1:15">
      <c r="A81">
        <v>78</v>
      </c>
      <c r="B81">
        <v>32</v>
      </c>
      <c r="C81" t="s">
        <v>54</v>
      </c>
      <c r="D81" s="99">
        <f>VLOOKUP(C81,SanPham!$A$2:$B$138,2,0)</f>
        <v>11</v>
      </c>
      <c r="E81" s="97">
        <f>VLOOKUP(C81,SanPham!$A$2:$B$138,2,0)</f>
        <v>11</v>
      </c>
      <c r="F81" t="s">
        <v>25</v>
      </c>
      <c r="G81" t="s">
        <v>210</v>
      </c>
      <c r="I81" s="95">
        <v>14200</v>
      </c>
      <c r="J81" s="95">
        <v>215.04</v>
      </c>
      <c r="K81" s="95">
        <v>3053568</v>
      </c>
      <c r="L81">
        <v>519</v>
      </c>
      <c r="M81" t="s">
        <v>164</v>
      </c>
      <c r="N81" t="s">
        <v>186</v>
      </c>
      <c r="O81" s="93">
        <v>42829</v>
      </c>
    </row>
    <row r="82" spans="1:15">
      <c r="A82">
        <v>79</v>
      </c>
      <c r="B82">
        <v>32</v>
      </c>
      <c r="C82" t="s">
        <v>58</v>
      </c>
      <c r="D82" s="99" t="e">
        <f>VLOOKUP(C82,SanPham!$A$2:$B$138,2,0)</f>
        <v>#N/A</v>
      </c>
      <c r="E82">
        <v>12</v>
      </c>
      <c r="F82" t="s">
        <v>25</v>
      </c>
      <c r="G82" t="s">
        <v>210</v>
      </c>
      <c r="I82" s="95">
        <v>8736</v>
      </c>
      <c r="J82" s="95">
        <v>906.1</v>
      </c>
      <c r="K82" s="95">
        <v>7915689.5999999996</v>
      </c>
      <c r="L82">
        <v>120</v>
      </c>
      <c r="M82" t="s">
        <v>164</v>
      </c>
      <c r="N82" t="s">
        <v>186</v>
      </c>
      <c r="O82" s="93">
        <v>42829</v>
      </c>
    </row>
    <row r="83" spans="1:15">
      <c r="A83">
        <v>80</v>
      </c>
      <c r="B83">
        <v>33</v>
      </c>
      <c r="C83" t="s">
        <v>56</v>
      </c>
      <c r="D83" s="99">
        <f>VLOOKUP(C83,SanPham!$A$2:$B$138,2,0)</f>
        <v>8</v>
      </c>
      <c r="E83" s="97">
        <f>VLOOKUP(C83,SanPham!$A$2:$B$138,2,0)</f>
        <v>8</v>
      </c>
      <c r="F83" t="s">
        <v>25</v>
      </c>
      <c r="G83" t="s">
        <v>211</v>
      </c>
      <c r="I83" s="95">
        <v>840</v>
      </c>
      <c r="J83" s="95">
        <v>62058.269</v>
      </c>
      <c r="K83" s="95">
        <v>52128946</v>
      </c>
      <c r="L83">
        <v>119</v>
      </c>
      <c r="M83" t="s">
        <v>168</v>
      </c>
      <c r="N83" t="s">
        <v>186</v>
      </c>
      <c r="O83" s="93">
        <v>42829</v>
      </c>
    </row>
    <row r="84" spans="1:15">
      <c r="A84">
        <v>81</v>
      </c>
      <c r="B84">
        <v>33</v>
      </c>
      <c r="C84" t="s">
        <v>38</v>
      </c>
      <c r="D84" s="99" t="e">
        <f>VLOOKUP(C84,SanPham!$A$2:$B$138,2,0)</f>
        <v>#N/A</v>
      </c>
      <c r="E84">
        <v>7</v>
      </c>
      <c r="F84" t="s">
        <v>25</v>
      </c>
      <c r="G84" t="s">
        <v>210</v>
      </c>
      <c r="I84" s="95">
        <v>4600</v>
      </c>
      <c r="J84" s="95">
        <v>9607.9500000000007</v>
      </c>
      <c r="K84" s="95">
        <v>44196570</v>
      </c>
      <c r="L84">
        <v>1017</v>
      </c>
      <c r="M84" t="s">
        <v>168</v>
      </c>
      <c r="N84" t="s">
        <v>186</v>
      </c>
      <c r="O84" s="93">
        <v>42829</v>
      </c>
    </row>
    <row r="85" spans="1:15">
      <c r="A85">
        <v>82</v>
      </c>
      <c r="B85">
        <v>33</v>
      </c>
      <c r="C85" t="s">
        <v>54</v>
      </c>
      <c r="D85" s="99">
        <f>VLOOKUP(C85,SanPham!$A$2:$B$138,2,0)</f>
        <v>11</v>
      </c>
      <c r="E85" s="97">
        <f>VLOOKUP(C85,SanPham!$A$2:$B$138,2,0)</f>
        <v>11</v>
      </c>
      <c r="F85" t="s">
        <v>25</v>
      </c>
      <c r="G85" t="s">
        <v>210</v>
      </c>
      <c r="I85" s="95">
        <v>4500</v>
      </c>
      <c r="J85" s="95">
        <v>215.04</v>
      </c>
      <c r="K85" s="95">
        <v>967680</v>
      </c>
      <c r="L85">
        <v>519</v>
      </c>
      <c r="M85" t="s">
        <v>168</v>
      </c>
      <c r="N85" t="s">
        <v>186</v>
      </c>
      <c r="O85" s="93">
        <v>42829</v>
      </c>
    </row>
    <row r="86" spans="1:15">
      <c r="A86">
        <v>83</v>
      </c>
      <c r="B86">
        <v>33</v>
      </c>
      <c r="C86" t="s">
        <v>58</v>
      </c>
      <c r="D86" s="99" t="e">
        <f>VLOOKUP(C86,SanPham!$A$2:$B$138,2,0)</f>
        <v>#N/A</v>
      </c>
      <c r="E86">
        <v>12</v>
      </c>
      <c r="F86" t="s">
        <v>25</v>
      </c>
      <c r="G86" t="s">
        <v>210</v>
      </c>
      <c r="I86" s="95">
        <v>3360</v>
      </c>
      <c r="J86" s="95">
        <v>906.1</v>
      </c>
      <c r="K86" s="95">
        <v>3044496</v>
      </c>
      <c r="L86">
        <v>120</v>
      </c>
      <c r="M86" t="s">
        <v>168</v>
      </c>
      <c r="N86" t="s">
        <v>186</v>
      </c>
      <c r="O86" s="93">
        <v>42829</v>
      </c>
    </row>
    <row r="87" spans="1:15">
      <c r="A87">
        <v>84</v>
      </c>
      <c r="B87">
        <v>34</v>
      </c>
      <c r="C87" t="s">
        <v>56</v>
      </c>
      <c r="D87" s="99">
        <f>VLOOKUP(C87,SanPham!$A$2:$B$138,2,0)</f>
        <v>8</v>
      </c>
      <c r="E87" s="97">
        <f>VLOOKUP(C87,SanPham!$A$2:$B$138,2,0)</f>
        <v>8</v>
      </c>
      <c r="F87" t="s">
        <v>25</v>
      </c>
      <c r="G87" t="s">
        <v>211</v>
      </c>
      <c r="I87" s="95">
        <v>2930</v>
      </c>
      <c r="J87" s="95">
        <v>62058.269</v>
      </c>
      <c r="K87" s="95">
        <v>181830728.19999999</v>
      </c>
      <c r="L87">
        <v>119</v>
      </c>
      <c r="M87" t="s">
        <v>169</v>
      </c>
      <c r="N87" t="s">
        <v>186</v>
      </c>
      <c r="O87" s="93">
        <v>42829</v>
      </c>
    </row>
    <row r="88" spans="1:15">
      <c r="A88">
        <v>85</v>
      </c>
      <c r="B88">
        <v>34</v>
      </c>
      <c r="C88" t="s">
        <v>38</v>
      </c>
      <c r="D88" s="99" t="e">
        <f>VLOOKUP(C88,SanPham!$A$2:$B$138,2,0)</f>
        <v>#N/A</v>
      </c>
      <c r="E88">
        <v>7</v>
      </c>
      <c r="F88" t="s">
        <v>25</v>
      </c>
      <c r="G88" t="s">
        <v>210</v>
      </c>
      <c r="I88" s="95">
        <v>7600</v>
      </c>
      <c r="J88" s="95">
        <v>9607.9500000000007</v>
      </c>
      <c r="K88" s="95">
        <v>73020420</v>
      </c>
      <c r="L88">
        <v>1017</v>
      </c>
      <c r="M88" t="s">
        <v>169</v>
      </c>
      <c r="N88" t="s">
        <v>186</v>
      </c>
      <c r="O88" s="93">
        <v>42829</v>
      </c>
    </row>
    <row r="89" spans="1:15">
      <c r="A89">
        <v>86</v>
      </c>
      <c r="B89">
        <v>34</v>
      </c>
      <c r="C89" t="s">
        <v>54</v>
      </c>
      <c r="D89" s="99">
        <f>VLOOKUP(C89,SanPham!$A$2:$B$138,2,0)</f>
        <v>11</v>
      </c>
      <c r="E89" s="97">
        <f>VLOOKUP(C89,SanPham!$A$2:$B$138,2,0)</f>
        <v>11</v>
      </c>
      <c r="F89" t="s">
        <v>25</v>
      </c>
      <c r="G89" t="s">
        <v>210</v>
      </c>
      <c r="I89" s="95">
        <v>21400</v>
      </c>
      <c r="J89" s="95">
        <v>215.04</v>
      </c>
      <c r="K89" s="95">
        <v>4601856</v>
      </c>
      <c r="L89">
        <v>519</v>
      </c>
      <c r="M89" t="s">
        <v>169</v>
      </c>
      <c r="N89" t="s">
        <v>186</v>
      </c>
      <c r="O89" s="93">
        <v>42829</v>
      </c>
    </row>
    <row r="90" spans="1:15">
      <c r="A90">
        <v>87</v>
      </c>
      <c r="B90">
        <v>34</v>
      </c>
      <c r="C90" t="s">
        <v>58</v>
      </c>
      <c r="D90" s="99" t="e">
        <f>VLOOKUP(C90,SanPham!$A$2:$B$138,2,0)</f>
        <v>#N/A</v>
      </c>
      <c r="E90">
        <v>12</v>
      </c>
      <c r="F90" t="s">
        <v>25</v>
      </c>
      <c r="G90" t="s">
        <v>210</v>
      </c>
      <c r="I90" s="95">
        <v>10752</v>
      </c>
      <c r="J90" s="95">
        <v>906.1</v>
      </c>
      <c r="K90" s="95">
        <v>9742387.1999999993</v>
      </c>
      <c r="L90">
        <v>120</v>
      </c>
      <c r="M90" t="s">
        <v>169</v>
      </c>
      <c r="N90" t="s">
        <v>186</v>
      </c>
      <c r="O90" s="93">
        <v>42829</v>
      </c>
    </row>
    <row r="91" spans="1:15">
      <c r="A91">
        <v>88</v>
      </c>
      <c r="B91">
        <v>35</v>
      </c>
      <c r="C91" t="s">
        <v>56</v>
      </c>
      <c r="D91" s="99">
        <f>VLOOKUP(C91,SanPham!$A$2:$B$138,2,0)</f>
        <v>8</v>
      </c>
      <c r="E91" s="97">
        <f>VLOOKUP(C91,SanPham!$A$2:$B$138,2,0)</f>
        <v>8</v>
      </c>
      <c r="F91" t="s">
        <v>25</v>
      </c>
      <c r="G91" t="s">
        <v>211</v>
      </c>
      <c r="I91" s="95">
        <v>290</v>
      </c>
      <c r="J91" s="95">
        <v>62058.269</v>
      </c>
      <c r="K91" s="95">
        <v>17996898</v>
      </c>
      <c r="L91">
        <v>119</v>
      </c>
      <c r="M91" t="s">
        <v>170</v>
      </c>
      <c r="N91" t="s">
        <v>186</v>
      </c>
      <c r="O91" s="93">
        <v>42829</v>
      </c>
    </row>
    <row r="92" spans="1:15">
      <c r="A92">
        <v>89</v>
      </c>
      <c r="B92">
        <v>35</v>
      </c>
      <c r="C92" t="s">
        <v>38</v>
      </c>
      <c r="D92" s="99" t="e">
        <f>VLOOKUP(C92,SanPham!$A$2:$B$138,2,0)</f>
        <v>#N/A</v>
      </c>
      <c r="E92">
        <v>7</v>
      </c>
      <c r="F92" t="s">
        <v>25</v>
      </c>
      <c r="G92" t="s">
        <v>210</v>
      </c>
      <c r="I92" s="95">
        <v>300</v>
      </c>
      <c r="J92" s="95">
        <v>9607.9500000000007</v>
      </c>
      <c r="K92" s="95">
        <v>2882385</v>
      </c>
      <c r="L92">
        <v>1017</v>
      </c>
      <c r="M92" t="s">
        <v>170</v>
      </c>
      <c r="N92" t="s">
        <v>186</v>
      </c>
      <c r="O92" s="93">
        <v>42829</v>
      </c>
    </row>
    <row r="93" spans="1:15">
      <c r="A93">
        <v>90</v>
      </c>
      <c r="B93">
        <v>35</v>
      </c>
      <c r="C93" t="s">
        <v>59</v>
      </c>
      <c r="D93" s="99">
        <f>VLOOKUP(C93,SanPham!$A$2:$B$138,2,0)</f>
        <v>7</v>
      </c>
      <c r="E93" s="97">
        <f>VLOOKUP(C93,SanPham!$A$2:$B$138,2,0)</f>
        <v>7</v>
      </c>
      <c r="F93" t="s">
        <v>25</v>
      </c>
      <c r="G93" t="s">
        <v>210</v>
      </c>
      <c r="I93" s="95">
        <v>6700</v>
      </c>
      <c r="J93" s="95">
        <v>9607.9500000000007</v>
      </c>
      <c r="K93" s="95">
        <v>64373265</v>
      </c>
      <c r="L93">
        <v>1017</v>
      </c>
      <c r="M93" t="s">
        <v>170</v>
      </c>
      <c r="N93" t="s">
        <v>186</v>
      </c>
      <c r="O93" s="93">
        <v>42829</v>
      </c>
    </row>
    <row r="94" spans="1:15">
      <c r="A94">
        <v>91</v>
      </c>
      <c r="B94">
        <v>35</v>
      </c>
      <c r="C94" t="s">
        <v>54</v>
      </c>
      <c r="D94" s="99">
        <f>VLOOKUP(C94,SanPham!$A$2:$B$138,2,0)</f>
        <v>11</v>
      </c>
      <c r="E94" s="97">
        <f>VLOOKUP(C94,SanPham!$A$2:$B$138,2,0)</f>
        <v>11</v>
      </c>
      <c r="F94" t="s">
        <v>25</v>
      </c>
      <c r="G94" t="s">
        <v>210</v>
      </c>
      <c r="I94" s="95">
        <v>11900</v>
      </c>
      <c r="J94" s="95">
        <v>215.04</v>
      </c>
      <c r="K94" s="95">
        <v>2558976</v>
      </c>
      <c r="L94">
        <v>519</v>
      </c>
      <c r="M94" t="s">
        <v>170</v>
      </c>
      <c r="N94" t="s">
        <v>186</v>
      </c>
      <c r="O94" s="93">
        <v>42829</v>
      </c>
    </row>
    <row r="95" spans="1:15">
      <c r="A95">
        <v>92</v>
      </c>
      <c r="B95">
        <v>35</v>
      </c>
      <c r="C95" t="s">
        <v>58</v>
      </c>
      <c r="D95" s="99" t="e">
        <f>VLOOKUP(C95,SanPham!$A$2:$B$138,2,0)</f>
        <v>#N/A</v>
      </c>
      <c r="E95">
        <v>12</v>
      </c>
      <c r="F95" t="s">
        <v>25</v>
      </c>
      <c r="G95" t="s">
        <v>210</v>
      </c>
      <c r="I95" s="95">
        <v>2688</v>
      </c>
      <c r="J95" s="95">
        <v>906.1</v>
      </c>
      <c r="K95" s="95">
        <v>2435596.7999999998</v>
      </c>
      <c r="L95">
        <v>120</v>
      </c>
      <c r="M95" t="s">
        <v>170</v>
      </c>
      <c r="N95" t="s">
        <v>186</v>
      </c>
      <c r="O95" s="93">
        <v>42829</v>
      </c>
    </row>
    <row r="96" spans="1:15">
      <c r="A96">
        <v>93</v>
      </c>
      <c r="B96">
        <v>35</v>
      </c>
      <c r="C96" t="s">
        <v>60</v>
      </c>
      <c r="D96" s="99">
        <f>VLOOKUP(C96,SanPham!$A$2:$B$138,2,0)</f>
        <v>12</v>
      </c>
      <c r="E96" s="97">
        <f>VLOOKUP(C96,SanPham!$A$2:$B$138,2,0)</f>
        <v>12</v>
      </c>
      <c r="F96" t="s">
        <v>25</v>
      </c>
      <c r="G96" t="s">
        <v>210</v>
      </c>
      <c r="I96" s="95">
        <v>5376</v>
      </c>
      <c r="J96" s="95">
        <v>906.01</v>
      </c>
      <c r="K96" s="95">
        <v>4870709.8</v>
      </c>
      <c r="L96">
        <v>120</v>
      </c>
      <c r="M96" t="s">
        <v>170</v>
      </c>
      <c r="N96" t="s">
        <v>186</v>
      </c>
      <c r="O96" s="93">
        <v>42829</v>
      </c>
    </row>
    <row r="97" spans="1:15">
      <c r="A97">
        <v>94</v>
      </c>
      <c r="B97">
        <v>36</v>
      </c>
      <c r="C97" t="s">
        <v>59</v>
      </c>
      <c r="D97" s="99">
        <f>VLOOKUP(C97,SanPham!$A$2:$B$138,2,0)</f>
        <v>7</v>
      </c>
      <c r="E97" s="97">
        <f>VLOOKUP(C97,SanPham!$A$2:$B$138,2,0)</f>
        <v>7</v>
      </c>
      <c r="F97" t="s">
        <v>25</v>
      </c>
      <c r="G97" t="s">
        <v>210</v>
      </c>
      <c r="I97" s="95">
        <v>4200</v>
      </c>
      <c r="J97" s="95">
        <v>9607.9500000000007</v>
      </c>
      <c r="K97" s="95">
        <v>40353390</v>
      </c>
      <c r="L97">
        <v>1017</v>
      </c>
      <c r="M97" t="s">
        <v>171</v>
      </c>
      <c r="N97" t="s">
        <v>186</v>
      </c>
      <c r="O97" s="93">
        <v>42829</v>
      </c>
    </row>
    <row r="98" spans="1:15">
      <c r="A98">
        <v>95</v>
      </c>
      <c r="B98">
        <v>36</v>
      </c>
      <c r="C98" t="s">
        <v>56</v>
      </c>
      <c r="D98" s="99">
        <f>VLOOKUP(C98,SanPham!$A$2:$B$138,2,0)</f>
        <v>8</v>
      </c>
      <c r="E98" s="97">
        <f>VLOOKUP(C98,SanPham!$A$2:$B$138,2,0)</f>
        <v>8</v>
      </c>
      <c r="F98" t="s">
        <v>25</v>
      </c>
      <c r="G98" t="s">
        <v>211</v>
      </c>
      <c r="I98" s="95">
        <v>750</v>
      </c>
      <c r="J98" s="95">
        <v>62058.269</v>
      </c>
      <c r="K98" s="95">
        <v>46543701.799999997</v>
      </c>
      <c r="L98">
        <v>119</v>
      </c>
      <c r="M98" t="s">
        <v>171</v>
      </c>
      <c r="N98" t="s">
        <v>186</v>
      </c>
      <c r="O98" s="93">
        <v>42829</v>
      </c>
    </row>
    <row r="99" spans="1:15">
      <c r="A99">
        <v>96</v>
      </c>
      <c r="B99">
        <v>36</v>
      </c>
      <c r="C99" t="s">
        <v>50</v>
      </c>
      <c r="D99" s="99" t="e">
        <f>VLOOKUP(C99,SanPham!$A$2:$B$138,2,0)</f>
        <v>#N/A</v>
      </c>
      <c r="E99">
        <v>28</v>
      </c>
      <c r="F99" t="s">
        <v>25</v>
      </c>
      <c r="G99" t="s">
        <v>210</v>
      </c>
      <c r="I99" s="95">
        <v>2500</v>
      </c>
      <c r="J99" s="95">
        <v>1160.682</v>
      </c>
      <c r="K99" s="95">
        <v>2901705</v>
      </c>
      <c r="L99">
        <v>420</v>
      </c>
      <c r="M99" t="s">
        <v>171</v>
      </c>
      <c r="N99" t="s">
        <v>186</v>
      </c>
      <c r="O99" s="93">
        <v>42829</v>
      </c>
    </row>
    <row r="100" spans="1:15">
      <c r="A100">
        <v>97</v>
      </c>
      <c r="B100">
        <v>36</v>
      </c>
      <c r="C100" t="s">
        <v>54</v>
      </c>
      <c r="D100" s="99">
        <f>VLOOKUP(C100,SanPham!$A$2:$B$138,2,0)</f>
        <v>11</v>
      </c>
      <c r="E100" s="97">
        <f>VLOOKUP(C100,SanPham!$A$2:$B$138,2,0)</f>
        <v>11</v>
      </c>
      <c r="F100" t="s">
        <v>25</v>
      </c>
      <c r="G100" t="s">
        <v>210</v>
      </c>
      <c r="I100" s="95">
        <v>11400</v>
      </c>
      <c r="J100" s="95">
        <v>215.04</v>
      </c>
      <c r="K100" s="95">
        <v>2451456</v>
      </c>
      <c r="L100">
        <v>519</v>
      </c>
      <c r="M100" t="s">
        <v>171</v>
      </c>
      <c r="N100" t="s">
        <v>186</v>
      </c>
      <c r="O100" s="93">
        <v>42829</v>
      </c>
    </row>
    <row r="101" spans="1:15">
      <c r="A101">
        <v>98</v>
      </c>
      <c r="B101">
        <v>36</v>
      </c>
      <c r="C101" t="s">
        <v>60</v>
      </c>
      <c r="D101" s="99">
        <f>VLOOKUP(C101,SanPham!$A$2:$B$138,2,0)</f>
        <v>12</v>
      </c>
      <c r="E101" s="97">
        <f>VLOOKUP(C101,SanPham!$A$2:$B$138,2,0)</f>
        <v>12</v>
      </c>
      <c r="F101" t="s">
        <v>25</v>
      </c>
      <c r="G101" t="s">
        <v>210</v>
      </c>
      <c r="I101" s="95">
        <v>6048</v>
      </c>
      <c r="J101" s="95">
        <v>906.01</v>
      </c>
      <c r="K101" s="95">
        <v>5479548.5</v>
      </c>
      <c r="L101">
        <v>120</v>
      </c>
      <c r="M101" t="s">
        <v>171</v>
      </c>
      <c r="N101" t="s">
        <v>186</v>
      </c>
      <c r="O101" s="93">
        <v>42829</v>
      </c>
    </row>
    <row r="102" spans="1:15">
      <c r="A102">
        <v>99</v>
      </c>
      <c r="B102">
        <v>37</v>
      </c>
      <c r="C102" t="s">
        <v>59</v>
      </c>
      <c r="D102" s="99">
        <f>VLOOKUP(C102,SanPham!$A$2:$B$138,2,0)</f>
        <v>7</v>
      </c>
      <c r="E102" s="97">
        <f>VLOOKUP(C102,SanPham!$A$2:$B$138,2,0)</f>
        <v>7</v>
      </c>
      <c r="F102" t="s">
        <v>25</v>
      </c>
      <c r="G102" t="s">
        <v>210</v>
      </c>
      <c r="I102" s="95">
        <v>7700</v>
      </c>
      <c r="J102" s="95">
        <v>9607.9500000000007</v>
      </c>
      <c r="K102" s="95">
        <v>73981215</v>
      </c>
      <c r="L102">
        <v>1017</v>
      </c>
      <c r="M102" t="s">
        <v>172</v>
      </c>
      <c r="N102" t="s">
        <v>186</v>
      </c>
      <c r="O102" s="93">
        <v>42829</v>
      </c>
    </row>
    <row r="103" spans="1:15">
      <c r="A103">
        <v>100</v>
      </c>
      <c r="B103">
        <v>37</v>
      </c>
      <c r="C103" t="s">
        <v>50</v>
      </c>
      <c r="D103" s="99" t="e">
        <f>VLOOKUP(C103,SanPham!$A$2:$B$138,2,0)</f>
        <v>#N/A</v>
      </c>
      <c r="E103">
        <v>28</v>
      </c>
      <c r="F103" t="s">
        <v>25</v>
      </c>
      <c r="G103" t="s">
        <v>210</v>
      </c>
      <c r="I103" s="95">
        <v>3000</v>
      </c>
      <c r="J103" s="95">
        <v>1160.682</v>
      </c>
      <c r="K103" s="95">
        <v>3482046</v>
      </c>
      <c r="L103">
        <v>420</v>
      </c>
      <c r="M103" t="s">
        <v>172</v>
      </c>
      <c r="N103" t="s">
        <v>186</v>
      </c>
      <c r="O103" s="93">
        <v>42829</v>
      </c>
    </row>
    <row r="104" spans="1:15">
      <c r="A104">
        <v>101</v>
      </c>
      <c r="B104">
        <v>37</v>
      </c>
      <c r="C104" t="s">
        <v>54</v>
      </c>
      <c r="D104" s="99">
        <f>VLOOKUP(C104,SanPham!$A$2:$B$138,2,0)</f>
        <v>11</v>
      </c>
      <c r="E104" s="97">
        <f>VLOOKUP(C104,SanPham!$A$2:$B$138,2,0)</f>
        <v>11</v>
      </c>
      <c r="F104" t="s">
        <v>25</v>
      </c>
      <c r="G104" t="s">
        <v>210</v>
      </c>
      <c r="I104" s="95">
        <v>14300</v>
      </c>
      <c r="J104" s="95">
        <v>215.04</v>
      </c>
      <c r="K104" s="95">
        <v>3075072</v>
      </c>
      <c r="L104">
        <v>519</v>
      </c>
      <c r="M104" t="s">
        <v>172</v>
      </c>
      <c r="N104" t="s">
        <v>186</v>
      </c>
      <c r="O104" s="93">
        <v>42829</v>
      </c>
    </row>
    <row r="105" spans="1:15">
      <c r="A105">
        <v>102</v>
      </c>
      <c r="B105">
        <v>37</v>
      </c>
      <c r="C105" t="s">
        <v>60</v>
      </c>
      <c r="D105" s="99">
        <f>VLOOKUP(C105,SanPham!$A$2:$B$138,2,0)</f>
        <v>12</v>
      </c>
      <c r="E105" s="97">
        <f>VLOOKUP(C105,SanPham!$A$2:$B$138,2,0)</f>
        <v>12</v>
      </c>
      <c r="F105" t="s">
        <v>25</v>
      </c>
      <c r="G105" t="s">
        <v>210</v>
      </c>
      <c r="I105" s="95">
        <v>9408</v>
      </c>
      <c r="J105" s="95">
        <v>906.01</v>
      </c>
      <c r="K105" s="95">
        <v>8523742.0999999996</v>
      </c>
      <c r="L105">
        <v>120</v>
      </c>
      <c r="M105" t="s">
        <v>172</v>
      </c>
      <c r="N105" t="s">
        <v>186</v>
      </c>
      <c r="O105" s="93">
        <v>42829</v>
      </c>
    </row>
    <row r="106" spans="1:15">
      <c r="A106">
        <v>103</v>
      </c>
      <c r="B106">
        <v>38</v>
      </c>
      <c r="C106" t="s">
        <v>56</v>
      </c>
      <c r="D106" s="99">
        <f>VLOOKUP(C106,SanPham!$A$2:$B$138,2,0)</f>
        <v>8</v>
      </c>
      <c r="E106" s="97">
        <f>VLOOKUP(C106,SanPham!$A$2:$B$138,2,0)</f>
        <v>8</v>
      </c>
      <c r="F106" t="s">
        <v>25</v>
      </c>
      <c r="G106" t="s">
        <v>211</v>
      </c>
      <c r="I106" s="95">
        <v>900</v>
      </c>
      <c r="J106" s="95">
        <v>62058.269</v>
      </c>
      <c r="K106" s="95">
        <v>55852442.100000001</v>
      </c>
      <c r="L106">
        <v>119</v>
      </c>
      <c r="M106" t="s">
        <v>161</v>
      </c>
      <c r="N106" t="s">
        <v>186</v>
      </c>
      <c r="O106" s="93">
        <v>42829</v>
      </c>
    </row>
    <row r="107" spans="1:15">
      <c r="A107">
        <v>104</v>
      </c>
      <c r="B107">
        <v>38</v>
      </c>
      <c r="C107" t="s">
        <v>59</v>
      </c>
      <c r="D107" s="99">
        <f>VLOOKUP(C107,SanPham!$A$2:$B$138,2,0)</f>
        <v>7</v>
      </c>
      <c r="E107" s="97">
        <f>VLOOKUP(C107,SanPham!$A$2:$B$138,2,0)</f>
        <v>7</v>
      </c>
      <c r="F107" t="s">
        <v>25</v>
      </c>
      <c r="G107" t="s">
        <v>210</v>
      </c>
      <c r="I107" s="95">
        <v>8500</v>
      </c>
      <c r="J107" s="95">
        <v>9607.9500000000007</v>
      </c>
      <c r="K107" s="95">
        <v>81667575</v>
      </c>
      <c r="L107">
        <v>1017</v>
      </c>
      <c r="M107" t="s">
        <v>161</v>
      </c>
      <c r="N107" t="s">
        <v>186</v>
      </c>
      <c r="O107" s="93">
        <v>42829</v>
      </c>
    </row>
    <row r="108" spans="1:15">
      <c r="A108">
        <v>105</v>
      </c>
      <c r="B108">
        <v>38</v>
      </c>
      <c r="C108" t="s">
        <v>54</v>
      </c>
      <c r="D108" s="99">
        <f>VLOOKUP(C108,SanPham!$A$2:$B$138,2,0)</f>
        <v>11</v>
      </c>
      <c r="E108" s="97">
        <f>VLOOKUP(C108,SanPham!$A$2:$B$138,2,0)</f>
        <v>11</v>
      </c>
      <c r="F108" t="s">
        <v>25</v>
      </c>
      <c r="G108" t="s">
        <v>210</v>
      </c>
      <c r="I108" s="95">
        <v>10800</v>
      </c>
      <c r="J108" s="95">
        <v>215.04</v>
      </c>
      <c r="K108" s="95">
        <v>2322432</v>
      </c>
      <c r="L108">
        <v>519</v>
      </c>
      <c r="M108" t="s">
        <v>161</v>
      </c>
      <c r="N108" t="s">
        <v>186</v>
      </c>
      <c r="O108" s="93">
        <v>42829</v>
      </c>
    </row>
    <row r="109" spans="1:15">
      <c r="A109">
        <v>106</v>
      </c>
      <c r="B109">
        <v>38</v>
      </c>
      <c r="C109" t="s">
        <v>60</v>
      </c>
      <c r="D109" s="99">
        <f>VLOOKUP(C109,SanPham!$A$2:$B$138,2,0)</f>
        <v>12</v>
      </c>
      <c r="E109" s="97">
        <f>VLOOKUP(C109,SanPham!$A$2:$B$138,2,0)</f>
        <v>12</v>
      </c>
      <c r="F109" t="s">
        <v>25</v>
      </c>
      <c r="G109" t="s">
        <v>210</v>
      </c>
      <c r="I109" s="95">
        <v>3360</v>
      </c>
      <c r="J109" s="95">
        <v>906.01</v>
      </c>
      <c r="K109" s="95">
        <v>3044193.6</v>
      </c>
      <c r="L109">
        <v>120</v>
      </c>
      <c r="M109" t="s">
        <v>161</v>
      </c>
      <c r="N109" t="s">
        <v>186</v>
      </c>
      <c r="O109" s="93">
        <v>42829</v>
      </c>
    </row>
    <row r="110" spans="1:15">
      <c r="A110">
        <v>107</v>
      </c>
      <c r="B110">
        <v>39</v>
      </c>
      <c r="C110" t="s">
        <v>56</v>
      </c>
      <c r="D110" s="99">
        <f>VLOOKUP(C110,SanPham!$A$2:$B$138,2,0)</f>
        <v>8</v>
      </c>
      <c r="E110" s="97">
        <f>VLOOKUP(C110,SanPham!$A$2:$B$138,2,0)</f>
        <v>8</v>
      </c>
      <c r="F110" t="s">
        <v>25</v>
      </c>
      <c r="G110" t="s">
        <v>211</v>
      </c>
      <c r="I110" s="95">
        <v>430</v>
      </c>
      <c r="J110" s="95">
        <v>62058.269</v>
      </c>
      <c r="K110" s="95">
        <v>26685055.699999999</v>
      </c>
      <c r="L110">
        <v>119</v>
      </c>
      <c r="M110" t="s">
        <v>173</v>
      </c>
      <c r="N110" t="s">
        <v>186</v>
      </c>
      <c r="O110" s="93">
        <v>42829</v>
      </c>
    </row>
    <row r="111" spans="1:15">
      <c r="A111">
        <v>108</v>
      </c>
      <c r="B111">
        <v>39</v>
      </c>
      <c r="C111" t="s">
        <v>59</v>
      </c>
      <c r="D111" s="99">
        <f>VLOOKUP(C111,SanPham!$A$2:$B$138,2,0)</f>
        <v>7</v>
      </c>
      <c r="E111" s="97">
        <f>VLOOKUP(C111,SanPham!$A$2:$B$138,2,0)</f>
        <v>7</v>
      </c>
      <c r="F111" t="s">
        <v>25</v>
      </c>
      <c r="G111" t="s">
        <v>210</v>
      </c>
      <c r="I111" s="95">
        <v>8100</v>
      </c>
      <c r="J111" s="95">
        <v>9607.9500000000007</v>
      </c>
      <c r="K111" s="95">
        <v>77824395</v>
      </c>
      <c r="L111">
        <v>1017</v>
      </c>
      <c r="M111" t="s">
        <v>173</v>
      </c>
      <c r="N111" t="s">
        <v>186</v>
      </c>
      <c r="O111" s="93">
        <v>42829</v>
      </c>
    </row>
    <row r="112" spans="1:15">
      <c r="A112">
        <v>109</v>
      </c>
      <c r="B112">
        <v>39</v>
      </c>
      <c r="C112" t="s">
        <v>54</v>
      </c>
      <c r="D112" s="99">
        <f>VLOOKUP(C112,SanPham!$A$2:$B$138,2,0)</f>
        <v>11</v>
      </c>
      <c r="E112" s="97">
        <f>VLOOKUP(C112,SanPham!$A$2:$B$138,2,0)</f>
        <v>11</v>
      </c>
      <c r="F112" t="s">
        <v>25</v>
      </c>
      <c r="G112" t="s">
        <v>210</v>
      </c>
      <c r="I112" s="95">
        <v>9300</v>
      </c>
      <c r="J112" s="95">
        <v>215.04</v>
      </c>
      <c r="K112" s="95">
        <v>1999872</v>
      </c>
      <c r="L112">
        <v>519</v>
      </c>
      <c r="M112" t="s">
        <v>173</v>
      </c>
      <c r="N112" t="s">
        <v>186</v>
      </c>
      <c r="O112" s="93">
        <v>42829</v>
      </c>
    </row>
    <row r="113" spans="1:15">
      <c r="A113">
        <v>110</v>
      </c>
      <c r="B113">
        <v>39</v>
      </c>
      <c r="C113" t="s">
        <v>60</v>
      </c>
      <c r="D113" s="99">
        <f>VLOOKUP(C113,SanPham!$A$2:$B$138,2,0)</f>
        <v>12</v>
      </c>
      <c r="E113" s="97">
        <f>VLOOKUP(C113,SanPham!$A$2:$B$138,2,0)</f>
        <v>12</v>
      </c>
      <c r="F113" t="s">
        <v>25</v>
      </c>
      <c r="G113" t="s">
        <v>210</v>
      </c>
      <c r="I113" s="95">
        <v>6048</v>
      </c>
      <c r="J113" s="95">
        <v>906.01</v>
      </c>
      <c r="K113" s="95">
        <v>5479548.5</v>
      </c>
      <c r="L113">
        <v>120</v>
      </c>
      <c r="M113" t="s">
        <v>173</v>
      </c>
      <c r="N113" t="s">
        <v>186</v>
      </c>
      <c r="O113" s="93">
        <v>42829</v>
      </c>
    </row>
    <row r="114" spans="1:15">
      <c r="A114">
        <v>111</v>
      </c>
      <c r="B114">
        <v>40</v>
      </c>
      <c r="C114" t="s">
        <v>56</v>
      </c>
      <c r="D114" s="99">
        <f>VLOOKUP(C114,SanPham!$A$2:$B$138,2,0)</f>
        <v>8</v>
      </c>
      <c r="E114" s="97">
        <f>VLOOKUP(C114,SanPham!$A$2:$B$138,2,0)</f>
        <v>8</v>
      </c>
      <c r="F114" t="s">
        <v>25</v>
      </c>
      <c r="G114" t="s">
        <v>211</v>
      </c>
      <c r="I114" s="95">
        <v>160</v>
      </c>
      <c r="J114" s="95">
        <v>62058.269</v>
      </c>
      <c r="K114" s="95">
        <v>9929323</v>
      </c>
      <c r="L114">
        <v>119</v>
      </c>
      <c r="M114" t="s">
        <v>174</v>
      </c>
      <c r="N114" t="s">
        <v>186</v>
      </c>
      <c r="O114" s="93">
        <v>42829</v>
      </c>
    </row>
    <row r="115" spans="1:15">
      <c r="A115">
        <v>112</v>
      </c>
      <c r="B115">
        <v>40</v>
      </c>
      <c r="C115" t="s">
        <v>59</v>
      </c>
      <c r="D115" s="99">
        <f>VLOOKUP(C115,SanPham!$A$2:$B$138,2,0)</f>
        <v>7</v>
      </c>
      <c r="E115" s="97">
        <f>VLOOKUP(C115,SanPham!$A$2:$B$138,2,0)</f>
        <v>7</v>
      </c>
      <c r="F115" t="s">
        <v>25</v>
      </c>
      <c r="G115" t="s">
        <v>210</v>
      </c>
      <c r="I115" s="95">
        <v>3500</v>
      </c>
      <c r="J115" s="95">
        <v>9607.9500000000007</v>
      </c>
      <c r="K115" s="95">
        <v>33627825</v>
      </c>
      <c r="L115">
        <v>1017</v>
      </c>
      <c r="M115" t="s">
        <v>174</v>
      </c>
      <c r="N115" t="s">
        <v>186</v>
      </c>
      <c r="O115" s="93">
        <v>42829</v>
      </c>
    </row>
    <row r="116" spans="1:15">
      <c r="A116">
        <v>113</v>
      </c>
      <c r="B116">
        <v>40</v>
      </c>
      <c r="C116" t="s">
        <v>54</v>
      </c>
      <c r="D116" s="99">
        <f>VLOOKUP(C116,SanPham!$A$2:$B$138,2,0)</f>
        <v>11</v>
      </c>
      <c r="E116" s="97">
        <f>VLOOKUP(C116,SanPham!$A$2:$B$138,2,0)</f>
        <v>11</v>
      </c>
      <c r="F116" t="s">
        <v>25</v>
      </c>
      <c r="G116" t="s">
        <v>210</v>
      </c>
      <c r="I116" s="95">
        <v>6500</v>
      </c>
      <c r="J116" s="95">
        <v>215.04</v>
      </c>
      <c r="K116" s="95">
        <v>1397760</v>
      </c>
      <c r="L116">
        <v>519</v>
      </c>
      <c r="M116" t="s">
        <v>174</v>
      </c>
      <c r="N116" t="s">
        <v>186</v>
      </c>
      <c r="O116" s="93">
        <v>42829</v>
      </c>
    </row>
    <row r="117" spans="1:15">
      <c r="A117">
        <v>114</v>
      </c>
      <c r="B117">
        <v>41</v>
      </c>
      <c r="C117" t="s">
        <v>31</v>
      </c>
      <c r="D117" s="99" t="e">
        <f>VLOOKUP(C117,SanPham!$A$2:$B$138,2,0)</f>
        <v>#N/A</v>
      </c>
      <c r="E117">
        <v>7</v>
      </c>
      <c r="F117" t="s">
        <v>25</v>
      </c>
      <c r="G117" t="s">
        <v>210</v>
      </c>
      <c r="I117" s="95">
        <v>9500</v>
      </c>
      <c r="J117" s="95">
        <v>9607.9500000000007</v>
      </c>
      <c r="K117" s="95">
        <v>91275525</v>
      </c>
      <c r="L117">
        <v>1017</v>
      </c>
      <c r="M117" t="s">
        <v>175</v>
      </c>
      <c r="N117" t="s">
        <v>186</v>
      </c>
      <c r="O117" s="93">
        <v>42829</v>
      </c>
    </row>
    <row r="118" spans="1:15">
      <c r="A118">
        <v>115</v>
      </c>
      <c r="B118">
        <v>41</v>
      </c>
      <c r="C118" t="s">
        <v>59</v>
      </c>
      <c r="D118" s="99">
        <f>VLOOKUP(C118,SanPham!$A$2:$B$138,2,0)</f>
        <v>7</v>
      </c>
      <c r="E118" s="97">
        <f>VLOOKUP(C118,SanPham!$A$2:$B$138,2,0)</f>
        <v>7</v>
      </c>
      <c r="F118" t="s">
        <v>25</v>
      </c>
      <c r="G118" t="s">
        <v>210</v>
      </c>
      <c r="I118" s="95">
        <v>500</v>
      </c>
      <c r="J118" s="95">
        <v>9607.9500000000007</v>
      </c>
      <c r="K118" s="95">
        <v>4803975</v>
      </c>
      <c r="L118">
        <v>1017</v>
      </c>
      <c r="M118" t="s">
        <v>175</v>
      </c>
      <c r="N118" t="s">
        <v>186</v>
      </c>
      <c r="O118" s="93">
        <v>42829</v>
      </c>
    </row>
    <row r="119" spans="1:15">
      <c r="A119">
        <v>116</v>
      </c>
      <c r="B119">
        <v>41</v>
      </c>
      <c r="C119" t="s">
        <v>56</v>
      </c>
      <c r="D119" s="99">
        <f>VLOOKUP(C119,SanPham!$A$2:$B$138,2,0)</f>
        <v>8</v>
      </c>
      <c r="E119" s="97">
        <f>VLOOKUP(C119,SanPham!$A$2:$B$138,2,0)</f>
        <v>8</v>
      </c>
      <c r="F119" t="s">
        <v>25</v>
      </c>
      <c r="G119" t="s">
        <v>211</v>
      </c>
      <c r="I119" s="95">
        <v>2080</v>
      </c>
      <c r="J119" s="95">
        <v>62058.269</v>
      </c>
      <c r="K119" s="95">
        <v>129081199.5</v>
      </c>
      <c r="L119">
        <v>119</v>
      </c>
      <c r="M119" t="s">
        <v>175</v>
      </c>
      <c r="N119" t="s">
        <v>186</v>
      </c>
      <c r="O119" s="93">
        <v>42829</v>
      </c>
    </row>
    <row r="120" spans="1:15">
      <c r="A120">
        <v>117</v>
      </c>
      <c r="B120">
        <v>41</v>
      </c>
      <c r="C120" t="s">
        <v>54</v>
      </c>
      <c r="D120" s="99">
        <f>VLOOKUP(C120,SanPham!$A$2:$B$138,2,0)</f>
        <v>11</v>
      </c>
      <c r="E120" s="97">
        <f>VLOOKUP(C120,SanPham!$A$2:$B$138,2,0)</f>
        <v>11</v>
      </c>
      <c r="F120" t="s">
        <v>25</v>
      </c>
      <c r="G120" t="s">
        <v>210</v>
      </c>
      <c r="I120" s="95">
        <v>3700</v>
      </c>
      <c r="J120" s="95">
        <v>215.04</v>
      </c>
      <c r="K120" s="95">
        <v>795648</v>
      </c>
      <c r="L120">
        <v>519</v>
      </c>
      <c r="M120" t="s">
        <v>175</v>
      </c>
      <c r="N120" t="s">
        <v>186</v>
      </c>
      <c r="O120" s="93">
        <v>42829</v>
      </c>
    </row>
    <row r="121" spans="1:15">
      <c r="A121">
        <v>118</v>
      </c>
      <c r="B121">
        <v>41</v>
      </c>
      <c r="C121" t="s">
        <v>60</v>
      </c>
      <c r="D121" s="99">
        <f>VLOOKUP(C121,SanPham!$A$2:$B$138,2,0)</f>
        <v>12</v>
      </c>
      <c r="E121" s="97">
        <f>VLOOKUP(C121,SanPham!$A$2:$B$138,2,0)</f>
        <v>12</v>
      </c>
      <c r="F121" t="s">
        <v>25</v>
      </c>
      <c r="G121" t="s">
        <v>210</v>
      </c>
      <c r="I121" s="95">
        <v>10080</v>
      </c>
      <c r="J121" s="95">
        <v>906.01</v>
      </c>
      <c r="K121" s="95">
        <v>9132580.8000000007</v>
      </c>
      <c r="L121">
        <v>120</v>
      </c>
      <c r="M121" t="s">
        <v>175</v>
      </c>
      <c r="N121" t="s">
        <v>186</v>
      </c>
      <c r="O121" s="93">
        <v>42829</v>
      </c>
    </row>
    <row r="122" spans="1:15">
      <c r="A122">
        <v>119</v>
      </c>
      <c r="B122">
        <v>42</v>
      </c>
      <c r="C122" t="s">
        <v>24</v>
      </c>
      <c r="D122" s="99" t="e">
        <f>VLOOKUP(C122,SanPham!$A$2:$B$138,2,0)</f>
        <v>#N/A</v>
      </c>
      <c r="E122">
        <v>26</v>
      </c>
      <c r="F122" t="s">
        <v>25</v>
      </c>
      <c r="G122" t="s">
        <v>209</v>
      </c>
      <c r="I122" s="95">
        <v>50</v>
      </c>
      <c r="J122" s="95">
        <v>83370.7</v>
      </c>
      <c r="K122" s="95">
        <v>4168535</v>
      </c>
      <c r="L122">
        <v>718</v>
      </c>
      <c r="M122" t="s">
        <v>160</v>
      </c>
      <c r="N122" t="s">
        <v>186</v>
      </c>
      <c r="O122" s="93">
        <v>42829</v>
      </c>
    </row>
    <row r="123" spans="1:15">
      <c r="A123">
        <v>120</v>
      </c>
      <c r="B123">
        <v>42</v>
      </c>
      <c r="C123" t="s">
        <v>47</v>
      </c>
      <c r="D123" s="99" t="e">
        <f>VLOOKUP(C123,SanPham!$A$2:$B$138,2,0)</f>
        <v>#N/A</v>
      </c>
      <c r="E123">
        <v>8</v>
      </c>
      <c r="F123" t="s">
        <v>25</v>
      </c>
      <c r="G123" t="s">
        <v>211</v>
      </c>
      <c r="I123" s="95">
        <v>2290</v>
      </c>
      <c r="J123" s="95">
        <v>62058.269</v>
      </c>
      <c r="K123" s="95">
        <v>142113436</v>
      </c>
      <c r="L123">
        <v>1218</v>
      </c>
      <c r="M123" t="s">
        <v>160</v>
      </c>
      <c r="N123" t="s">
        <v>186</v>
      </c>
      <c r="O123" s="93">
        <v>42829</v>
      </c>
    </row>
    <row r="124" spans="1:15">
      <c r="A124">
        <v>121</v>
      </c>
      <c r="B124">
        <v>42</v>
      </c>
      <c r="C124" t="s">
        <v>38</v>
      </c>
      <c r="D124" s="99" t="e">
        <f>VLOOKUP(C124,SanPham!$A$2:$B$138,2,0)</f>
        <v>#N/A</v>
      </c>
      <c r="E124">
        <v>7</v>
      </c>
      <c r="F124" t="s">
        <v>25</v>
      </c>
      <c r="G124" t="s">
        <v>210</v>
      </c>
      <c r="I124" s="95">
        <v>7000</v>
      </c>
      <c r="J124" s="95">
        <v>9607.9500000000007</v>
      </c>
      <c r="K124" s="95">
        <v>67255650</v>
      </c>
      <c r="L124">
        <v>1017</v>
      </c>
      <c r="M124" t="s">
        <v>160</v>
      </c>
      <c r="N124" t="s">
        <v>186</v>
      </c>
      <c r="O124" s="93">
        <v>42829</v>
      </c>
    </row>
    <row r="125" spans="1:15">
      <c r="A125">
        <v>122</v>
      </c>
      <c r="B125">
        <v>42</v>
      </c>
      <c r="C125" t="s">
        <v>50</v>
      </c>
      <c r="D125" s="99" t="e">
        <f>VLOOKUP(C125,SanPham!$A$2:$B$138,2,0)</f>
        <v>#N/A</v>
      </c>
      <c r="E125">
        <v>28</v>
      </c>
      <c r="F125" t="s">
        <v>25</v>
      </c>
      <c r="G125" t="s">
        <v>210</v>
      </c>
      <c r="I125" s="95">
        <v>5000</v>
      </c>
      <c r="J125" s="95">
        <v>1160.682</v>
      </c>
      <c r="K125" s="95">
        <v>5803410</v>
      </c>
      <c r="L125">
        <v>420</v>
      </c>
      <c r="M125" t="s">
        <v>160</v>
      </c>
      <c r="N125" t="s">
        <v>186</v>
      </c>
      <c r="O125" s="93">
        <v>42829</v>
      </c>
    </row>
    <row r="126" spans="1:15">
      <c r="A126">
        <v>123</v>
      </c>
      <c r="B126">
        <v>42</v>
      </c>
      <c r="C126" t="s">
        <v>61</v>
      </c>
      <c r="D126" s="99" t="e">
        <f>VLOOKUP(C126,SanPham!$A$2:$B$138,2,0)</f>
        <v>#N/A</v>
      </c>
      <c r="E126">
        <v>10</v>
      </c>
      <c r="F126" t="s">
        <v>25</v>
      </c>
      <c r="G126" t="s">
        <v>212</v>
      </c>
      <c r="I126" s="95">
        <v>225</v>
      </c>
      <c r="J126" s="95">
        <v>30197.3</v>
      </c>
      <c r="K126" s="95">
        <v>6794392.5</v>
      </c>
      <c r="L126">
        <v>418</v>
      </c>
      <c r="M126" t="s">
        <v>160</v>
      </c>
      <c r="N126" t="s">
        <v>186</v>
      </c>
      <c r="O126" s="93">
        <v>42829</v>
      </c>
    </row>
    <row r="127" spans="1:15">
      <c r="A127">
        <v>124</v>
      </c>
      <c r="B127">
        <v>42</v>
      </c>
      <c r="C127" t="s">
        <v>58</v>
      </c>
      <c r="D127" s="99" t="e">
        <f>VLOOKUP(C127,SanPham!$A$2:$B$138,2,0)</f>
        <v>#N/A</v>
      </c>
      <c r="E127">
        <v>12</v>
      </c>
      <c r="F127" t="s">
        <v>25</v>
      </c>
      <c r="G127" t="s">
        <v>210</v>
      </c>
      <c r="I127" s="95">
        <v>8064</v>
      </c>
      <c r="J127" s="95">
        <v>906.1</v>
      </c>
      <c r="K127" s="95">
        <v>7306790.4000000004</v>
      </c>
      <c r="L127">
        <v>120</v>
      </c>
      <c r="M127" t="s">
        <v>160</v>
      </c>
      <c r="N127" t="s">
        <v>186</v>
      </c>
      <c r="O127" s="93">
        <v>42829</v>
      </c>
    </row>
    <row r="128" spans="1:15">
      <c r="A128">
        <v>125</v>
      </c>
      <c r="B128">
        <v>42</v>
      </c>
      <c r="C128" t="s">
        <v>54</v>
      </c>
      <c r="D128" s="99">
        <f>VLOOKUP(C128,SanPham!$A$2:$B$138,2,0)</f>
        <v>11</v>
      </c>
      <c r="E128" s="97">
        <f>VLOOKUP(C128,SanPham!$A$2:$B$138,2,0)</f>
        <v>11</v>
      </c>
      <c r="F128" t="s">
        <v>25</v>
      </c>
      <c r="G128" t="s">
        <v>210</v>
      </c>
      <c r="I128" s="95">
        <v>7500</v>
      </c>
      <c r="J128" s="95">
        <v>215.04</v>
      </c>
      <c r="K128" s="95">
        <v>1612800</v>
      </c>
      <c r="L128">
        <v>519</v>
      </c>
      <c r="M128" t="s">
        <v>160</v>
      </c>
      <c r="N128" t="s">
        <v>186</v>
      </c>
      <c r="O128" s="93">
        <v>42829</v>
      </c>
    </row>
    <row r="129" spans="1:15">
      <c r="A129">
        <v>126</v>
      </c>
      <c r="B129">
        <v>43</v>
      </c>
      <c r="C129" t="s">
        <v>50</v>
      </c>
      <c r="D129" s="99" t="e">
        <f>VLOOKUP(C129,SanPham!$A$2:$B$138,2,0)</f>
        <v>#N/A</v>
      </c>
      <c r="E129">
        <v>28</v>
      </c>
      <c r="F129" t="s">
        <v>25</v>
      </c>
      <c r="G129" t="s">
        <v>210</v>
      </c>
      <c r="I129" s="95">
        <v>8800</v>
      </c>
      <c r="J129" s="95">
        <v>1160.682</v>
      </c>
      <c r="K129" s="95">
        <v>10214001.6</v>
      </c>
      <c r="L129">
        <v>420</v>
      </c>
      <c r="M129" t="s">
        <v>165</v>
      </c>
      <c r="N129" t="s">
        <v>186</v>
      </c>
      <c r="O129" s="93">
        <v>42870</v>
      </c>
    </row>
    <row r="130" spans="1:15">
      <c r="A130">
        <v>127</v>
      </c>
      <c r="B130">
        <v>43</v>
      </c>
      <c r="C130" t="s">
        <v>64</v>
      </c>
      <c r="D130" s="99">
        <f>VLOOKUP(C130,SanPham!$A$2:$B$138,2,0)</f>
        <v>28</v>
      </c>
      <c r="E130" s="97">
        <f>VLOOKUP(C130,SanPham!$A$2:$B$138,2,0)</f>
        <v>28</v>
      </c>
      <c r="F130" t="s">
        <v>25</v>
      </c>
      <c r="G130" t="s">
        <v>210</v>
      </c>
      <c r="I130" s="95">
        <v>42900</v>
      </c>
      <c r="J130" s="95">
        <v>943.1</v>
      </c>
      <c r="K130" s="95">
        <v>40458990</v>
      </c>
      <c r="L130">
        <v>618</v>
      </c>
      <c r="M130" t="s">
        <v>165</v>
      </c>
      <c r="N130" t="s">
        <v>186</v>
      </c>
      <c r="O130" s="93">
        <v>42870</v>
      </c>
    </row>
    <row r="131" spans="1:15">
      <c r="A131">
        <v>128</v>
      </c>
      <c r="B131">
        <v>44</v>
      </c>
      <c r="C131" t="s">
        <v>64</v>
      </c>
      <c r="D131" s="99">
        <f>VLOOKUP(C131,SanPham!$A$2:$B$138,2,0)</f>
        <v>28</v>
      </c>
      <c r="E131" s="97">
        <f>VLOOKUP(C131,SanPham!$A$2:$B$138,2,0)</f>
        <v>28</v>
      </c>
      <c r="F131" t="s">
        <v>25</v>
      </c>
      <c r="G131" t="s">
        <v>210</v>
      </c>
      <c r="I131" s="95">
        <v>10400</v>
      </c>
      <c r="J131" s="95">
        <v>943.1</v>
      </c>
      <c r="K131" s="95">
        <v>9808240</v>
      </c>
      <c r="L131">
        <v>618</v>
      </c>
      <c r="M131" t="s">
        <v>167</v>
      </c>
      <c r="N131" t="s">
        <v>186</v>
      </c>
      <c r="O131" s="93">
        <v>42870</v>
      </c>
    </row>
    <row r="132" spans="1:15">
      <c r="A132">
        <v>129</v>
      </c>
      <c r="B132">
        <v>44</v>
      </c>
      <c r="C132" t="s">
        <v>60</v>
      </c>
      <c r="D132" s="99">
        <f>VLOOKUP(C132,SanPham!$A$2:$B$138,2,0)</f>
        <v>12</v>
      </c>
      <c r="E132" s="97">
        <f>VLOOKUP(C132,SanPham!$A$2:$B$138,2,0)</f>
        <v>12</v>
      </c>
      <c r="F132" t="s">
        <v>25</v>
      </c>
      <c r="G132" t="s">
        <v>210</v>
      </c>
      <c r="I132" s="95">
        <v>7392</v>
      </c>
      <c r="J132" s="95">
        <v>906.01</v>
      </c>
      <c r="K132" s="95">
        <v>6697225.9000000004</v>
      </c>
      <c r="L132">
        <v>120</v>
      </c>
      <c r="M132" t="s">
        <v>167</v>
      </c>
      <c r="N132" t="s">
        <v>186</v>
      </c>
      <c r="O132" s="93">
        <v>42870</v>
      </c>
    </row>
    <row r="133" spans="1:15">
      <c r="A133">
        <v>130</v>
      </c>
      <c r="B133">
        <v>45</v>
      </c>
      <c r="C133" t="s">
        <v>64</v>
      </c>
      <c r="D133" s="99">
        <f>VLOOKUP(C133,SanPham!$A$2:$B$138,2,0)</f>
        <v>28</v>
      </c>
      <c r="E133" s="97">
        <f>VLOOKUP(C133,SanPham!$A$2:$B$138,2,0)</f>
        <v>28</v>
      </c>
      <c r="F133" t="s">
        <v>25</v>
      </c>
      <c r="G133" t="s">
        <v>210</v>
      </c>
      <c r="I133" s="95">
        <v>12900</v>
      </c>
      <c r="J133" s="95">
        <v>943.1</v>
      </c>
      <c r="K133" s="95">
        <v>12165990</v>
      </c>
      <c r="L133">
        <v>618</v>
      </c>
      <c r="M133" t="s">
        <v>164</v>
      </c>
      <c r="N133" t="s">
        <v>186</v>
      </c>
      <c r="O133" s="93">
        <v>42870</v>
      </c>
    </row>
    <row r="134" spans="1:15">
      <c r="A134">
        <v>131</v>
      </c>
      <c r="B134">
        <v>45</v>
      </c>
      <c r="C134" t="s">
        <v>60</v>
      </c>
      <c r="D134" s="99">
        <f>VLOOKUP(C134,SanPham!$A$2:$B$138,2,0)</f>
        <v>12</v>
      </c>
      <c r="E134" s="97">
        <f>VLOOKUP(C134,SanPham!$A$2:$B$138,2,0)</f>
        <v>12</v>
      </c>
      <c r="F134" t="s">
        <v>25</v>
      </c>
      <c r="G134" t="s">
        <v>210</v>
      </c>
      <c r="I134" s="95">
        <v>8736</v>
      </c>
      <c r="J134" s="95">
        <v>906.01</v>
      </c>
      <c r="K134" s="95">
        <v>7914903.3600000003</v>
      </c>
      <c r="L134">
        <v>120</v>
      </c>
      <c r="M134" t="s">
        <v>164</v>
      </c>
      <c r="N134" t="s">
        <v>186</v>
      </c>
      <c r="O134" s="93">
        <v>42870</v>
      </c>
    </row>
    <row r="135" spans="1:15">
      <c r="A135">
        <v>132</v>
      </c>
      <c r="B135">
        <v>46</v>
      </c>
      <c r="C135" t="s">
        <v>64</v>
      </c>
      <c r="D135" s="99">
        <f>VLOOKUP(C135,SanPham!$A$2:$B$138,2,0)</f>
        <v>28</v>
      </c>
      <c r="E135" s="97">
        <f>VLOOKUP(C135,SanPham!$A$2:$B$138,2,0)</f>
        <v>28</v>
      </c>
      <c r="F135" t="s">
        <v>25</v>
      </c>
      <c r="G135" t="s">
        <v>210</v>
      </c>
      <c r="I135" s="95">
        <v>6400</v>
      </c>
      <c r="J135" s="95">
        <v>943.1</v>
      </c>
      <c r="K135" s="95">
        <v>6035840</v>
      </c>
      <c r="L135">
        <v>618</v>
      </c>
      <c r="M135" t="s">
        <v>168</v>
      </c>
      <c r="N135" t="s">
        <v>186</v>
      </c>
      <c r="O135" s="93">
        <v>42870</v>
      </c>
    </row>
    <row r="136" spans="1:15">
      <c r="A136">
        <v>133</v>
      </c>
      <c r="B136">
        <v>46</v>
      </c>
      <c r="C136" t="s">
        <v>60</v>
      </c>
      <c r="D136" s="99">
        <f>VLOOKUP(C136,SanPham!$A$2:$B$138,2,0)</f>
        <v>12</v>
      </c>
      <c r="E136" s="97">
        <f>VLOOKUP(C136,SanPham!$A$2:$B$138,2,0)</f>
        <v>12</v>
      </c>
      <c r="F136" t="s">
        <v>25</v>
      </c>
      <c r="G136" t="s">
        <v>210</v>
      </c>
      <c r="I136" s="95">
        <v>2688</v>
      </c>
      <c r="J136" s="95">
        <v>906.01</v>
      </c>
      <c r="K136" s="95">
        <v>2435354.88</v>
      </c>
      <c r="L136">
        <v>120</v>
      </c>
      <c r="M136" t="s">
        <v>168</v>
      </c>
      <c r="N136" t="s">
        <v>186</v>
      </c>
      <c r="O136" s="93">
        <v>42870</v>
      </c>
    </row>
    <row r="137" spans="1:15">
      <c r="A137">
        <v>134</v>
      </c>
      <c r="B137">
        <v>47</v>
      </c>
      <c r="C137" t="s">
        <v>64</v>
      </c>
      <c r="D137" s="99">
        <f>VLOOKUP(C137,SanPham!$A$2:$B$138,2,0)</f>
        <v>28</v>
      </c>
      <c r="E137" s="97">
        <f>VLOOKUP(C137,SanPham!$A$2:$B$138,2,0)</f>
        <v>28</v>
      </c>
      <c r="F137" t="s">
        <v>25</v>
      </c>
      <c r="G137" t="s">
        <v>210</v>
      </c>
      <c r="I137" s="95">
        <v>26900</v>
      </c>
      <c r="J137" s="95">
        <v>943.1</v>
      </c>
      <c r="K137" s="95">
        <v>25369390</v>
      </c>
      <c r="L137">
        <v>618</v>
      </c>
      <c r="M137" t="s">
        <v>169</v>
      </c>
      <c r="N137" t="s">
        <v>186</v>
      </c>
      <c r="O137" s="93">
        <v>42870</v>
      </c>
    </row>
    <row r="138" spans="1:15">
      <c r="A138">
        <v>135</v>
      </c>
      <c r="B138">
        <v>47</v>
      </c>
      <c r="C138" t="s">
        <v>60</v>
      </c>
      <c r="D138" s="99">
        <f>VLOOKUP(C138,SanPham!$A$2:$B$138,2,0)</f>
        <v>12</v>
      </c>
      <c r="E138" s="97">
        <f>VLOOKUP(C138,SanPham!$A$2:$B$138,2,0)</f>
        <v>12</v>
      </c>
      <c r="F138" t="s">
        <v>25</v>
      </c>
      <c r="G138" t="s">
        <v>210</v>
      </c>
      <c r="I138" s="95">
        <v>8064</v>
      </c>
      <c r="J138" s="95">
        <v>906.01</v>
      </c>
      <c r="K138" s="95">
        <v>7306064.6399999997</v>
      </c>
      <c r="L138">
        <v>120</v>
      </c>
      <c r="M138" t="s">
        <v>169</v>
      </c>
      <c r="N138" t="s">
        <v>186</v>
      </c>
      <c r="O138" s="93">
        <v>42870</v>
      </c>
    </row>
    <row r="139" spans="1:15">
      <c r="A139">
        <v>136</v>
      </c>
      <c r="B139">
        <v>47</v>
      </c>
      <c r="C139" t="s">
        <v>66</v>
      </c>
      <c r="D139" s="99">
        <f>VLOOKUP(C139,SanPham!$A$2:$B$138,2,0)</f>
        <v>29</v>
      </c>
      <c r="E139" s="97">
        <f>VLOOKUP(C139,SanPham!$A$2:$B$138,2,0)</f>
        <v>29</v>
      </c>
      <c r="F139" t="s">
        <v>25</v>
      </c>
      <c r="G139" t="s">
        <v>210</v>
      </c>
      <c r="I139" s="95">
        <v>10752</v>
      </c>
      <c r="J139" s="95">
        <v>1525.3</v>
      </c>
      <c r="K139" s="95">
        <v>16400025.6</v>
      </c>
      <c r="L139">
        <v>520</v>
      </c>
      <c r="M139" t="s">
        <v>169</v>
      </c>
      <c r="N139" t="s">
        <v>186</v>
      </c>
      <c r="O139" s="93">
        <v>42870</v>
      </c>
    </row>
    <row r="140" spans="1:15">
      <c r="A140">
        <v>137</v>
      </c>
      <c r="B140">
        <v>48</v>
      </c>
      <c r="C140" t="s">
        <v>64</v>
      </c>
      <c r="D140" s="99">
        <f>VLOOKUP(C140,SanPham!$A$2:$B$138,2,0)</f>
        <v>28</v>
      </c>
      <c r="E140" s="97">
        <f>VLOOKUP(C140,SanPham!$A$2:$B$138,2,0)</f>
        <v>28</v>
      </c>
      <c r="F140" t="s">
        <v>25</v>
      </c>
      <c r="G140" t="s">
        <v>210</v>
      </c>
      <c r="I140" s="95">
        <v>14800</v>
      </c>
      <c r="J140" s="95">
        <v>943.1</v>
      </c>
      <c r="K140" s="95">
        <v>13957880</v>
      </c>
      <c r="L140">
        <v>618</v>
      </c>
      <c r="M140" t="s">
        <v>170</v>
      </c>
      <c r="N140" t="s">
        <v>186</v>
      </c>
      <c r="O140" s="93">
        <v>42870</v>
      </c>
    </row>
    <row r="141" spans="1:15">
      <c r="A141">
        <v>138</v>
      </c>
      <c r="B141">
        <v>48</v>
      </c>
      <c r="C141" t="s">
        <v>66</v>
      </c>
      <c r="D141" s="99">
        <f>VLOOKUP(C141,SanPham!$A$2:$B$138,2,0)</f>
        <v>29</v>
      </c>
      <c r="E141" s="97">
        <f>VLOOKUP(C141,SanPham!$A$2:$B$138,2,0)</f>
        <v>29</v>
      </c>
      <c r="F141" t="s">
        <v>25</v>
      </c>
      <c r="G141" t="s">
        <v>210</v>
      </c>
      <c r="I141" s="95">
        <v>8736</v>
      </c>
      <c r="J141" s="95">
        <v>1525.3</v>
      </c>
      <c r="K141" s="95">
        <v>13325020.800000001</v>
      </c>
      <c r="L141">
        <v>520</v>
      </c>
      <c r="M141" t="s">
        <v>170</v>
      </c>
      <c r="N141" t="s">
        <v>186</v>
      </c>
      <c r="O141" s="93">
        <v>42870</v>
      </c>
    </row>
    <row r="142" spans="1:15">
      <c r="A142">
        <v>139</v>
      </c>
      <c r="B142">
        <v>49</v>
      </c>
      <c r="C142" t="s">
        <v>64</v>
      </c>
      <c r="D142" s="99">
        <f>VLOOKUP(C142,SanPham!$A$2:$B$138,2,0)</f>
        <v>28</v>
      </c>
      <c r="E142" s="97">
        <f>VLOOKUP(C142,SanPham!$A$2:$B$138,2,0)</f>
        <v>28</v>
      </c>
      <c r="F142" t="s">
        <v>25</v>
      </c>
      <c r="G142" t="s">
        <v>210</v>
      </c>
      <c r="I142" s="95">
        <v>9300</v>
      </c>
      <c r="J142" s="95">
        <v>943.1</v>
      </c>
      <c r="K142" s="95">
        <v>8770830</v>
      </c>
      <c r="L142">
        <v>618</v>
      </c>
      <c r="M142" t="s">
        <v>171</v>
      </c>
      <c r="N142" t="s">
        <v>186</v>
      </c>
      <c r="O142" s="93">
        <v>42870</v>
      </c>
    </row>
    <row r="143" spans="1:15">
      <c r="A143">
        <v>140</v>
      </c>
      <c r="B143">
        <v>49</v>
      </c>
      <c r="C143" t="s">
        <v>66</v>
      </c>
      <c r="D143" s="99">
        <f>VLOOKUP(C143,SanPham!$A$2:$B$138,2,0)</f>
        <v>29</v>
      </c>
      <c r="E143" s="97">
        <f>VLOOKUP(C143,SanPham!$A$2:$B$138,2,0)</f>
        <v>29</v>
      </c>
      <c r="F143" t="s">
        <v>25</v>
      </c>
      <c r="G143" t="s">
        <v>210</v>
      </c>
      <c r="I143" s="95">
        <v>6048</v>
      </c>
      <c r="J143" s="95">
        <v>1525.3</v>
      </c>
      <c r="K143" s="95">
        <v>9225014.4000000004</v>
      </c>
      <c r="L143">
        <v>520</v>
      </c>
      <c r="M143" t="s">
        <v>171</v>
      </c>
      <c r="N143" t="s">
        <v>186</v>
      </c>
      <c r="O143" s="93">
        <v>42870</v>
      </c>
    </row>
    <row r="144" spans="1:15">
      <c r="A144">
        <v>141</v>
      </c>
      <c r="B144">
        <v>50</v>
      </c>
      <c r="C144" t="s">
        <v>64</v>
      </c>
      <c r="D144" s="99">
        <f>VLOOKUP(C144,SanPham!$A$2:$B$138,2,0)</f>
        <v>28</v>
      </c>
      <c r="E144" s="97">
        <f>VLOOKUP(C144,SanPham!$A$2:$B$138,2,0)</f>
        <v>28</v>
      </c>
      <c r="F144" t="s">
        <v>25</v>
      </c>
      <c r="G144" t="s">
        <v>210</v>
      </c>
      <c r="I144" s="95">
        <v>15900</v>
      </c>
      <c r="J144" s="95">
        <v>943.1</v>
      </c>
      <c r="K144" s="95">
        <v>14995290</v>
      </c>
      <c r="L144">
        <v>618</v>
      </c>
      <c r="M144" t="s">
        <v>172</v>
      </c>
      <c r="N144" t="s">
        <v>186</v>
      </c>
      <c r="O144" s="93">
        <v>42870</v>
      </c>
    </row>
    <row r="145" spans="1:15">
      <c r="A145">
        <v>142</v>
      </c>
      <c r="B145">
        <v>50</v>
      </c>
      <c r="C145" t="s">
        <v>66</v>
      </c>
      <c r="D145" s="99">
        <f>VLOOKUP(C145,SanPham!$A$2:$B$138,2,0)</f>
        <v>29</v>
      </c>
      <c r="E145" s="97">
        <f>VLOOKUP(C145,SanPham!$A$2:$B$138,2,0)</f>
        <v>29</v>
      </c>
      <c r="F145" t="s">
        <v>25</v>
      </c>
      <c r="G145" t="s">
        <v>210</v>
      </c>
      <c r="I145" s="95">
        <v>10080</v>
      </c>
      <c r="J145" s="95">
        <v>1525.3</v>
      </c>
      <c r="K145" s="95">
        <v>15375024</v>
      </c>
      <c r="L145">
        <v>520</v>
      </c>
      <c r="M145" t="s">
        <v>172</v>
      </c>
      <c r="N145" t="s">
        <v>186</v>
      </c>
      <c r="O145" s="93">
        <v>42870</v>
      </c>
    </row>
    <row r="146" spans="1:15">
      <c r="A146">
        <v>143</v>
      </c>
      <c r="B146">
        <v>51</v>
      </c>
      <c r="C146" t="s">
        <v>64</v>
      </c>
      <c r="D146" s="99">
        <f>VLOOKUP(C146,SanPham!$A$2:$B$138,2,0)</f>
        <v>28</v>
      </c>
      <c r="E146" s="97">
        <f>VLOOKUP(C146,SanPham!$A$2:$B$138,2,0)</f>
        <v>28</v>
      </c>
      <c r="F146" t="s">
        <v>25</v>
      </c>
      <c r="G146" t="s">
        <v>210</v>
      </c>
      <c r="I146" s="95">
        <v>15700</v>
      </c>
      <c r="J146" s="95">
        <v>943.1</v>
      </c>
      <c r="K146" s="95">
        <v>14806670</v>
      </c>
      <c r="L146">
        <v>618</v>
      </c>
      <c r="M146" t="s">
        <v>161</v>
      </c>
      <c r="N146" t="s">
        <v>186</v>
      </c>
      <c r="O146" s="93">
        <v>42870</v>
      </c>
    </row>
    <row r="147" spans="1:15">
      <c r="A147">
        <v>144</v>
      </c>
      <c r="B147">
        <v>51</v>
      </c>
      <c r="C147" t="s">
        <v>66</v>
      </c>
      <c r="D147" s="99">
        <f>VLOOKUP(C147,SanPham!$A$2:$B$138,2,0)</f>
        <v>29</v>
      </c>
      <c r="E147" s="97">
        <f>VLOOKUP(C147,SanPham!$A$2:$B$138,2,0)</f>
        <v>29</v>
      </c>
      <c r="F147" t="s">
        <v>25</v>
      </c>
      <c r="G147" t="s">
        <v>210</v>
      </c>
      <c r="I147" s="95">
        <v>3360</v>
      </c>
      <c r="J147" s="95">
        <v>1525.3</v>
      </c>
      <c r="K147" s="95">
        <v>5125008</v>
      </c>
      <c r="L147">
        <v>520</v>
      </c>
      <c r="M147" t="s">
        <v>161</v>
      </c>
      <c r="N147" t="s">
        <v>186</v>
      </c>
      <c r="O147" s="93">
        <v>42870</v>
      </c>
    </row>
    <row r="148" spans="1:15">
      <c r="A148">
        <v>145</v>
      </c>
      <c r="B148">
        <v>51</v>
      </c>
      <c r="C148" t="s">
        <v>61</v>
      </c>
      <c r="D148" s="99" t="e">
        <f>VLOOKUP(C148,SanPham!$A$2:$B$138,2,0)</f>
        <v>#N/A</v>
      </c>
      <c r="E148">
        <v>10</v>
      </c>
      <c r="F148" t="s">
        <v>25</v>
      </c>
      <c r="G148" t="s">
        <v>212</v>
      </c>
      <c r="I148" s="95">
        <v>200</v>
      </c>
      <c r="J148" s="95">
        <v>30197.3</v>
      </c>
      <c r="K148" s="95">
        <v>6039460</v>
      </c>
      <c r="L148">
        <v>418</v>
      </c>
      <c r="M148" t="s">
        <v>161</v>
      </c>
      <c r="N148" t="s">
        <v>186</v>
      </c>
      <c r="O148" s="93">
        <v>42870</v>
      </c>
    </row>
    <row r="149" spans="1:15">
      <c r="A149">
        <v>146</v>
      </c>
      <c r="B149">
        <v>52</v>
      </c>
      <c r="C149" t="s">
        <v>64</v>
      </c>
      <c r="D149" s="99">
        <f>VLOOKUP(C149,SanPham!$A$2:$B$138,2,0)</f>
        <v>28</v>
      </c>
      <c r="E149" s="97">
        <f>VLOOKUP(C149,SanPham!$A$2:$B$138,2,0)</f>
        <v>28</v>
      </c>
      <c r="F149" t="s">
        <v>25</v>
      </c>
      <c r="G149" t="s">
        <v>210</v>
      </c>
      <c r="I149" s="95">
        <v>19600</v>
      </c>
      <c r="J149" s="95">
        <v>943.1</v>
      </c>
      <c r="K149" s="95">
        <v>18484760</v>
      </c>
      <c r="L149">
        <v>618</v>
      </c>
      <c r="M149" t="s">
        <v>173</v>
      </c>
      <c r="N149" t="s">
        <v>186</v>
      </c>
      <c r="O149" s="93">
        <v>42870</v>
      </c>
    </row>
    <row r="150" spans="1:15">
      <c r="A150">
        <v>147</v>
      </c>
      <c r="B150">
        <v>52</v>
      </c>
      <c r="C150" t="s">
        <v>66</v>
      </c>
      <c r="D150" s="99">
        <f>VLOOKUP(C150,SanPham!$A$2:$B$138,2,0)</f>
        <v>29</v>
      </c>
      <c r="E150" s="97">
        <f>VLOOKUP(C150,SanPham!$A$2:$B$138,2,0)</f>
        <v>29</v>
      </c>
      <c r="F150" t="s">
        <v>25</v>
      </c>
      <c r="G150" t="s">
        <v>210</v>
      </c>
      <c r="I150" s="95">
        <v>6720</v>
      </c>
      <c r="J150" s="95">
        <v>1525.3</v>
      </c>
      <c r="K150" s="95">
        <v>10250016</v>
      </c>
      <c r="L150">
        <v>520</v>
      </c>
      <c r="M150" t="s">
        <v>173</v>
      </c>
      <c r="N150" t="s">
        <v>186</v>
      </c>
      <c r="O150" s="93">
        <v>42870</v>
      </c>
    </row>
    <row r="151" spans="1:15">
      <c r="A151">
        <v>148</v>
      </c>
      <c r="B151">
        <v>53</v>
      </c>
      <c r="C151" t="s">
        <v>64</v>
      </c>
      <c r="D151" s="99">
        <f>VLOOKUP(C151,SanPham!$A$2:$B$138,2,0)</f>
        <v>28</v>
      </c>
      <c r="E151" s="97">
        <f>VLOOKUP(C151,SanPham!$A$2:$B$138,2,0)</f>
        <v>28</v>
      </c>
      <c r="F151" t="s">
        <v>25</v>
      </c>
      <c r="G151" t="s">
        <v>210</v>
      </c>
      <c r="I151" s="95">
        <v>7900</v>
      </c>
      <c r="J151" s="95">
        <v>943.1</v>
      </c>
      <c r="K151" s="95">
        <v>7450490</v>
      </c>
      <c r="L151">
        <v>618</v>
      </c>
      <c r="M151" t="s">
        <v>174</v>
      </c>
      <c r="N151" t="s">
        <v>186</v>
      </c>
      <c r="O151" s="93">
        <v>42870</v>
      </c>
    </row>
    <row r="152" spans="1:15">
      <c r="A152">
        <v>149</v>
      </c>
      <c r="B152">
        <v>54</v>
      </c>
      <c r="C152" t="s">
        <v>64</v>
      </c>
      <c r="D152" s="99">
        <f>VLOOKUP(C152,SanPham!$A$2:$B$138,2,0)</f>
        <v>28</v>
      </c>
      <c r="E152" s="97">
        <f>VLOOKUP(C152,SanPham!$A$2:$B$138,2,0)</f>
        <v>28</v>
      </c>
      <c r="F152" t="s">
        <v>25</v>
      </c>
      <c r="G152" t="s">
        <v>210</v>
      </c>
      <c r="I152" s="95">
        <v>17200</v>
      </c>
      <c r="J152" s="95">
        <v>943.1</v>
      </c>
      <c r="K152" s="95">
        <v>16221320</v>
      </c>
      <c r="L152">
        <v>618</v>
      </c>
      <c r="M152" t="s">
        <v>175</v>
      </c>
      <c r="N152" t="s">
        <v>186</v>
      </c>
      <c r="O152" s="93">
        <v>42870</v>
      </c>
    </row>
    <row r="153" spans="1:15">
      <c r="A153">
        <v>150</v>
      </c>
      <c r="B153">
        <v>54</v>
      </c>
      <c r="C153" t="s">
        <v>66</v>
      </c>
      <c r="D153" s="99">
        <f>VLOOKUP(C153,SanPham!$A$2:$B$138,2,0)</f>
        <v>29</v>
      </c>
      <c r="E153" s="97">
        <f>VLOOKUP(C153,SanPham!$A$2:$B$138,2,0)</f>
        <v>29</v>
      </c>
      <c r="F153" t="s">
        <v>25</v>
      </c>
      <c r="G153" t="s">
        <v>210</v>
      </c>
      <c r="I153" s="95">
        <v>11424</v>
      </c>
      <c r="J153" s="95">
        <v>1525.3</v>
      </c>
      <c r="K153" s="95">
        <v>17425027.199999999</v>
      </c>
      <c r="L153">
        <v>520</v>
      </c>
      <c r="M153" t="s">
        <v>175</v>
      </c>
      <c r="N153" t="s">
        <v>186</v>
      </c>
      <c r="O153" s="93">
        <v>42870</v>
      </c>
    </row>
    <row r="154" spans="1:15">
      <c r="A154">
        <v>151</v>
      </c>
      <c r="B154">
        <v>55</v>
      </c>
      <c r="C154" t="s">
        <v>64</v>
      </c>
      <c r="D154" s="99">
        <f>VLOOKUP(C154,SanPham!$A$2:$B$138,2,0)</f>
        <v>28</v>
      </c>
      <c r="E154" s="97">
        <f>VLOOKUP(C154,SanPham!$A$2:$B$138,2,0)</f>
        <v>28</v>
      </c>
      <c r="F154" t="s">
        <v>25</v>
      </c>
      <c r="G154" t="s">
        <v>210</v>
      </c>
      <c r="I154" s="95">
        <v>12000</v>
      </c>
      <c r="J154" s="95">
        <v>943.1</v>
      </c>
      <c r="K154" s="95">
        <v>11317200</v>
      </c>
      <c r="L154">
        <v>618</v>
      </c>
      <c r="M154" t="s">
        <v>160</v>
      </c>
      <c r="N154" t="s">
        <v>186</v>
      </c>
      <c r="O154" s="93">
        <v>42870</v>
      </c>
    </row>
    <row r="155" spans="1:15">
      <c r="A155">
        <v>152</v>
      </c>
      <c r="B155">
        <v>55</v>
      </c>
      <c r="C155" t="s">
        <v>66</v>
      </c>
      <c r="D155" s="99">
        <f>VLOOKUP(C155,SanPham!$A$2:$B$138,2,0)</f>
        <v>29</v>
      </c>
      <c r="E155" s="97">
        <f>VLOOKUP(C155,SanPham!$A$2:$B$138,2,0)</f>
        <v>29</v>
      </c>
      <c r="F155" t="s">
        <v>25</v>
      </c>
      <c r="G155" t="s">
        <v>210</v>
      </c>
      <c r="I155" s="95">
        <v>8064</v>
      </c>
      <c r="J155" s="95">
        <v>1525.3</v>
      </c>
      <c r="K155" s="95">
        <v>12300019.199999999</v>
      </c>
      <c r="L155">
        <v>520</v>
      </c>
      <c r="M155" t="s">
        <v>160</v>
      </c>
      <c r="N155" t="s">
        <v>186</v>
      </c>
      <c r="O155" s="93">
        <v>42870</v>
      </c>
    </row>
    <row r="156" spans="1:15">
      <c r="A156">
        <v>153</v>
      </c>
      <c r="B156">
        <v>56</v>
      </c>
      <c r="C156" t="s">
        <v>68</v>
      </c>
      <c r="D156" s="99">
        <f>VLOOKUP(C156,SanPham!$A$2:$B$138,2,0)</f>
        <v>24</v>
      </c>
      <c r="E156" s="97">
        <f>VLOOKUP(C156,SanPham!$A$2:$B$138,2,0)</f>
        <v>24</v>
      </c>
      <c r="F156" t="s">
        <v>34</v>
      </c>
      <c r="G156" t="s">
        <v>209</v>
      </c>
      <c r="I156" s="95">
        <v>200</v>
      </c>
      <c r="J156" s="95">
        <v>4298</v>
      </c>
      <c r="K156" s="95">
        <v>859600</v>
      </c>
      <c r="L156">
        <v>321</v>
      </c>
      <c r="M156" t="s">
        <v>177</v>
      </c>
      <c r="N156" t="s">
        <v>166</v>
      </c>
      <c r="O156" s="93">
        <v>42870</v>
      </c>
    </row>
    <row r="157" spans="1:15">
      <c r="A157">
        <v>154</v>
      </c>
      <c r="B157">
        <v>56</v>
      </c>
      <c r="C157" t="s">
        <v>70</v>
      </c>
      <c r="D157" s="99">
        <f>VLOOKUP(C157,SanPham!$A$2:$B$138,2,0)</f>
        <v>32</v>
      </c>
      <c r="E157" s="97">
        <f>VLOOKUP(C157,SanPham!$A$2:$B$138,2,0)</f>
        <v>32</v>
      </c>
      <c r="F157" t="s">
        <v>34</v>
      </c>
      <c r="G157" t="s">
        <v>210</v>
      </c>
      <c r="I157" s="95">
        <v>480</v>
      </c>
      <c r="J157" s="95">
        <v>1900</v>
      </c>
      <c r="K157" s="95">
        <v>912000</v>
      </c>
      <c r="L157">
        <v>220</v>
      </c>
      <c r="M157" t="s">
        <v>177</v>
      </c>
      <c r="N157" t="s">
        <v>166</v>
      </c>
      <c r="O157" s="93">
        <v>42870</v>
      </c>
    </row>
    <row r="158" spans="1:15">
      <c r="A158">
        <v>155</v>
      </c>
      <c r="B158">
        <v>56</v>
      </c>
      <c r="C158" t="s">
        <v>71</v>
      </c>
      <c r="D158" s="99">
        <f>VLOOKUP(C158,SanPham!$A$2:$B$138,2,0)</f>
        <v>33</v>
      </c>
      <c r="E158" s="97">
        <f>VLOOKUP(C158,SanPham!$A$2:$B$138,2,0)</f>
        <v>33</v>
      </c>
      <c r="F158" t="s">
        <v>34</v>
      </c>
      <c r="G158" t="s">
        <v>210</v>
      </c>
      <c r="I158" s="95">
        <v>480</v>
      </c>
      <c r="J158" s="95">
        <v>1900</v>
      </c>
      <c r="K158" s="95">
        <v>912000</v>
      </c>
      <c r="L158">
        <v>220</v>
      </c>
      <c r="M158" t="s">
        <v>177</v>
      </c>
      <c r="N158" t="s">
        <v>166</v>
      </c>
      <c r="O158" s="93">
        <v>42870</v>
      </c>
    </row>
    <row r="159" spans="1:15">
      <c r="A159">
        <v>156</v>
      </c>
      <c r="B159">
        <v>57</v>
      </c>
      <c r="C159" t="s">
        <v>68</v>
      </c>
      <c r="D159" s="99">
        <f>VLOOKUP(C159,SanPham!$A$2:$B$138,2,0)</f>
        <v>24</v>
      </c>
      <c r="E159" s="97">
        <f>VLOOKUP(C159,SanPham!$A$2:$B$138,2,0)</f>
        <v>24</v>
      </c>
      <c r="F159" t="s">
        <v>34</v>
      </c>
      <c r="G159" t="s">
        <v>209</v>
      </c>
      <c r="I159" s="95">
        <v>1000</v>
      </c>
      <c r="J159" s="95">
        <v>4298</v>
      </c>
      <c r="K159" s="95">
        <v>4298000</v>
      </c>
      <c r="L159">
        <v>321</v>
      </c>
      <c r="M159" t="s">
        <v>165</v>
      </c>
      <c r="N159" t="s">
        <v>166</v>
      </c>
      <c r="O159" s="93">
        <v>42872</v>
      </c>
    </row>
    <row r="160" spans="1:15">
      <c r="A160">
        <v>157</v>
      </c>
      <c r="B160">
        <v>57</v>
      </c>
      <c r="C160" t="s">
        <v>72</v>
      </c>
      <c r="D160" s="99">
        <f>VLOOKUP(C160,SanPham!$A$2:$B$138,2,0)</f>
        <v>31</v>
      </c>
      <c r="E160" s="97">
        <f>VLOOKUP(C160,SanPham!$A$2:$B$138,2,0)</f>
        <v>31</v>
      </c>
      <c r="F160" t="s">
        <v>34</v>
      </c>
      <c r="G160" t="s">
        <v>210</v>
      </c>
      <c r="I160" s="95">
        <v>172800</v>
      </c>
      <c r="J160" s="95">
        <v>1900</v>
      </c>
      <c r="K160" s="95">
        <v>328319998.30000001</v>
      </c>
      <c r="L160">
        <v>220</v>
      </c>
      <c r="M160" t="s">
        <v>165</v>
      </c>
      <c r="N160" t="s">
        <v>166</v>
      </c>
      <c r="O160" s="93">
        <v>42872</v>
      </c>
    </row>
    <row r="161" spans="1:15">
      <c r="A161">
        <v>158</v>
      </c>
      <c r="B161">
        <v>57</v>
      </c>
      <c r="C161" t="s">
        <v>33</v>
      </c>
      <c r="D161" s="99">
        <f>VLOOKUP(C161,SanPham!$A$2:$B$138,2,0)</f>
        <v>1</v>
      </c>
      <c r="E161" s="97">
        <f>VLOOKUP(C161,SanPham!$A$2:$B$138,2,0)</f>
        <v>1</v>
      </c>
      <c r="F161" t="s">
        <v>34</v>
      </c>
      <c r="G161" t="s">
        <v>210</v>
      </c>
      <c r="I161" s="95">
        <v>180000</v>
      </c>
      <c r="J161" s="95">
        <v>1092</v>
      </c>
      <c r="K161" s="95">
        <v>196560000</v>
      </c>
      <c r="L161">
        <v>919</v>
      </c>
      <c r="M161" t="s">
        <v>165</v>
      </c>
      <c r="N161" t="s">
        <v>166</v>
      </c>
      <c r="O161" s="93">
        <v>42872</v>
      </c>
    </row>
    <row r="162" spans="1:15">
      <c r="A162">
        <v>159</v>
      </c>
      <c r="B162">
        <v>57</v>
      </c>
      <c r="C162" t="s">
        <v>73</v>
      </c>
      <c r="D162" s="99">
        <f>VLOOKUP(C162,SanPham!$A$2:$B$138,2,0)</f>
        <v>34</v>
      </c>
      <c r="E162" s="97">
        <f>VLOOKUP(C162,SanPham!$A$2:$B$138,2,0)</f>
        <v>34</v>
      </c>
      <c r="F162" t="s">
        <v>34</v>
      </c>
      <c r="G162" t="s">
        <v>210</v>
      </c>
      <c r="I162" s="95">
        <v>84000</v>
      </c>
      <c r="J162" s="95">
        <v>1155</v>
      </c>
      <c r="K162" s="95">
        <v>97020000</v>
      </c>
      <c r="L162">
        <v>321</v>
      </c>
      <c r="M162" t="s">
        <v>165</v>
      </c>
      <c r="N162" t="s">
        <v>166</v>
      </c>
      <c r="O162" s="93">
        <v>42872</v>
      </c>
    </row>
    <row r="163" spans="1:15">
      <c r="A163">
        <v>160</v>
      </c>
      <c r="B163">
        <v>58</v>
      </c>
      <c r="C163" t="s">
        <v>68</v>
      </c>
      <c r="D163" s="99">
        <f>VLOOKUP(C163,SanPham!$A$2:$B$138,2,0)</f>
        <v>24</v>
      </c>
      <c r="E163" s="97">
        <f>VLOOKUP(C163,SanPham!$A$2:$B$138,2,0)</f>
        <v>24</v>
      </c>
      <c r="F163" t="s">
        <v>34</v>
      </c>
      <c r="G163" t="s">
        <v>209</v>
      </c>
      <c r="I163" s="95">
        <v>2000</v>
      </c>
      <c r="J163" s="95">
        <v>4298</v>
      </c>
      <c r="K163" s="95">
        <v>8596000</v>
      </c>
      <c r="L163">
        <v>321</v>
      </c>
      <c r="M163" t="s">
        <v>167</v>
      </c>
      <c r="N163" t="s">
        <v>166</v>
      </c>
      <c r="O163" s="93">
        <v>42872</v>
      </c>
    </row>
    <row r="164" spans="1:15">
      <c r="A164">
        <v>161</v>
      </c>
      <c r="B164">
        <v>58</v>
      </c>
      <c r="C164" t="s">
        <v>72</v>
      </c>
      <c r="D164" s="99">
        <f>VLOOKUP(C164,SanPham!$A$2:$B$138,2,0)</f>
        <v>31</v>
      </c>
      <c r="E164" s="97">
        <f>VLOOKUP(C164,SanPham!$A$2:$B$138,2,0)</f>
        <v>31</v>
      </c>
      <c r="F164" t="s">
        <v>34</v>
      </c>
      <c r="G164" t="s">
        <v>210</v>
      </c>
      <c r="I164" s="95">
        <v>77208</v>
      </c>
      <c r="J164" s="95">
        <v>1900</v>
      </c>
      <c r="K164" s="95">
        <v>146695199.30000001</v>
      </c>
      <c r="L164">
        <v>220</v>
      </c>
      <c r="M164" t="s">
        <v>167</v>
      </c>
      <c r="N164" t="s">
        <v>166</v>
      </c>
      <c r="O164" s="93">
        <v>42872</v>
      </c>
    </row>
    <row r="165" spans="1:15">
      <c r="A165">
        <v>162</v>
      </c>
      <c r="B165">
        <v>58</v>
      </c>
      <c r="C165" t="s">
        <v>70</v>
      </c>
      <c r="D165" s="99">
        <f>VLOOKUP(C165,SanPham!$A$2:$B$138,2,0)</f>
        <v>32</v>
      </c>
      <c r="E165" s="97">
        <f>VLOOKUP(C165,SanPham!$A$2:$B$138,2,0)</f>
        <v>32</v>
      </c>
      <c r="F165" t="s">
        <v>34</v>
      </c>
      <c r="G165" t="s">
        <v>210</v>
      </c>
      <c r="I165" s="95">
        <v>5592</v>
      </c>
      <c r="J165" s="95">
        <v>1900</v>
      </c>
      <c r="K165" s="95">
        <v>10624799.9</v>
      </c>
      <c r="L165">
        <v>220</v>
      </c>
      <c r="M165" t="s">
        <v>167</v>
      </c>
      <c r="N165" t="s">
        <v>166</v>
      </c>
      <c r="O165" s="93">
        <v>42872</v>
      </c>
    </row>
    <row r="166" spans="1:15">
      <c r="A166">
        <v>163</v>
      </c>
      <c r="B166">
        <v>58</v>
      </c>
      <c r="C166" t="s">
        <v>73</v>
      </c>
      <c r="D166" s="99">
        <f>VLOOKUP(C166,SanPham!$A$2:$B$138,2,0)</f>
        <v>34</v>
      </c>
      <c r="E166" s="97">
        <f>VLOOKUP(C166,SanPham!$A$2:$B$138,2,0)</f>
        <v>34</v>
      </c>
      <c r="F166" t="s">
        <v>34</v>
      </c>
      <c r="G166" t="s">
        <v>210</v>
      </c>
      <c r="I166" s="95">
        <v>24000</v>
      </c>
      <c r="J166" s="95">
        <v>1155</v>
      </c>
      <c r="K166" s="95">
        <v>27720000</v>
      </c>
      <c r="L166">
        <v>321</v>
      </c>
      <c r="M166" t="s">
        <v>167</v>
      </c>
      <c r="N166" t="s">
        <v>166</v>
      </c>
      <c r="O166" s="93">
        <v>42872</v>
      </c>
    </row>
    <row r="167" spans="1:15">
      <c r="A167">
        <v>164</v>
      </c>
      <c r="B167">
        <v>59</v>
      </c>
      <c r="C167" t="s">
        <v>68</v>
      </c>
      <c r="D167" s="99">
        <f>VLOOKUP(C167,SanPham!$A$2:$B$138,2,0)</f>
        <v>24</v>
      </c>
      <c r="E167" s="97">
        <f>VLOOKUP(C167,SanPham!$A$2:$B$138,2,0)</f>
        <v>24</v>
      </c>
      <c r="F167" t="s">
        <v>34</v>
      </c>
      <c r="G167" t="s">
        <v>209</v>
      </c>
      <c r="I167" s="95">
        <v>5000</v>
      </c>
      <c r="J167" s="95">
        <v>4298</v>
      </c>
      <c r="K167" s="95">
        <v>21490000</v>
      </c>
      <c r="L167">
        <v>321</v>
      </c>
      <c r="M167" t="s">
        <v>164</v>
      </c>
      <c r="N167" t="s">
        <v>166</v>
      </c>
      <c r="O167" s="93">
        <v>42872</v>
      </c>
    </row>
    <row r="168" spans="1:15">
      <c r="A168">
        <v>165</v>
      </c>
      <c r="B168">
        <v>59</v>
      </c>
      <c r="C168" t="s">
        <v>70</v>
      </c>
      <c r="D168" s="99">
        <f>VLOOKUP(C168,SanPham!$A$2:$B$138,2,0)</f>
        <v>32</v>
      </c>
      <c r="E168" s="97">
        <f>VLOOKUP(C168,SanPham!$A$2:$B$138,2,0)</f>
        <v>32</v>
      </c>
      <c r="F168" t="s">
        <v>34</v>
      </c>
      <c r="G168" t="s">
        <v>210</v>
      </c>
      <c r="I168" s="95">
        <v>18892</v>
      </c>
      <c r="J168" s="95">
        <v>1900</v>
      </c>
      <c r="K168" s="95">
        <v>35894799.799999997</v>
      </c>
      <c r="L168">
        <v>220</v>
      </c>
      <c r="M168" t="s">
        <v>164</v>
      </c>
      <c r="N168" t="s">
        <v>166</v>
      </c>
      <c r="O168" s="93">
        <v>42872</v>
      </c>
    </row>
    <row r="169" spans="1:15">
      <c r="A169">
        <v>166</v>
      </c>
      <c r="B169">
        <v>59</v>
      </c>
      <c r="C169" t="s">
        <v>71</v>
      </c>
      <c r="D169" s="99">
        <f>VLOOKUP(C169,SanPham!$A$2:$B$138,2,0)</f>
        <v>33</v>
      </c>
      <c r="E169" s="97">
        <f>VLOOKUP(C169,SanPham!$A$2:$B$138,2,0)</f>
        <v>33</v>
      </c>
      <c r="F169" t="s">
        <v>34</v>
      </c>
      <c r="G169" t="s">
        <v>210</v>
      </c>
      <c r="I169" s="95">
        <v>2708</v>
      </c>
      <c r="J169" s="95">
        <v>1900</v>
      </c>
      <c r="K169" s="95">
        <v>5145200</v>
      </c>
      <c r="L169">
        <v>220</v>
      </c>
      <c r="M169" t="s">
        <v>164</v>
      </c>
      <c r="N169" t="s">
        <v>166</v>
      </c>
      <c r="O169" s="93">
        <v>42872</v>
      </c>
    </row>
    <row r="170" spans="1:15">
      <c r="A170">
        <v>167</v>
      </c>
      <c r="B170">
        <v>60</v>
      </c>
      <c r="C170" t="s">
        <v>68</v>
      </c>
      <c r="D170" s="99">
        <f>VLOOKUP(C170,SanPham!$A$2:$B$138,2,0)</f>
        <v>24</v>
      </c>
      <c r="E170" s="97">
        <f>VLOOKUP(C170,SanPham!$A$2:$B$138,2,0)</f>
        <v>24</v>
      </c>
      <c r="F170" t="s">
        <v>34</v>
      </c>
      <c r="G170" t="s">
        <v>209</v>
      </c>
      <c r="I170" s="95">
        <v>3000</v>
      </c>
      <c r="J170" s="95">
        <v>4298</v>
      </c>
      <c r="K170" s="95">
        <v>12894000</v>
      </c>
      <c r="L170">
        <v>321</v>
      </c>
      <c r="M170" t="s">
        <v>168</v>
      </c>
      <c r="N170" t="s">
        <v>166</v>
      </c>
      <c r="O170" s="93">
        <v>42872</v>
      </c>
    </row>
    <row r="171" spans="1:15">
      <c r="A171">
        <v>168</v>
      </c>
      <c r="B171">
        <v>60</v>
      </c>
      <c r="C171" t="s">
        <v>70</v>
      </c>
      <c r="D171" s="99">
        <f>VLOOKUP(C171,SanPham!$A$2:$B$138,2,0)</f>
        <v>32</v>
      </c>
      <c r="E171" s="97">
        <f>VLOOKUP(C171,SanPham!$A$2:$B$138,2,0)</f>
        <v>32</v>
      </c>
      <c r="F171" t="s">
        <v>34</v>
      </c>
      <c r="G171" t="s">
        <v>210</v>
      </c>
      <c r="I171" s="95">
        <v>75600</v>
      </c>
      <c r="J171" s="95">
        <v>1900</v>
      </c>
      <c r="K171" s="95">
        <v>143639999.30000001</v>
      </c>
      <c r="L171">
        <v>220</v>
      </c>
      <c r="M171" t="s">
        <v>168</v>
      </c>
      <c r="N171" t="s">
        <v>166</v>
      </c>
      <c r="O171" s="93">
        <v>42872</v>
      </c>
    </row>
    <row r="172" spans="1:15">
      <c r="A172">
        <v>169</v>
      </c>
      <c r="B172">
        <v>60</v>
      </c>
      <c r="C172" t="s">
        <v>73</v>
      </c>
      <c r="D172" s="99">
        <f>VLOOKUP(C172,SanPham!$A$2:$B$138,2,0)</f>
        <v>34</v>
      </c>
      <c r="E172" s="97">
        <f>VLOOKUP(C172,SanPham!$A$2:$B$138,2,0)</f>
        <v>34</v>
      </c>
      <c r="F172" t="s">
        <v>34</v>
      </c>
      <c r="G172" t="s">
        <v>210</v>
      </c>
      <c r="I172" s="95">
        <v>108000</v>
      </c>
      <c r="J172" s="95">
        <v>1155</v>
      </c>
      <c r="K172" s="95">
        <v>124740000</v>
      </c>
      <c r="L172">
        <v>321</v>
      </c>
      <c r="M172" t="s">
        <v>168</v>
      </c>
      <c r="N172" t="s">
        <v>166</v>
      </c>
      <c r="O172" s="93">
        <v>42872</v>
      </c>
    </row>
    <row r="173" spans="1:15">
      <c r="A173">
        <v>170</v>
      </c>
      <c r="B173">
        <v>60</v>
      </c>
      <c r="C173" t="s">
        <v>36</v>
      </c>
      <c r="D173" s="99">
        <f>VLOOKUP(C173,SanPham!$A$2:$B$138,2,0)</f>
        <v>4</v>
      </c>
      <c r="E173" s="97">
        <f>VLOOKUP(C173,SanPham!$A$2:$B$138,2,0)</f>
        <v>4</v>
      </c>
      <c r="F173" t="s">
        <v>34</v>
      </c>
      <c r="G173" t="s">
        <v>210</v>
      </c>
      <c r="I173" s="95">
        <v>18000</v>
      </c>
      <c r="J173" s="95">
        <v>1083</v>
      </c>
      <c r="K173" s="95">
        <v>19494000</v>
      </c>
      <c r="L173">
        <v>1119</v>
      </c>
      <c r="M173" t="s">
        <v>168</v>
      </c>
      <c r="N173" t="s">
        <v>166</v>
      </c>
      <c r="O173" s="93">
        <v>42872</v>
      </c>
    </row>
    <row r="174" spans="1:15">
      <c r="A174">
        <v>171</v>
      </c>
      <c r="B174">
        <v>61</v>
      </c>
      <c r="C174" t="s">
        <v>68</v>
      </c>
      <c r="D174" s="99">
        <f>VLOOKUP(C174,SanPham!$A$2:$B$138,2,0)</f>
        <v>24</v>
      </c>
      <c r="E174" s="97">
        <f>VLOOKUP(C174,SanPham!$A$2:$B$138,2,0)</f>
        <v>24</v>
      </c>
      <c r="F174" t="s">
        <v>34</v>
      </c>
      <c r="G174" t="s">
        <v>209</v>
      </c>
      <c r="I174" s="95">
        <v>6000</v>
      </c>
      <c r="J174" s="95">
        <v>4298</v>
      </c>
      <c r="K174" s="95">
        <v>25788000</v>
      </c>
      <c r="L174">
        <v>321</v>
      </c>
      <c r="M174" t="s">
        <v>169</v>
      </c>
      <c r="N174" t="s">
        <v>166</v>
      </c>
      <c r="O174" s="93">
        <v>42872</v>
      </c>
    </row>
    <row r="175" spans="1:15">
      <c r="A175">
        <v>172</v>
      </c>
      <c r="B175">
        <v>61</v>
      </c>
      <c r="C175" t="s">
        <v>70</v>
      </c>
      <c r="D175" s="99">
        <f>VLOOKUP(C175,SanPham!$A$2:$B$138,2,0)</f>
        <v>32</v>
      </c>
      <c r="E175" s="97">
        <f>VLOOKUP(C175,SanPham!$A$2:$B$138,2,0)</f>
        <v>32</v>
      </c>
      <c r="F175" t="s">
        <v>34</v>
      </c>
      <c r="G175" t="s">
        <v>210</v>
      </c>
      <c r="I175" s="95">
        <v>152000</v>
      </c>
      <c r="J175" s="95">
        <v>1900</v>
      </c>
      <c r="K175" s="95">
        <v>288799998.5</v>
      </c>
      <c r="L175">
        <v>220</v>
      </c>
      <c r="M175" t="s">
        <v>169</v>
      </c>
      <c r="N175" t="s">
        <v>166</v>
      </c>
      <c r="O175" s="93">
        <v>42872</v>
      </c>
    </row>
    <row r="176" spans="1:15">
      <c r="A176">
        <v>173</v>
      </c>
      <c r="B176">
        <v>61</v>
      </c>
      <c r="C176" t="s">
        <v>73</v>
      </c>
      <c r="D176" s="99">
        <f>VLOOKUP(C176,SanPham!$A$2:$B$138,2,0)</f>
        <v>34</v>
      </c>
      <c r="E176" s="97">
        <f>VLOOKUP(C176,SanPham!$A$2:$B$138,2,0)</f>
        <v>34</v>
      </c>
      <c r="F176" t="s">
        <v>34</v>
      </c>
      <c r="G176" t="s">
        <v>210</v>
      </c>
      <c r="I176" s="95">
        <v>192000</v>
      </c>
      <c r="J176" s="95">
        <v>1155</v>
      </c>
      <c r="K176" s="95">
        <v>221760000</v>
      </c>
      <c r="L176">
        <v>321</v>
      </c>
      <c r="M176" t="s">
        <v>169</v>
      </c>
      <c r="N176" t="s">
        <v>166</v>
      </c>
      <c r="O176" s="93">
        <v>42872</v>
      </c>
    </row>
    <row r="177" spans="1:15">
      <c r="A177">
        <v>174</v>
      </c>
      <c r="B177">
        <v>62</v>
      </c>
      <c r="C177" t="s">
        <v>68</v>
      </c>
      <c r="D177" s="99">
        <f>VLOOKUP(C177,SanPham!$A$2:$B$138,2,0)</f>
        <v>24</v>
      </c>
      <c r="E177" s="97">
        <f>VLOOKUP(C177,SanPham!$A$2:$B$138,2,0)</f>
        <v>24</v>
      </c>
      <c r="F177" t="s">
        <v>34</v>
      </c>
      <c r="G177" t="s">
        <v>209</v>
      </c>
      <c r="I177" s="95">
        <v>1000</v>
      </c>
      <c r="J177" s="95">
        <v>4298</v>
      </c>
      <c r="K177" s="95">
        <v>4298000</v>
      </c>
      <c r="L177">
        <v>321</v>
      </c>
      <c r="M177" t="s">
        <v>170</v>
      </c>
      <c r="N177" t="s">
        <v>166</v>
      </c>
      <c r="O177" s="93">
        <v>42872</v>
      </c>
    </row>
    <row r="178" spans="1:15">
      <c r="A178">
        <v>175</v>
      </c>
      <c r="B178">
        <v>62</v>
      </c>
      <c r="C178" t="s">
        <v>70</v>
      </c>
      <c r="D178" s="99">
        <f>VLOOKUP(C178,SanPham!$A$2:$B$138,2,0)</f>
        <v>32</v>
      </c>
      <c r="E178" s="97">
        <f>VLOOKUP(C178,SanPham!$A$2:$B$138,2,0)</f>
        <v>32</v>
      </c>
      <c r="F178" t="s">
        <v>34</v>
      </c>
      <c r="G178" t="s">
        <v>210</v>
      </c>
      <c r="I178" s="95">
        <v>18000</v>
      </c>
      <c r="J178" s="95">
        <v>1900</v>
      </c>
      <c r="K178" s="95">
        <v>34199999.799999997</v>
      </c>
      <c r="L178">
        <v>220</v>
      </c>
      <c r="M178" t="s">
        <v>170</v>
      </c>
      <c r="N178" t="s">
        <v>166</v>
      </c>
      <c r="O178" s="93">
        <v>42872</v>
      </c>
    </row>
    <row r="179" spans="1:15">
      <c r="A179">
        <v>176</v>
      </c>
      <c r="B179">
        <v>62</v>
      </c>
      <c r="C179" t="s">
        <v>73</v>
      </c>
      <c r="D179" s="99">
        <f>VLOOKUP(C179,SanPham!$A$2:$B$138,2,0)</f>
        <v>34</v>
      </c>
      <c r="E179" s="97">
        <f>VLOOKUP(C179,SanPham!$A$2:$B$138,2,0)</f>
        <v>34</v>
      </c>
      <c r="F179" t="s">
        <v>34</v>
      </c>
      <c r="G179" t="s">
        <v>210</v>
      </c>
      <c r="I179" s="95">
        <v>72000</v>
      </c>
      <c r="J179" s="95">
        <v>1155</v>
      </c>
      <c r="K179" s="95">
        <v>83160000</v>
      </c>
      <c r="L179">
        <v>321</v>
      </c>
      <c r="M179" t="s">
        <v>170</v>
      </c>
      <c r="N179" t="s">
        <v>166</v>
      </c>
      <c r="O179" s="93">
        <v>42872</v>
      </c>
    </row>
    <row r="180" spans="1:15">
      <c r="A180">
        <v>177</v>
      </c>
      <c r="B180">
        <v>62</v>
      </c>
      <c r="C180" t="s">
        <v>39</v>
      </c>
      <c r="D180" s="99">
        <f>VLOOKUP(C180,SanPham!$A$2:$B$138,2,0)</f>
        <v>2</v>
      </c>
      <c r="E180" s="97">
        <f>VLOOKUP(C180,SanPham!$A$2:$B$138,2,0)</f>
        <v>2</v>
      </c>
      <c r="F180" t="s">
        <v>34</v>
      </c>
      <c r="G180" t="s">
        <v>210</v>
      </c>
      <c r="I180" s="95">
        <v>6000</v>
      </c>
      <c r="J180" s="95">
        <v>38.997</v>
      </c>
      <c r="K180" s="95">
        <v>233982</v>
      </c>
      <c r="L180">
        <v>619</v>
      </c>
      <c r="M180" t="s">
        <v>170</v>
      </c>
      <c r="N180" t="s">
        <v>166</v>
      </c>
      <c r="O180" s="93">
        <v>42872</v>
      </c>
    </row>
    <row r="181" spans="1:15">
      <c r="A181">
        <v>178</v>
      </c>
      <c r="B181">
        <v>63</v>
      </c>
      <c r="C181" t="s">
        <v>70</v>
      </c>
      <c r="D181" s="99">
        <f>VLOOKUP(C181,SanPham!$A$2:$B$138,2,0)</f>
        <v>32</v>
      </c>
      <c r="E181" s="97">
        <f>VLOOKUP(C181,SanPham!$A$2:$B$138,2,0)</f>
        <v>32</v>
      </c>
      <c r="F181" t="s">
        <v>34</v>
      </c>
      <c r="G181" t="s">
        <v>210</v>
      </c>
      <c r="I181" s="95">
        <v>64800</v>
      </c>
      <c r="J181" s="95">
        <v>1900</v>
      </c>
      <c r="K181" s="95">
        <v>123119999.40000001</v>
      </c>
      <c r="L181">
        <v>220</v>
      </c>
      <c r="M181" t="s">
        <v>171</v>
      </c>
      <c r="N181" t="s">
        <v>166</v>
      </c>
      <c r="O181" s="93">
        <v>42872</v>
      </c>
    </row>
    <row r="182" spans="1:15">
      <c r="A182">
        <v>179</v>
      </c>
      <c r="B182">
        <v>64</v>
      </c>
      <c r="C182" t="s">
        <v>68</v>
      </c>
      <c r="D182" s="99">
        <f>VLOOKUP(C182,SanPham!$A$2:$B$138,2,0)</f>
        <v>24</v>
      </c>
      <c r="E182" s="97">
        <f>VLOOKUP(C182,SanPham!$A$2:$B$138,2,0)</f>
        <v>24</v>
      </c>
      <c r="F182" t="s">
        <v>34</v>
      </c>
      <c r="G182" t="s">
        <v>209</v>
      </c>
      <c r="I182" s="95">
        <v>3000</v>
      </c>
      <c r="J182" s="95">
        <v>4298</v>
      </c>
      <c r="K182" s="95">
        <v>12894000</v>
      </c>
      <c r="L182">
        <v>321</v>
      </c>
      <c r="M182" t="s">
        <v>172</v>
      </c>
      <c r="N182" t="s">
        <v>166</v>
      </c>
      <c r="O182" s="93">
        <v>42872</v>
      </c>
    </row>
    <row r="183" spans="1:15">
      <c r="A183">
        <v>180</v>
      </c>
      <c r="B183">
        <v>64</v>
      </c>
      <c r="C183" t="s">
        <v>70</v>
      </c>
      <c r="D183" s="99">
        <f>VLOOKUP(C183,SanPham!$A$2:$B$138,2,0)</f>
        <v>32</v>
      </c>
      <c r="E183" s="97">
        <f>VLOOKUP(C183,SanPham!$A$2:$B$138,2,0)</f>
        <v>32</v>
      </c>
      <c r="F183" t="s">
        <v>34</v>
      </c>
      <c r="G183" t="s">
        <v>210</v>
      </c>
      <c r="I183" s="95">
        <v>86400</v>
      </c>
      <c r="J183" s="95">
        <v>1900</v>
      </c>
      <c r="K183" s="95">
        <v>164159999.19999999</v>
      </c>
      <c r="L183">
        <v>220</v>
      </c>
      <c r="M183" t="s">
        <v>172</v>
      </c>
      <c r="N183" t="s">
        <v>166</v>
      </c>
      <c r="O183" s="93">
        <v>42872</v>
      </c>
    </row>
    <row r="184" spans="1:15">
      <c r="A184">
        <v>181</v>
      </c>
      <c r="B184">
        <v>64</v>
      </c>
      <c r="C184" t="s">
        <v>73</v>
      </c>
      <c r="D184" s="99">
        <f>VLOOKUP(C184,SanPham!$A$2:$B$138,2,0)</f>
        <v>34</v>
      </c>
      <c r="E184" s="97">
        <f>VLOOKUP(C184,SanPham!$A$2:$B$138,2,0)</f>
        <v>34</v>
      </c>
      <c r="F184" t="s">
        <v>34</v>
      </c>
      <c r="G184" t="s">
        <v>210</v>
      </c>
      <c r="I184" s="95">
        <v>48000</v>
      </c>
      <c r="J184" s="95">
        <v>1155</v>
      </c>
      <c r="K184" s="95">
        <v>55440000</v>
      </c>
      <c r="L184">
        <v>321</v>
      </c>
      <c r="M184" t="s">
        <v>172</v>
      </c>
      <c r="N184" t="s">
        <v>166</v>
      </c>
      <c r="O184" s="93">
        <v>42872</v>
      </c>
    </row>
    <row r="185" spans="1:15">
      <c r="A185">
        <v>182</v>
      </c>
      <c r="B185">
        <v>65</v>
      </c>
      <c r="C185" t="s">
        <v>68</v>
      </c>
      <c r="D185" s="99">
        <f>VLOOKUP(C185,SanPham!$A$2:$B$138,2,0)</f>
        <v>24</v>
      </c>
      <c r="E185" s="97">
        <f>VLOOKUP(C185,SanPham!$A$2:$B$138,2,0)</f>
        <v>24</v>
      </c>
      <c r="F185" t="s">
        <v>34</v>
      </c>
      <c r="G185" t="s">
        <v>209</v>
      </c>
      <c r="I185" s="95">
        <v>8000</v>
      </c>
      <c r="J185" s="95">
        <v>4298</v>
      </c>
      <c r="K185" s="95">
        <v>34384000</v>
      </c>
      <c r="L185">
        <v>321</v>
      </c>
      <c r="M185" t="s">
        <v>161</v>
      </c>
      <c r="N185" t="s">
        <v>166</v>
      </c>
      <c r="O185" s="93">
        <v>42872</v>
      </c>
    </row>
    <row r="186" spans="1:15">
      <c r="A186">
        <v>183</v>
      </c>
      <c r="B186">
        <v>65</v>
      </c>
      <c r="C186" t="s">
        <v>70</v>
      </c>
      <c r="D186" s="99">
        <f>VLOOKUP(C186,SanPham!$A$2:$B$138,2,0)</f>
        <v>32</v>
      </c>
      <c r="E186" s="97">
        <f>VLOOKUP(C186,SanPham!$A$2:$B$138,2,0)</f>
        <v>32</v>
      </c>
      <c r="F186" t="s">
        <v>34</v>
      </c>
      <c r="G186" t="s">
        <v>210</v>
      </c>
      <c r="I186" s="95">
        <v>78240</v>
      </c>
      <c r="J186" s="95">
        <v>1900</v>
      </c>
      <c r="K186" s="95">
        <v>148655999.19999999</v>
      </c>
      <c r="L186">
        <v>220</v>
      </c>
      <c r="M186" t="s">
        <v>161</v>
      </c>
      <c r="N186" t="s">
        <v>166</v>
      </c>
      <c r="O186" s="93">
        <v>42872</v>
      </c>
    </row>
    <row r="187" spans="1:15">
      <c r="A187">
        <v>184</v>
      </c>
      <c r="B187">
        <v>65</v>
      </c>
      <c r="C187" t="s">
        <v>71</v>
      </c>
      <c r="D187" s="99">
        <f>VLOOKUP(C187,SanPham!$A$2:$B$138,2,0)</f>
        <v>33</v>
      </c>
      <c r="E187" s="97">
        <f>VLOOKUP(C187,SanPham!$A$2:$B$138,2,0)</f>
        <v>33</v>
      </c>
      <c r="F187" t="s">
        <v>34</v>
      </c>
      <c r="G187" t="s">
        <v>210</v>
      </c>
      <c r="I187" s="95">
        <v>40560</v>
      </c>
      <c r="J187" s="95">
        <v>1900</v>
      </c>
      <c r="K187" s="95">
        <v>77063999.599999994</v>
      </c>
      <c r="L187">
        <v>220</v>
      </c>
      <c r="M187" t="s">
        <v>161</v>
      </c>
      <c r="N187" t="s">
        <v>166</v>
      </c>
      <c r="O187" s="93">
        <v>42872</v>
      </c>
    </row>
    <row r="188" spans="1:15">
      <c r="A188">
        <v>185</v>
      </c>
      <c r="B188">
        <v>65</v>
      </c>
      <c r="C188" t="s">
        <v>73</v>
      </c>
      <c r="D188" s="99">
        <f>VLOOKUP(C188,SanPham!$A$2:$B$138,2,0)</f>
        <v>34</v>
      </c>
      <c r="E188" s="97">
        <f>VLOOKUP(C188,SanPham!$A$2:$B$138,2,0)</f>
        <v>34</v>
      </c>
      <c r="F188" t="s">
        <v>34</v>
      </c>
      <c r="G188" t="s">
        <v>210</v>
      </c>
      <c r="I188" s="95">
        <v>60000</v>
      </c>
      <c r="J188" s="95">
        <v>1155</v>
      </c>
      <c r="K188" s="95">
        <v>69300000</v>
      </c>
      <c r="L188">
        <v>321</v>
      </c>
      <c r="M188" t="s">
        <v>161</v>
      </c>
      <c r="N188" t="s">
        <v>166</v>
      </c>
      <c r="O188" s="93">
        <v>42872</v>
      </c>
    </row>
    <row r="189" spans="1:15">
      <c r="A189">
        <v>186</v>
      </c>
      <c r="B189">
        <v>66</v>
      </c>
      <c r="C189" t="s">
        <v>68</v>
      </c>
      <c r="D189" s="99">
        <f>VLOOKUP(C189,SanPham!$A$2:$B$138,2,0)</f>
        <v>24</v>
      </c>
      <c r="E189" s="97">
        <f>VLOOKUP(C189,SanPham!$A$2:$B$138,2,0)</f>
        <v>24</v>
      </c>
      <c r="F189" t="s">
        <v>34</v>
      </c>
      <c r="G189" t="s">
        <v>209</v>
      </c>
      <c r="I189" s="95">
        <v>10000</v>
      </c>
      <c r="J189" s="95">
        <v>4298</v>
      </c>
      <c r="K189" s="95">
        <v>42980000</v>
      </c>
      <c r="L189">
        <v>321</v>
      </c>
      <c r="M189" t="s">
        <v>173</v>
      </c>
      <c r="N189" t="s">
        <v>166</v>
      </c>
      <c r="O189" s="93">
        <v>42872</v>
      </c>
    </row>
    <row r="190" spans="1:15">
      <c r="A190">
        <v>187</v>
      </c>
      <c r="B190">
        <v>66</v>
      </c>
      <c r="C190" t="s">
        <v>71</v>
      </c>
      <c r="D190" s="99">
        <f>VLOOKUP(C190,SanPham!$A$2:$B$138,2,0)</f>
        <v>33</v>
      </c>
      <c r="E190" s="97">
        <f>VLOOKUP(C190,SanPham!$A$2:$B$138,2,0)</f>
        <v>33</v>
      </c>
      <c r="F190" t="s">
        <v>34</v>
      </c>
      <c r="G190" t="s">
        <v>210</v>
      </c>
      <c r="I190" s="95">
        <v>129600</v>
      </c>
      <c r="J190" s="95">
        <v>1900</v>
      </c>
      <c r="K190" s="95">
        <v>246239998.80000001</v>
      </c>
      <c r="L190">
        <v>220</v>
      </c>
      <c r="M190" t="s">
        <v>173</v>
      </c>
      <c r="N190" t="s">
        <v>166</v>
      </c>
      <c r="O190" s="93">
        <v>42872</v>
      </c>
    </row>
    <row r="191" spans="1:15">
      <c r="A191">
        <v>188</v>
      </c>
      <c r="B191">
        <v>67</v>
      </c>
      <c r="C191" t="s">
        <v>68</v>
      </c>
      <c r="D191" s="99">
        <f>VLOOKUP(C191,SanPham!$A$2:$B$138,2,0)</f>
        <v>24</v>
      </c>
      <c r="E191" s="97">
        <f>VLOOKUP(C191,SanPham!$A$2:$B$138,2,0)</f>
        <v>24</v>
      </c>
      <c r="F191" t="s">
        <v>34</v>
      </c>
      <c r="G191" t="s">
        <v>209</v>
      </c>
      <c r="I191" s="95">
        <v>5000</v>
      </c>
      <c r="J191" s="95">
        <v>4298</v>
      </c>
      <c r="K191" s="95">
        <v>21490000</v>
      </c>
      <c r="L191">
        <v>321</v>
      </c>
      <c r="M191" t="s">
        <v>174</v>
      </c>
      <c r="N191" t="s">
        <v>166</v>
      </c>
      <c r="O191" s="93">
        <v>42872</v>
      </c>
    </row>
    <row r="192" spans="1:15">
      <c r="A192">
        <v>189</v>
      </c>
      <c r="B192">
        <v>67</v>
      </c>
      <c r="C192" t="s">
        <v>71</v>
      </c>
      <c r="D192" s="99">
        <f>VLOOKUP(C192,SanPham!$A$2:$B$138,2,0)</f>
        <v>33</v>
      </c>
      <c r="E192" s="97">
        <f>VLOOKUP(C192,SanPham!$A$2:$B$138,2,0)</f>
        <v>33</v>
      </c>
      <c r="F192" t="s">
        <v>34</v>
      </c>
      <c r="G192" t="s">
        <v>210</v>
      </c>
      <c r="I192" s="95">
        <v>82800</v>
      </c>
      <c r="J192" s="95">
        <v>1900</v>
      </c>
      <c r="K192" s="95">
        <v>157319999.19999999</v>
      </c>
      <c r="L192">
        <v>220</v>
      </c>
      <c r="M192" t="s">
        <v>174</v>
      </c>
      <c r="N192" t="s">
        <v>166</v>
      </c>
      <c r="O192" s="93">
        <v>42872</v>
      </c>
    </row>
    <row r="193" spans="1:15">
      <c r="A193">
        <v>190</v>
      </c>
      <c r="B193">
        <v>67</v>
      </c>
      <c r="C193" t="s">
        <v>73</v>
      </c>
      <c r="D193" s="99">
        <f>VLOOKUP(C193,SanPham!$A$2:$B$138,2,0)</f>
        <v>34</v>
      </c>
      <c r="E193" s="97">
        <f>VLOOKUP(C193,SanPham!$A$2:$B$138,2,0)</f>
        <v>34</v>
      </c>
      <c r="F193" t="s">
        <v>34</v>
      </c>
      <c r="G193" t="s">
        <v>210</v>
      </c>
      <c r="I193" s="95">
        <v>60000</v>
      </c>
      <c r="J193" s="95">
        <v>1155</v>
      </c>
      <c r="K193" s="95">
        <v>69300000</v>
      </c>
      <c r="L193">
        <v>321</v>
      </c>
      <c r="M193" t="s">
        <v>174</v>
      </c>
      <c r="N193" t="s">
        <v>166</v>
      </c>
      <c r="O193" s="93">
        <v>42872</v>
      </c>
    </row>
    <row r="194" spans="1:15">
      <c r="A194">
        <v>191</v>
      </c>
      <c r="B194">
        <v>68</v>
      </c>
      <c r="C194" t="s">
        <v>68</v>
      </c>
      <c r="D194" s="99">
        <f>VLOOKUP(C194,SanPham!$A$2:$B$138,2,0)</f>
        <v>24</v>
      </c>
      <c r="E194" s="97">
        <f>VLOOKUP(C194,SanPham!$A$2:$B$138,2,0)</f>
        <v>24</v>
      </c>
      <c r="F194" t="s">
        <v>34</v>
      </c>
      <c r="G194" t="s">
        <v>209</v>
      </c>
      <c r="I194" s="95">
        <v>3800</v>
      </c>
      <c r="J194" s="95">
        <v>4298</v>
      </c>
      <c r="K194" s="95">
        <v>16332400</v>
      </c>
      <c r="L194">
        <v>321</v>
      </c>
      <c r="M194" t="s">
        <v>175</v>
      </c>
      <c r="N194" t="s">
        <v>166</v>
      </c>
      <c r="O194" s="93">
        <v>42872</v>
      </c>
    </row>
    <row r="195" spans="1:15">
      <c r="A195">
        <v>192</v>
      </c>
      <c r="B195">
        <v>68</v>
      </c>
      <c r="C195" t="s">
        <v>74</v>
      </c>
      <c r="D195" s="99">
        <f>VLOOKUP(C195,SanPham!$A$2:$B$138,2,0)</f>
        <v>23</v>
      </c>
      <c r="E195" s="97">
        <f>VLOOKUP(C195,SanPham!$A$2:$B$138,2,0)</f>
        <v>23</v>
      </c>
      <c r="F195" t="s">
        <v>34</v>
      </c>
      <c r="G195" t="s">
        <v>209</v>
      </c>
      <c r="I195" s="95">
        <v>4200</v>
      </c>
      <c r="J195" s="95">
        <v>4298</v>
      </c>
      <c r="K195" s="95">
        <v>18051600</v>
      </c>
      <c r="L195">
        <v>321</v>
      </c>
      <c r="M195" t="s">
        <v>175</v>
      </c>
      <c r="N195" t="s">
        <v>166</v>
      </c>
      <c r="O195" s="93">
        <v>42872</v>
      </c>
    </row>
    <row r="196" spans="1:15">
      <c r="A196">
        <v>193</v>
      </c>
      <c r="B196">
        <v>68</v>
      </c>
      <c r="C196" t="s">
        <v>71</v>
      </c>
      <c r="D196" s="99">
        <f>VLOOKUP(C196,SanPham!$A$2:$B$138,2,0)</f>
        <v>33</v>
      </c>
      <c r="E196" s="97">
        <f>VLOOKUP(C196,SanPham!$A$2:$B$138,2,0)</f>
        <v>33</v>
      </c>
      <c r="F196" t="s">
        <v>34</v>
      </c>
      <c r="G196" t="s">
        <v>210</v>
      </c>
      <c r="I196" s="95">
        <v>133200</v>
      </c>
      <c r="J196" s="95">
        <v>1900</v>
      </c>
      <c r="K196" s="95">
        <v>253079998.69999999</v>
      </c>
      <c r="L196">
        <v>220</v>
      </c>
      <c r="M196" t="s">
        <v>175</v>
      </c>
      <c r="N196" t="s">
        <v>166</v>
      </c>
      <c r="O196" s="93">
        <v>42872</v>
      </c>
    </row>
    <row r="197" spans="1:15">
      <c r="A197">
        <v>194</v>
      </c>
      <c r="B197">
        <v>68</v>
      </c>
      <c r="C197" t="s">
        <v>73</v>
      </c>
      <c r="D197" s="99">
        <f>VLOOKUP(C197,SanPham!$A$2:$B$138,2,0)</f>
        <v>34</v>
      </c>
      <c r="E197" s="97">
        <f>VLOOKUP(C197,SanPham!$A$2:$B$138,2,0)</f>
        <v>34</v>
      </c>
      <c r="F197" t="s">
        <v>34</v>
      </c>
      <c r="G197" t="s">
        <v>210</v>
      </c>
      <c r="I197" s="95">
        <v>204000</v>
      </c>
      <c r="J197" s="95">
        <v>1155</v>
      </c>
      <c r="K197" s="95">
        <v>235620000</v>
      </c>
      <c r="L197">
        <v>321</v>
      </c>
      <c r="M197" t="s">
        <v>175</v>
      </c>
      <c r="N197" t="s">
        <v>166</v>
      </c>
      <c r="O197" s="93">
        <v>42872</v>
      </c>
    </row>
    <row r="198" spans="1:15">
      <c r="A198">
        <v>195</v>
      </c>
      <c r="B198">
        <v>69</v>
      </c>
      <c r="C198" t="s">
        <v>74</v>
      </c>
      <c r="D198" s="99">
        <f>VLOOKUP(C198,SanPham!$A$2:$B$138,2,0)</f>
        <v>23</v>
      </c>
      <c r="E198" s="97">
        <f>VLOOKUP(C198,SanPham!$A$2:$B$138,2,0)</f>
        <v>23</v>
      </c>
      <c r="F198" t="s">
        <v>34</v>
      </c>
      <c r="G198" t="s">
        <v>209</v>
      </c>
      <c r="I198" s="95">
        <v>8000</v>
      </c>
      <c r="J198" s="95">
        <v>4298</v>
      </c>
      <c r="K198" s="95">
        <v>34384000</v>
      </c>
      <c r="L198">
        <v>321</v>
      </c>
      <c r="M198" t="s">
        <v>160</v>
      </c>
      <c r="N198" t="s">
        <v>166</v>
      </c>
      <c r="O198" s="93">
        <v>42872</v>
      </c>
    </row>
    <row r="199" spans="1:15">
      <c r="A199">
        <v>196</v>
      </c>
      <c r="B199">
        <v>69</v>
      </c>
      <c r="C199" t="s">
        <v>71</v>
      </c>
      <c r="D199" s="99">
        <f>VLOOKUP(C199,SanPham!$A$2:$B$138,2,0)</f>
        <v>33</v>
      </c>
      <c r="E199" s="97">
        <f>VLOOKUP(C199,SanPham!$A$2:$B$138,2,0)</f>
        <v>33</v>
      </c>
      <c r="F199" t="s">
        <v>34</v>
      </c>
      <c r="G199" t="s">
        <v>210</v>
      </c>
      <c r="I199" s="95">
        <v>110640</v>
      </c>
      <c r="J199" s="95">
        <v>1900</v>
      </c>
      <c r="K199" s="95">
        <v>210215998.90000001</v>
      </c>
      <c r="L199">
        <v>220</v>
      </c>
      <c r="M199" t="s">
        <v>160</v>
      </c>
      <c r="N199" t="s">
        <v>166</v>
      </c>
      <c r="O199" s="93">
        <v>42872</v>
      </c>
    </row>
    <row r="200" spans="1:15">
      <c r="A200">
        <v>197</v>
      </c>
      <c r="B200">
        <v>69</v>
      </c>
      <c r="C200" t="s">
        <v>73</v>
      </c>
      <c r="D200" s="99">
        <f>VLOOKUP(C200,SanPham!$A$2:$B$138,2,0)</f>
        <v>34</v>
      </c>
      <c r="E200" s="97">
        <f>VLOOKUP(C200,SanPham!$A$2:$B$138,2,0)</f>
        <v>34</v>
      </c>
      <c r="F200" t="s">
        <v>34</v>
      </c>
      <c r="G200" t="s">
        <v>210</v>
      </c>
      <c r="I200" s="95">
        <v>192000</v>
      </c>
      <c r="J200" s="95">
        <v>1155</v>
      </c>
      <c r="K200" s="95">
        <v>221760000</v>
      </c>
      <c r="L200">
        <v>321</v>
      </c>
      <c r="M200" t="s">
        <v>160</v>
      </c>
      <c r="N200" t="s">
        <v>166</v>
      </c>
      <c r="O200" s="93">
        <v>42872</v>
      </c>
    </row>
    <row r="201" spans="1:15">
      <c r="A201">
        <v>198</v>
      </c>
      <c r="B201">
        <v>69</v>
      </c>
      <c r="C201" t="s">
        <v>36</v>
      </c>
      <c r="D201" s="99">
        <f>VLOOKUP(C201,SanPham!$A$2:$B$138,2,0)</f>
        <v>4</v>
      </c>
      <c r="E201" s="97">
        <f>VLOOKUP(C201,SanPham!$A$2:$B$138,2,0)</f>
        <v>4</v>
      </c>
      <c r="F201" t="s">
        <v>34</v>
      </c>
      <c r="G201" t="s">
        <v>210</v>
      </c>
      <c r="I201" s="95">
        <v>61200</v>
      </c>
      <c r="J201" s="95">
        <v>1083</v>
      </c>
      <c r="K201" s="95">
        <v>66279600</v>
      </c>
      <c r="L201">
        <v>1119</v>
      </c>
      <c r="M201" t="s">
        <v>160</v>
      </c>
      <c r="N201" t="s">
        <v>166</v>
      </c>
      <c r="O201" s="93">
        <v>42872</v>
      </c>
    </row>
    <row r="202" spans="1:15">
      <c r="A202">
        <v>199</v>
      </c>
      <c r="B202">
        <v>69</v>
      </c>
      <c r="C202" t="s">
        <v>39</v>
      </c>
      <c r="D202" s="99">
        <f>VLOOKUP(C202,SanPham!$A$2:$B$138,2,0)</f>
        <v>2</v>
      </c>
      <c r="E202" s="97">
        <f>VLOOKUP(C202,SanPham!$A$2:$B$138,2,0)</f>
        <v>2</v>
      </c>
      <c r="F202" t="s">
        <v>34</v>
      </c>
      <c r="G202" t="s">
        <v>210</v>
      </c>
      <c r="I202" s="95">
        <v>22500</v>
      </c>
      <c r="J202" s="95">
        <v>38.997</v>
      </c>
      <c r="K202" s="95">
        <v>877432.5</v>
      </c>
      <c r="L202">
        <v>619</v>
      </c>
      <c r="M202" t="s">
        <v>160</v>
      </c>
      <c r="N202" t="s">
        <v>166</v>
      </c>
      <c r="O202" s="93">
        <v>42872</v>
      </c>
    </row>
    <row r="203" spans="1:15">
      <c r="A203">
        <v>200</v>
      </c>
      <c r="B203">
        <v>70</v>
      </c>
      <c r="C203" t="s">
        <v>75</v>
      </c>
      <c r="D203" s="99">
        <f>VLOOKUP(C203,SanPham!$A$2:$B$138,2,0)</f>
        <v>43</v>
      </c>
      <c r="E203" s="97">
        <f>VLOOKUP(C203,SanPham!$A$2:$B$138,2,0)</f>
        <v>43</v>
      </c>
      <c r="F203" t="s">
        <v>25</v>
      </c>
      <c r="G203" t="s">
        <v>210</v>
      </c>
      <c r="I203" s="95">
        <v>60</v>
      </c>
      <c r="J203" s="95">
        <v>124783.2</v>
      </c>
      <c r="K203" s="95">
        <v>7486992</v>
      </c>
      <c r="L203">
        <v>119</v>
      </c>
      <c r="M203" t="s">
        <v>161</v>
      </c>
      <c r="N203" t="s">
        <v>186</v>
      </c>
      <c r="O203" s="93">
        <v>42877</v>
      </c>
    </row>
    <row r="204" spans="1:15">
      <c r="A204">
        <v>201</v>
      </c>
      <c r="B204">
        <v>70</v>
      </c>
      <c r="C204" t="s">
        <v>76</v>
      </c>
      <c r="D204" s="99">
        <f>VLOOKUP(C204,SanPham!$A$2:$B$138,2,0)</f>
        <v>44</v>
      </c>
      <c r="E204" s="97">
        <f>VLOOKUP(C204,SanPham!$A$2:$B$138,2,0)</f>
        <v>44</v>
      </c>
      <c r="F204" t="s">
        <v>25</v>
      </c>
      <c r="G204" t="s">
        <v>210</v>
      </c>
      <c r="I204" s="95">
        <v>150</v>
      </c>
      <c r="J204" s="95">
        <v>11421.3</v>
      </c>
      <c r="K204" s="95">
        <v>1713195</v>
      </c>
      <c r="L204">
        <v>819</v>
      </c>
      <c r="M204" t="s">
        <v>161</v>
      </c>
      <c r="N204" t="s">
        <v>186</v>
      </c>
      <c r="O204" s="93">
        <v>42877</v>
      </c>
    </row>
    <row r="205" spans="1:15">
      <c r="A205">
        <v>202</v>
      </c>
      <c r="B205">
        <v>71</v>
      </c>
      <c r="C205" t="s">
        <v>78</v>
      </c>
      <c r="D205" s="99">
        <f>VLOOKUP(C205,SanPham!$A$2:$B$138,2,0)</f>
        <v>36</v>
      </c>
      <c r="E205" s="97">
        <f>VLOOKUP(C205,SanPham!$A$2:$B$138,2,0)</f>
        <v>36</v>
      </c>
      <c r="F205" t="s">
        <v>34</v>
      </c>
      <c r="G205" t="s">
        <v>210</v>
      </c>
      <c r="I205" s="95">
        <v>400</v>
      </c>
      <c r="J205" s="95">
        <v>565</v>
      </c>
      <c r="K205" s="95">
        <v>226000</v>
      </c>
      <c r="L205">
        <v>420</v>
      </c>
      <c r="N205" t="s">
        <v>166</v>
      </c>
      <c r="O205" s="93">
        <v>42884</v>
      </c>
    </row>
    <row r="206" spans="1:15">
      <c r="A206">
        <v>203</v>
      </c>
      <c r="B206">
        <v>72</v>
      </c>
      <c r="C206" t="s">
        <v>59</v>
      </c>
      <c r="D206" s="99">
        <f>VLOOKUP(C206,SanPham!$A$2:$B$138,2,0)</f>
        <v>7</v>
      </c>
      <c r="E206" s="97">
        <f>VLOOKUP(C206,SanPham!$A$2:$B$138,2,0)</f>
        <v>7</v>
      </c>
      <c r="F206" t="s">
        <v>25</v>
      </c>
      <c r="G206" t="s">
        <v>210</v>
      </c>
      <c r="I206" s="95">
        <v>11200</v>
      </c>
      <c r="J206" s="95">
        <v>9607.9500000000007</v>
      </c>
      <c r="K206" s="95">
        <v>107609040</v>
      </c>
      <c r="L206">
        <v>1017</v>
      </c>
      <c r="M206" t="s">
        <v>165</v>
      </c>
      <c r="N206" t="s">
        <v>186</v>
      </c>
      <c r="O206" s="93">
        <v>42891</v>
      </c>
    </row>
    <row r="207" spans="1:15">
      <c r="A207">
        <v>204</v>
      </c>
      <c r="B207">
        <v>72</v>
      </c>
      <c r="C207" t="s">
        <v>79</v>
      </c>
      <c r="D207" s="99">
        <f>VLOOKUP(C207,SanPham!$A$2:$B$138,2,0)</f>
        <v>38</v>
      </c>
      <c r="E207" s="97">
        <f>VLOOKUP(C207,SanPham!$A$2:$B$138,2,0)</f>
        <v>38</v>
      </c>
      <c r="F207" t="s">
        <v>25</v>
      </c>
      <c r="G207" t="s">
        <v>210</v>
      </c>
      <c r="I207" s="95">
        <v>24500</v>
      </c>
      <c r="J207" s="95">
        <v>4942.82</v>
      </c>
      <c r="K207" s="95">
        <v>121099090</v>
      </c>
      <c r="L207">
        <v>618</v>
      </c>
      <c r="M207" t="s">
        <v>165</v>
      </c>
      <c r="N207" t="s">
        <v>186</v>
      </c>
      <c r="O207" s="93">
        <v>42891</v>
      </c>
    </row>
    <row r="208" spans="1:15">
      <c r="A208">
        <v>205</v>
      </c>
      <c r="B208">
        <v>72</v>
      </c>
      <c r="C208" t="s">
        <v>56</v>
      </c>
      <c r="D208" s="99">
        <f>VLOOKUP(C208,SanPham!$A$2:$B$138,2,0)</f>
        <v>8</v>
      </c>
      <c r="E208" s="97">
        <f>VLOOKUP(C208,SanPham!$A$2:$B$138,2,0)</f>
        <v>8</v>
      </c>
      <c r="F208" t="s">
        <v>25</v>
      </c>
      <c r="G208" t="s">
        <v>211</v>
      </c>
      <c r="I208" s="95">
        <v>3000</v>
      </c>
      <c r="J208" s="95">
        <v>62058.269</v>
      </c>
      <c r="K208" s="95">
        <v>186174807</v>
      </c>
      <c r="L208">
        <v>119</v>
      </c>
      <c r="M208" t="s">
        <v>165</v>
      </c>
      <c r="N208" t="s">
        <v>186</v>
      </c>
      <c r="O208" s="93">
        <v>42891</v>
      </c>
    </row>
    <row r="209" spans="1:15">
      <c r="A209">
        <v>206</v>
      </c>
      <c r="B209">
        <v>72</v>
      </c>
      <c r="C209" t="s">
        <v>54</v>
      </c>
      <c r="D209" s="99">
        <f>VLOOKUP(C209,SanPham!$A$2:$B$138,2,0)</f>
        <v>11</v>
      </c>
      <c r="E209" s="97">
        <f>VLOOKUP(C209,SanPham!$A$2:$B$138,2,0)</f>
        <v>11</v>
      </c>
      <c r="F209" t="s">
        <v>25</v>
      </c>
      <c r="G209" t="s">
        <v>210</v>
      </c>
      <c r="I209" s="95">
        <v>21300</v>
      </c>
      <c r="J209" s="95">
        <v>2089.212</v>
      </c>
      <c r="K209" s="95">
        <v>44500215.600000001</v>
      </c>
      <c r="L209">
        <v>519</v>
      </c>
      <c r="M209" t="s">
        <v>165</v>
      </c>
      <c r="N209" t="s">
        <v>186</v>
      </c>
      <c r="O209" s="93">
        <v>42891</v>
      </c>
    </row>
    <row r="210" spans="1:15">
      <c r="A210">
        <v>207</v>
      </c>
      <c r="B210">
        <v>72</v>
      </c>
      <c r="C210" t="s">
        <v>64</v>
      </c>
      <c r="D210" s="99">
        <f>VLOOKUP(C210,SanPham!$A$2:$B$138,2,0)</f>
        <v>28</v>
      </c>
      <c r="E210" s="97">
        <f>VLOOKUP(C210,SanPham!$A$2:$B$138,2,0)</f>
        <v>28</v>
      </c>
      <c r="F210" t="s">
        <v>25</v>
      </c>
      <c r="G210" t="s">
        <v>210</v>
      </c>
      <c r="I210" s="95">
        <v>31600</v>
      </c>
      <c r="J210" s="95">
        <v>943.1</v>
      </c>
      <c r="K210" s="95">
        <v>29801960</v>
      </c>
      <c r="L210">
        <v>618</v>
      </c>
      <c r="M210" t="s">
        <v>165</v>
      </c>
      <c r="N210" t="s">
        <v>186</v>
      </c>
      <c r="O210" s="93">
        <v>42891</v>
      </c>
    </row>
    <row r="211" spans="1:15">
      <c r="A211">
        <v>208</v>
      </c>
      <c r="B211">
        <v>73</v>
      </c>
      <c r="C211" t="s">
        <v>79</v>
      </c>
      <c r="D211" s="99">
        <f>VLOOKUP(C211,SanPham!$A$2:$B$138,2,0)</f>
        <v>38</v>
      </c>
      <c r="E211" s="97">
        <f>VLOOKUP(C211,SanPham!$A$2:$B$138,2,0)</f>
        <v>38</v>
      </c>
      <c r="F211" t="s">
        <v>25</v>
      </c>
      <c r="G211" t="s">
        <v>210</v>
      </c>
      <c r="I211" s="95">
        <v>9600</v>
      </c>
      <c r="J211" s="95">
        <v>4942.82</v>
      </c>
      <c r="K211" s="95">
        <v>47451072</v>
      </c>
      <c r="L211">
        <v>618</v>
      </c>
      <c r="M211" t="s">
        <v>167</v>
      </c>
      <c r="N211" t="s">
        <v>186</v>
      </c>
      <c r="O211" s="93">
        <v>42891</v>
      </c>
    </row>
    <row r="212" spans="1:15">
      <c r="A212">
        <v>209</v>
      </c>
      <c r="B212">
        <v>73</v>
      </c>
      <c r="C212" t="s">
        <v>54</v>
      </c>
      <c r="D212" s="99">
        <f>VLOOKUP(C212,SanPham!$A$2:$B$138,2,0)</f>
        <v>11</v>
      </c>
      <c r="E212" s="97">
        <f>VLOOKUP(C212,SanPham!$A$2:$B$138,2,0)</f>
        <v>11</v>
      </c>
      <c r="F212" t="s">
        <v>25</v>
      </c>
      <c r="G212" t="s">
        <v>210</v>
      </c>
      <c r="I212" s="95">
        <v>6400</v>
      </c>
      <c r="J212" s="95">
        <v>2089.212</v>
      </c>
      <c r="K212" s="95">
        <v>13370956.800000001</v>
      </c>
      <c r="L212">
        <v>519</v>
      </c>
      <c r="M212" t="s">
        <v>167</v>
      </c>
      <c r="N212" t="s">
        <v>186</v>
      </c>
      <c r="O212" s="93">
        <v>42891</v>
      </c>
    </row>
    <row r="213" spans="1:15">
      <c r="A213">
        <v>210</v>
      </c>
      <c r="B213">
        <v>73</v>
      </c>
      <c r="C213" t="s">
        <v>64</v>
      </c>
      <c r="D213" s="99">
        <f>VLOOKUP(C213,SanPham!$A$2:$B$138,2,0)</f>
        <v>28</v>
      </c>
      <c r="E213" s="97">
        <f>VLOOKUP(C213,SanPham!$A$2:$B$138,2,0)</f>
        <v>28</v>
      </c>
      <c r="F213" t="s">
        <v>25</v>
      </c>
      <c r="G213" t="s">
        <v>210</v>
      </c>
      <c r="I213" s="95">
        <v>8200</v>
      </c>
      <c r="J213" s="95">
        <v>943.1</v>
      </c>
      <c r="K213" s="95">
        <v>7733420</v>
      </c>
      <c r="L213">
        <v>618</v>
      </c>
      <c r="M213" t="s">
        <v>167</v>
      </c>
      <c r="N213" t="s">
        <v>186</v>
      </c>
      <c r="O213" s="93">
        <v>42891</v>
      </c>
    </row>
    <row r="214" spans="1:15">
      <c r="A214">
        <v>211</v>
      </c>
      <c r="B214">
        <v>73</v>
      </c>
      <c r="C214" t="s">
        <v>66</v>
      </c>
      <c r="D214" s="99">
        <f>VLOOKUP(C214,SanPham!$A$2:$B$138,2,0)</f>
        <v>29</v>
      </c>
      <c r="E214" s="97">
        <f>VLOOKUP(C214,SanPham!$A$2:$B$138,2,0)</f>
        <v>29</v>
      </c>
      <c r="F214" t="s">
        <v>25</v>
      </c>
      <c r="G214" t="s">
        <v>210</v>
      </c>
      <c r="I214" s="95">
        <v>11424</v>
      </c>
      <c r="J214" s="95">
        <v>1525.3</v>
      </c>
      <c r="K214" s="95">
        <v>17425027.199999999</v>
      </c>
      <c r="L214">
        <v>520</v>
      </c>
      <c r="M214" t="s">
        <v>167</v>
      </c>
      <c r="N214" t="s">
        <v>186</v>
      </c>
      <c r="O214" s="93">
        <v>42891</v>
      </c>
    </row>
    <row r="215" spans="1:15">
      <c r="A215">
        <v>212</v>
      </c>
      <c r="B215">
        <v>74</v>
      </c>
      <c r="C215" t="s">
        <v>79</v>
      </c>
      <c r="D215" s="99">
        <f>VLOOKUP(C215,SanPham!$A$2:$B$138,2,0)</f>
        <v>38</v>
      </c>
      <c r="E215" s="97">
        <f>VLOOKUP(C215,SanPham!$A$2:$B$138,2,0)</f>
        <v>38</v>
      </c>
      <c r="F215" t="s">
        <v>25</v>
      </c>
      <c r="G215" t="s">
        <v>210</v>
      </c>
      <c r="I215" s="95">
        <v>9200</v>
      </c>
      <c r="J215" s="95">
        <v>4942.82</v>
      </c>
      <c r="K215" s="95">
        <v>45473944</v>
      </c>
      <c r="L215">
        <v>618</v>
      </c>
      <c r="M215" t="s">
        <v>164</v>
      </c>
      <c r="N215" t="s">
        <v>186</v>
      </c>
      <c r="O215" s="93">
        <v>42891</v>
      </c>
    </row>
    <row r="216" spans="1:15">
      <c r="A216">
        <v>213</v>
      </c>
      <c r="B216">
        <v>74</v>
      </c>
      <c r="C216" t="s">
        <v>54</v>
      </c>
      <c r="D216" s="99">
        <f>VLOOKUP(C216,SanPham!$A$2:$B$138,2,0)</f>
        <v>11</v>
      </c>
      <c r="E216" s="97">
        <f>VLOOKUP(C216,SanPham!$A$2:$B$138,2,0)</f>
        <v>11</v>
      </c>
      <c r="F216" t="s">
        <v>25</v>
      </c>
      <c r="G216" t="s">
        <v>210</v>
      </c>
      <c r="I216" s="95">
        <v>4100</v>
      </c>
      <c r="J216" s="95">
        <v>2089.212</v>
      </c>
      <c r="K216" s="95">
        <v>8565769.1999999993</v>
      </c>
      <c r="L216">
        <v>519</v>
      </c>
      <c r="M216" t="s">
        <v>164</v>
      </c>
      <c r="N216" t="s">
        <v>186</v>
      </c>
      <c r="O216" s="93">
        <v>42891</v>
      </c>
    </row>
    <row r="217" spans="1:15">
      <c r="A217">
        <v>214</v>
      </c>
      <c r="B217">
        <v>74</v>
      </c>
      <c r="C217" t="s">
        <v>64</v>
      </c>
      <c r="D217" s="99">
        <f>VLOOKUP(C217,SanPham!$A$2:$B$138,2,0)</f>
        <v>28</v>
      </c>
      <c r="E217" s="97">
        <f>VLOOKUP(C217,SanPham!$A$2:$B$138,2,0)</f>
        <v>28</v>
      </c>
      <c r="F217" t="s">
        <v>25</v>
      </c>
      <c r="G217" t="s">
        <v>210</v>
      </c>
      <c r="I217" s="95">
        <v>7000</v>
      </c>
      <c r="J217" s="95">
        <v>943.1</v>
      </c>
      <c r="K217" s="95">
        <v>6601700</v>
      </c>
      <c r="L217">
        <v>618</v>
      </c>
      <c r="M217" t="s">
        <v>164</v>
      </c>
      <c r="N217" t="s">
        <v>186</v>
      </c>
      <c r="O217" s="93">
        <v>42891</v>
      </c>
    </row>
    <row r="218" spans="1:15">
      <c r="A218">
        <v>215</v>
      </c>
      <c r="B218">
        <v>74</v>
      </c>
      <c r="C218" t="s">
        <v>80</v>
      </c>
      <c r="D218" s="99">
        <f>VLOOKUP(C218,SanPham!$A$2:$B$138,2,0)</f>
        <v>30</v>
      </c>
      <c r="E218" s="97">
        <f>VLOOKUP(C218,SanPham!$A$2:$B$138,2,0)</f>
        <v>30</v>
      </c>
      <c r="F218" t="s">
        <v>25</v>
      </c>
      <c r="G218" t="s">
        <v>210</v>
      </c>
      <c r="I218" s="95">
        <v>1344</v>
      </c>
      <c r="J218" s="95">
        <v>1525.3</v>
      </c>
      <c r="K218" s="95">
        <v>2050003.2</v>
      </c>
      <c r="L218">
        <v>520</v>
      </c>
      <c r="M218" t="s">
        <v>164</v>
      </c>
      <c r="N218" t="s">
        <v>186</v>
      </c>
      <c r="O218" s="93">
        <v>42891</v>
      </c>
    </row>
    <row r="219" spans="1:15">
      <c r="A219">
        <v>216</v>
      </c>
      <c r="B219">
        <v>74</v>
      </c>
      <c r="C219" t="s">
        <v>66</v>
      </c>
      <c r="D219" s="99">
        <f>VLOOKUP(C219,SanPham!$A$2:$B$138,2,0)</f>
        <v>29</v>
      </c>
      <c r="E219" s="97">
        <f>VLOOKUP(C219,SanPham!$A$2:$B$138,2,0)</f>
        <v>29</v>
      </c>
      <c r="F219" t="s">
        <v>25</v>
      </c>
      <c r="G219" t="s">
        <v>210</v>
      </c>
      <c r="I219" s="95">
        <v>4032</v>
      </c>
      <c r="J219" s="95">
        <v>1525.3</v>
      </c>
      <c r="K219" s="95">
        <v>6150009.5999999996</v>
      </c>
      <c r="L219">
        <v>520</v>
      </c>
      <c r="M219" t="s">
        <v>164</v>
      </c>
      <c r="N219" t="s">
        <v>186</v>
      </c>
      <c r="O219" s="93">
        <v>42891</v>
      </c>
    </row>
    <row r="220" spans="1:15">
      <c r="A220">
        <v>217</v>
      </c>
      <c r="B220">
        <v>75</v>
      </c>
      <c r="C220" t="s">
        <v>56</v>
      </c>
      <c r="D220" s="99">
        <f>VLOOKUP(C220,SanPham!$A$2:$B$138,2,0)</f>
        <v>8</v>
      </c>
      <c r="E220" s="97">
        <f>VLOOKUP(C220,SanPham!$A$2:$B$138,2,0)</f>
        <v>8</v>
      </c>
      <c r="F220" t="s">
        <v>25</v>
      </c>
      <c r="G220" t="s">
        <v>211</v>
      </c>
      <c r="I220" s="95">
        <v>2600</v>
      </c>
      <c r="J220" s="95">
        <v>62058.269</v>
      </c>
      <c r="K220" s="95">
        <v>161351499.40000001</v>
      </c>
      <c r="L220">
        <v>119</v>
      </c>
      <c r="M220" t="s">
        <v>168</v>
      </c>
      <c r="N220" t="s">
        <v>186</v>
      </c>
      <c r="O220" s="93">
        <v>42891</v>
      </c>
    </row>
    <row r="221" spans="1:15">
      <c r="A221">
        <v>218</v>
      </c>
      <c r="B221">
        <v>75</v>
      </c>
      <c r="C221" t="s">
        <v>79</v>
      </c>
      <c r="D221" s="99">
        <f>VLOOKUP(C221,SanPham!$A$2:$B$138,2,0)</f>
        <v>38</v>
      </c>
      <c r="E221" s="97">
        <f>VLOOKUP(C221,SanPham!$A$2:$B$138,2,0)</f>
        <v>38</v>
      </c>
      <c r="F221" t="s">
        <v>25</v>
      </c>
      <c r="G221" t="s">
        <v>210</v>
      </c>
      <c r="I221" s="95">
        <v>7200</v>
      </c>
      <c r="J221" s="95">
        <v>4942.82</v>
      </c>
      <c r="K221" s="95">
        <v>35588304</v>
      </c>
      <c r="L221">
        <v>618</v>
      </c>
      <c r="M221" t="s">
        <v>168</v>
      </c>
      <c r="N221" t="s">
        <v>186</v>
      </c>
      <c r="O221" s="93">
        <v>42891</v>
      </c>
    </row>
    <row r="222" spans="1:15">
      <c r="A222">
        <v>219</v>
      </c>
      <c r="B222">
        <v>75</v>
      </c>
      <c r="C222" t="s">
        <v>54</v>
      </c>
      <c r="D222" s="99">
        <f>VLOOKUP(C222,SanPham!$A$2:$B$138,2,0)</f>
        <v>11</v>
      </c>
      <c r="E222" s="97">
        <f>VLOOKUP(C222,SanPham!$A$2:$B$138,2,0)</f>
        <v>11</v>
      </c>
      <c r="F222" t="s">
        <v>25</v>
      </c>
      <c r="G222" t="s">
        <v>210</v>
      </c>
      <c r="I222" s="95">
        <v>7100</v>
      </c>
      <c r="J222" s="95">
        <v>2089.212</v>
      </c>
      <c r="K222" s="95">
        <v>14833405.199999999</v>
      </c>
      <c r="L222">
        <v>519</v>
      </c>
      <c r="M222" t="s">
        <v>168</v>
      </c>
      <c r="N222" t="s">
        <v>186</v>
      </c>
      <c r="O222" s="93">
        <v>42891</v>
      </c>
    </row>
    <row r="223" spans="1:15">
      <c r="A223">
        <v>220</v>
      </c>
      <c r="B223">
        <v>75</v>
      </c>
      <c r="C223" t="s">
        <v>64</v>
      </c>
      <c r="D223" s="99">
        <f>VLOOKUP(C223,SanPham!$A$2:$B$138,2,0)</f>
        <v>28</v>
      </c>
      <c r="E223" s="97">
        <f>VLOOKUP(C223,SanPham!$A$2:$B$138,2,0)</f>
        <v>28</v>
      </c>
      <c r="F223" t="s">
        <v>25</v>
      </c>
      <c r="G223" t="s">
        <v>210</v>
      </c>
      <c r="I223" s="95">
        <v>10500</v>
      </c>
      <c r="J223" s="95">
        <v>943.1</v>
      </c>
      <c r="K223" s="95">
        <v>9902550</v>
      </c>
      <c r="L223">
        <v>618</v>
      </c>
      <c r="M223" t="s">
        <v>168</v>
      </c>
      <c r="N223" t="s">
        <v>186</v>
      </c>
      <c r="O223" s="93">
        <v>42891</v>
      </c>
    </row>
    <row r="224" spans="1:15">
      <c r="A224">
        <v>221</v>
      </c>
      <c r="B224">
        <v>75</v>
      </c>
      <c r="C224" t="s">
        <v>80</v>
      </c>
      <c r="D224" s="99">
        <f>VLOOKUP(C224,SanPham!$A$2:$B$138,2,0)</f>
        <v>30</v>
      </c>
      <c r="E224" s="97">
        <f>VLOOKUP(C224,SanPham!$A$2:$B$138,2,0)</f>
        <v>30</v>
      </c>
      <c r="F224" t="s">
        <v>25</v>
      </c>
      <c r="G224" t="s">
        <v>210</v>
      </c>
      <c r="I224" s="95">
        <v>10752</v>
      </c>
      <c r="J224" s="95">
        <v>1525.3</v>
      </c>
      <c r="K224" s="95">
        <v>16400025.6</v>
      </c>
      <c r="L224">
        <v>520</v>
      </c>
      <c r="M224" t="s">
        <v>168</v>
      </c>
      <c r="N224" t="s">
        <v>186</v>
      </c>
      <c r="O224" s="93">
        <v>42891</v>
      </c>
    </row>
    <row r="225" spans="1:15">
      <c r="A225">
        <v>222</v>
      </c>
      <c r="B225">
        <v>76</v>
      </c>
      <c r="C225" t="s">
        <v>56</v>
      </c>
      <c r="D225" s="99">
        <f>VLOOKUP(C225,SanPham!$A$2:$B$138,2,0)</f>
        <v>8</v>
      </c>
      <c r="E225" s="97">
        <f>VLOOKUP(C225,SanPham!$A$2:$B$138,2,0)</f>
        <v>8</v>
      </c>
      <c r="F225" t="s">
        <v>25</v>
      </c>
      <c r="G225" t="s">
        <v>211</v>
      </c>
      <c r="I225" s="95">
        <v>200</v>
      </c>
      <c r="J225" s="95">
        <v>62058.269</v>
      </c>
      <c r="K225" s="95">
        <v>12411653.800000001</v>
      </c>
      <c r="L225">
        <v>119</v>
      </c>
      <c r="M225" t="s">
        <v>169</v>
      </c>
      <c r="N225" t="s">
        <v>186</v>
      </c>
      <c r="O225" s="93">
        <v>42891</v>
      </c>
    </row>
    <row r="226" spans="1:15">
      <c r="A226">
        <v>223</v>
      </c>
      <c r="B226">
        <v>76</v>
      </c>
      <c r="C226" t="s">
        <v>79</v>
      </c>
      <c r="D226" s="99">
        <f>VLOOKUP(C226,SanPham!$A$2:$B$138,2,0)</f>
        <v>38</v>
      </c>
      <c r="E226" s="97">
        <f>VLOOKUP(C226,SanPham!$A$2:$B$138,2,0)</f>
        <v>38</v>
      </c>
      <c r="F226" t="s">
        <v>25</v>
      </c>
      <c r="G226" t="s">
        <v>210</v>
      </c>
      <c r="I226" s="95">
        <v>5400</v>
      </c>
      <c r="J226" s="95">
        <v>4942.82</v>
      </c>
      <c r="K226" s="95">
        <v>26691228</v>
      </c>
      <c r="L226">
        <v>618</v>
      </c>
      <c r="M226" t="s">
        <v>169</v>
      </c>
      <c r="N226" t="s">
        <v>186</v>
      </c>
      <c r="O226" s="93">
        <v>42891</v>
      </c>
    </row>
    <row r="227" spans="1:15">
      <c r="A227">
        <v>224</v>
      </c>
      <c r="B227">
        <v>76</v>
      </c>
      <c r="C227" t="s">
        <v>64</v>
      </c>
      <c r="D227" s="99">
        <f>VLOOKUP(C227,SanPham!$A$2:$B$138,2,0)</f>
        <v>28</v>
      </c>
      <c r="E227" s="97">
        <f>VLOOKUP(C227,SanPham!$A$2:$B$138,2,0)</f>
        <v>28</v>
      </c>
      <c r="F227" t="s">
        <v>25</v>
      </c>
      <c r="G227" t="s">
        <v>210</v>
      </c>
      <c r="I227" s="95">
        <v>3500</v>
      </c>
      <c r="J227" s="95">
        <v>943.1</v>
      </c>
      <c r="K227" s="95">
        <v>3300850</v>
      </c>
      <c r="L227">
        <v>618</v>
      </c>
      <c r="M227" t="s">
        <v>169</v>
      </c>
      <c r="N227" t="s">
        <v>186</v>
      </c>
      <c r="O227" s="93">
        <v>42891</v>
      </c>
    </row>
    <row r="228" spans="1:15">
      <c r="A228">
        <v>225</v>
      </c>
      <c r="B228">
        <v>77</v>
      </c>
      <c r="C228" t="s">
        <v>56</v>
      </c>
      <c r="D228" s="99">
        <f>VLOOKUP(C228,SanPham!$A$2:$B$138,2,0)</f>
        <v>8</v>
      </c>
      <c r="E228" s="97">
        <f>VLOOKUP(C228,SanPham!$A$2:$B$138,2,0)</f>
        <v>8</v>
      </c>
      <c r="F228" t="s">
        <v>25</v>
      </c>
      <c r="G228" t="s">
        <v>211</v>
      </c>
      <c r="I228" s="95">
        <v>1000</v>
      </c>
      <c r="J228" s="95">
        <v>62058.269</v>
      </c>
      <c r="K228" s="95">
        <v>62058269</v>
      </c>
      <c r="L228">
        <v>119</v>
      </c>
      <c r="M228" t="s">
        <v>170</v>
      </c>
      <c r="N228" t="s">
        <v>186</v>
      </c>
      <c r="O228" s="93">
        <v>42891</v>
      </c>
    </row>
    <row r="229" spans="1:15">
      <c r="A229">
        <v>226</v>
      </c>
      <c r="B229">
        <v>77</v>
      </c>
      <c r="C229" t="s">
        <v>79</v>
      </c>
      <c r="D229" s="99">
        <f>VLOOKUP(C229,SanPham!$A$2:$B$138,2,0)</f>
        <v>38</v>
      </c>
      <c r="E229" s="97">
        <f>VLOOKUP(C229,SanPham!$A$2:$B$138,2,0)</f>
        <v>38</v>
      </c>
      <c r="F229" t="s">
        <v>25</v>
      </c>
      <c r="G229" t="s">
        <v>210</v>
      </c>
      <c r="I229" s="95">
        <v>3300</v>
      </c>
      <c r="J229" s="95">
        <v>4942.82</v>
      </c>
      <c r="K229" s="95">
        <v>16311306</v>
      </c>
      <c r="L229">
        <v>618</v>
      </c>
      <c r="M229" t="s">
        <v>170</v>
      </c>
      <c r="N229" t="s">
        <v>186</v>
      </c>
      <c r="O229" s="93">
        <v>42891</v>
      </c>
    </row>
    <row r="230" spans="1:15">
      <c r="A230">
        <v>227</v>
      </c>
      <c r="B230">
        <v>77</v>
      </c>
      <c r="C230" t="s">
        <v>54</v>
      </c>
      <c r="D230" s="99">
        <f>VLOOKUP(C230,SanPham!$A$2:$B$138,2,0)</f>
        <v>11</v>
      </c>
      <c r="E230" s="97">
        <f>VLOOKUP(C230,SanPham!$A$2:$B$138,2,0)</f>
        <v>11</v>
      </c>
      <c r="F230" t="s">
        <v>25</v>
      </c>
      <c r="G230" t="s">
        <v>210</v>
      </c>
      <c r="I230" s="95">
        <v>500</v>
      </c>
      <c r="J230" s="95">
        <v>2089.212</v>
      </c>
      <c r="K230" s="95">
        <v>1044606</v>
      </c>
      <c r="L230">
        <v>519</v>
      </c>
      <c r="M230" t="s">
        <v>170</v>
      </c>
      <c r="N230" t="s">
        <v>186</v>
      </c>
      <c r="O230" s="93">
        <v>42891</v>
      </c>
    </row>
    <row r="231" spans="1:15">
      <c r="A231">
        <v>228</v>
      </c>
      <c r="B231">
        <v>77</v>
      </c>
      <c r="C231" t="s">
        <v>64</v>
      </c>
      <c r="D231" s="99">
        <f>VLOOKUP(C231,SanPham!$A$2:$B$138,2,0)</f>
        <v>28</v>
      </c>
      <c r="E231" s="97">
        <f>VLOOKUP(C231,SanPham!$A$2:$B$138,2,0)</f>
        <v>28</v>
      </c>
      <c r="F231" t="s">
        <v>25</v>
      </c>
      <c r="G231" t="s">
        <v>210</v>
      </c>
      <c r="I231" s="95">
        <v>1100</v>
      </c>
      <c r="J231" s="95">
        <v>943.1</v>
      </c>
      <c r="K231" s="95">
        <v>1037410</v>
      </c>
      <c r="L231">
        <v>618</v>
      </c>
      <c r="M231" t="s">
        <v>170</v>
      </c>
      <c r="N231" t="s">
        <v>186</v>
      </c>
      <c r="O231" s="93">
        <v>42891</v>
      </c>
    </row>
    <row r="232" spans="1:15">
      <c r="A232">
        <v>229</v>
      </c>
      <c r="B232">
        <v>77</v>
      </c>
      <c r="C232" t="s">
        <v>80</v>
      </c>
      <c r="D232" s="99">
        <f>VLOOKUP(C232,SanPham!$A$2:$B$138,2,0)</f>
        <v>30</v>
      </c>
      <c r="E232" s="97">
        <f>VLOOKUP(C232,SanPham!$A$2:$B$138,2,0)</f>
        <v>30</v>
      </c>
      <c r="F232" t="s">
        <v>25</v>
      </c>
      <c r="G232" t="s">
        <v>210</v>
      </c>
      <c r="I232" s="95">
        <v>2016</v>
      </c>
      <c r="J232" s="95">
        <v>1525.3</v>
      </c>
      <c r="K232" s="95">
        <v>3075004.8</v>
      </c>
      <c r="L232">
        <v>520</v>
      </c>
      <c r="M232" t="s">
        <v>170</v>
      </c>
      <c r="N232" t="s">
        <v>186</v>
      </c>
      <c r="O232" s="93">
        <v>42891</v>
      </c>
    </row>
    <row r="233" spans="1:15">
      <c r="A233">
        <v>230</v>
      </c>
      <c r="B233">
        <v>78</v>
      </c>
      <c r="C233" t="s">
        <v>56</v>
      </c>
      <c r="D233" s="99">
        <f>VLOOKUP(C233,SanPham!$A$2:$B$138,2,0)</f>
        <v>8</v>
      </c>
      <c r="E233" s="97">
        <f>VLOOKUP(C233,SanPham!$A$2:$B$138,2,0)</f>
        <v>8</v>
      </c>
      <c r="F233" t="s">
        <v>25</v>
      </c>
      <c r="G233" t="s">
        <v>211</v>
      </c>
      <c r="I233" s="95">
        <v>1800</v>
      </c>
      <c r="J233" s="95">
        <v>62058.269</v>
      </c>
      <c r="K233" s="95">
        <v>111704884.2</v>
      </c>
      <c r="L233">
        <v>119</v>
      </c>
      <c r="M233" t="s">
        <v>171</v>
      </c>
      <c r="N233" t="s">
        <v>186</v>
      </c>
      <c r="O233" s="93">
        <v>42891</v>
      </c>
    </row>
    <row r="234" spans="1:15">
      <c r="A234">
        <v>231</v>
      </c>
      <c r="B234">
        <v>78</v>
      </c>
      <c r="C234" t="s">
        <v>79</v>
      </c>
      <c r="D234" s="99">
        <f>VLOOKUP(C234,SanPham!$A$2:$B$138,2,0)</f>
        <v>38</v>
      </c>
      <c r="E234" s="97">
        <f>VLOOKUP(C234,SanPham!$A$2:$B$138,2,0)</f>
        <v>38</v>
      </c>
      <c r="F234" t="s">
        <v>25</v>
      </c>
      <c r="G234" t="s">
        <v>210</v>
      </c>
      <c r="I234" s="95">
        <v>11100</v>
      </c>
      <c r="J234" s="95">
        <v>4942.82</v>
      </c>
      <c r="K234" s="95">
        <v>54865302</v>
      </c>
      <c r="L234">
        <v>618</v>
      </c>
      <c r="M234" t="s">
        <v>171</v>
      </c>
      <c r="N234" t="s">
        <v>186</v>
      </c>
      <c r="O234" s="93">
        <v>42891</v>
      </c>
    </row>
    <row r="235" spans="1:15">
      <c r="A235">
        <v>232</v>
      </c>
      <c r="B235">
        <v>78</v>
      </c>
      <c r="C235" t="s">
        <v>81</v>
      </c>
      <c r="D235" s="99">
        <f>VLOOKUP(C235,SanPham!$A$2:$B$138,2,0)</f>
        <v>39</v>
      </c>
      <c r="E235" s="97">
        <f>VLOOKUP(C235,SanPham!$A$2:$B$138,2,0)</f>
        <v>39</v>
      </c>
      <c r="F235" t="s">
        <v>25</v>
      </c>
      <c r="G235" t="s">
        <v>210</v>
      </c>
      <c r="I235" s="95">
        <v>5600</v>
      </c>
      <c r="J235" s="95">
        <v>4942.82</v>
      </c>
      <c r="K235" s="95">
        <v>27679792</v>
      </c>
      <c r="L235">
        <v>618</v>
      </c>
      <c r="M235" t="s">
        <v>171</v>
      </c>
      <c r="N235" t="s">
        <v>186</v>
      </c>
      <c r="O235" s="93">
        <v>42891</v>
      </c>
    </row>
    <row r="236" spans="1:15">
      <c r="A236">
        <v>233</v>
      </c>
      <c r="B236">
        <v>78</v>
      </c>
      <c r="C236" t="s">
        <v>54</v>
      </c>
      <c r="D236" s="99">
        <f>VLOOKUP(C236,SanPham!$A$2:$B$138,2,0)</f>
        <v>11</v>
      </c>
      <c r="E236" s="97">
        <f>VLOOKUP(C236,SanPham!$A$2:$B$138,2,0)</f>
        <v>11</v>
      </c>
      <c r="F236" t="s">
        <v>25</v>
      </c>
      <c r="G236" t="s">
        <v>210</v>
      </c>
      <c r="I236" s="95">
        <v>9900</v>
      </c>
      <c r="J236" s="95">
        <v>2089.212</v>
      </c>
      <c r="K236" s="95">
        <v>20683198.800000001</v>
      </c>
      <c r="L236">
        <v>519</v>
      </c>
      <c r="M236" t="s">
        <v>171</v>
      </c>
      <c r="N236" t="s">
        <v>186</v>
      </c>
      <c r="O236" s="93">
        <v>42891</v>
      </c>
    </row>
    <row r="237" spans="1:15">
      <c r="A237">
        <v>234</v>
      </c>
      <c r="B237">
        <v>78</v>
      </c>
      <c r="C237" t="s">
        <v>64</v>
      </c>
      <c r="D237" s="99">
        <f>VLOOKUP(C237,SanPham!$A$2:$B$138,2,0)</f>
        <v>28</v>
      </c>
      <c r="E237" s="97">
        <f>VLOOKUP(C237,SanPham!$A$2:$B$138,2,0)</f>
        <v>28</v>
      </c>
      <c r="F237" t="s">
        <v>25</v>
      </c>
      <c r="G237" t="s">
        <v>210</v>
      </c>
      <c r="I237" s="95">
        <v>11700</v>
      </c>
      <c r="J237" s="95">
        <v>943.1</v>
      </c>
      <c r="K237" s="95">
        <v>11034270</v>
      </c>
      <c r="L237">
        <v>618</v>
      </c>
      <c r="M237" t="s">
        <v>171</v>
      </c>
      <c r="N237" t="s">
        <v>186</v>
      </c>
      <c r="O237" s="93">
        <v>42891</v>
      </c>
    </row>
    <row r="238" spans="1:15">
      <c r="A238">
        <v>235</v>
      </c>
      <c r="B238">
        <v>78</v>
      </c>
      <c r="C238" t="s">
        <v>80</v>
      </c>
      <c r="D238" s="99">
        <f>VLOOKUP(C238,SanPham!$A$2:$B$138,2,0)</f>
        <v>30</v>
      </c>
      <c r="E238" s="97">
        <f>VLOOKUP(C238,SanPham!$A$2:$B$138,2,0)</f>
        <v>30</v>
      </c>
      <c r="F238" t="s">
        <v>25</v>
      </c>
      <c r="G238" t="s">
        <v>210</v>
      </c>
      <c r="I238" s="95">
        <v>10752</v>
      </c>
      <c r="J238" s="95">
        <v>1525.3</v>
      </c>
      <c r="K238" s="95">
        <v>16400025.6</v>
      </c>
      <c r="L238">
        <v>520</v>
      </c>
      <c r="M238" t="s">
        <v>171</v>
      </c>
      <c r="N238" t="s">
        <v>186</v>
      </c>
      <c r="O238" s="93">
        <v>42891</v>
      </c>
    </row>
    <row r="239" spans="1:15">
      <c r="A239">
        <v>236</v>
      </c>
      <c r="B239">
        <v>79</v>
      </c>
      <c r="C239" t="s">
        <v>56</v>
      </c>
      <c r="D239" s="99">
        <f>VLOOKUP(C239,SanPham!$A$2:$B$138,2,0)</f>
        <v>8</v>
      </c>
      <c r="E239" s="97">
        <f>VLOOKUP(C239,SanPham!$A$2:$B$138,2,0)</f>
        <v>8</v>
      </c>
      <c r="F239" t="s">
        <v>25</v>
      </c>
      <c r="G239" t="s">
        <v>211</v>
      </c>
      <c r="I239" s="95">
        <v>440</v>
      </c>
      <c r="J239" s="95">
        <v>62058.269</v>
      </c>
      <c r="K239" s="95">
        <v>27305638.399999999</v>
      </c>
      <c r="L239">
        <v>119</v>
      </c>
      <c r="M239" t="s">
        <v>172</v>
      </c>
      <c r="N239" t="s">
        <v>186</v>
      </c>
      <c r="O239" s="93">
        <v>42891</v>
      </c>
    </row>
    <row r="240" spans="1:15">
      <c r="A240">
        <v>237</v>
      </c>
      <c r="B240">
        <v>79</v>
      </c>
      <c r="C240" t="s">
        <v>82</v>
      </c>
      <c r="D240" s="99">
        <f>VLOOKUP(C240,SanPham!$A$2:$B$138,2,0)</f>
        <v>40</v>
      </c>
      <c r="E240" s="97">
        <f>VLOOKUP(C240,SanPham!$A$2:$B$138,2,0)</f>
        <v>40</v>
      </c>
      <c r="F240" t="s">
        <v>25</v>
      </c>
      <c r="G240" t="s">
        <v>211</v>
      </c>
      <c r="I240" s="95">
        <v>760</v>
      </c>
      <c r="J240" s="95">
        <v>52852.06</v>
      </c>
      <c r="K240" s="95">
        <v>40167565.600000001</v>
      </c>
      <c r="L240">
        <v>119</v>
      </c>
      <c r="M240" t="s">
        <v>172</v>
      </c>
      <c r="N240" t="s">
        <v>186</v>
      </c>
      <c r="O240" s="93">
        <v>42891</v>
      </c>
    </row>
    <row r="241" spans="1:15">
      <c r="A241">
        <v>238</v>
      </c>
      <c r="B241">
        <v>79</v>
      </c>
      <c r="C241" t="s">
        <v>81</v>
      </c>
      <c r="D241" s="99">
        <f>VLOOKUP(C241,SanPham!$A$2:$B$138,2,0)</f>
        <v>39</v>
      </c>
      <c r="E241" s="97">
        <f>VLOOKUP(C241,SanPham!$A$2:$B$138,2,0)</f>
        <v>39</v>
      </c>
      <c r="F241" t="s">
        <v>25</v>
      </c>
      <c r="G241" t="s">
        <v>210</v>
      </c>
      <c r="I241" s="95">
        <v>14000</v>
      </c>
      <c r="J241" s="95">
        <v>4942.82</v>
      </c>
      <c r="K241" s="95">
        <v>69199480</v>
      </c>
      <c r="L241">
        <v>618</v>
      </c>
      <c r="M241" t="s">
        <v>172</v>
      </c>
      <c r="N241" t="s">
        <v>186</v>
      </c>
      <c r="O241" s="93">
        <v>42891</v>
      </c>
    </row>
    <row r="242" spans="1:15">
      <c r="A242">
        <v>239</v>
      </c>
      <c r="B242">
        <v>79</v>
      </c>
      <c r="C242" t="s">
        <v>83</v>
      </c>
      <c r="D242" s="99">
        <f>VLOOKUP(C242,SanPham!$A$2:$B$138,2,0)</f>
        <v>46</v>
      </c>
      <c r="E242" s="97">
        <f>VLOOKUP(C242,SanPham!$A$2:$B$138,2,0)</f>
        <v>46</v>
      </c>
      <c r="F242" t="s">
        <v>25</v>
      </c>
      <c r="G242" t="s">
        <v>210</v>
      </c>
      <c r="I242" s="95">
        <v>9100</v>
      </c>
      <c r="J242" s="95">
        <v>2089.1999999999998</v>
      </c>
      <c r="K242" s="95">
        <v>19011720</v>
      </c>
      <c r="L242">
        <v>619</v>
      </c>
      <c r="M242" t="s">
        <v>172</v>
      </c>
      <c r="N242" t="s">
        <v>186</v>
      </c>
      <c r="O242" s="93">
        <v>42891</v>
      </c>
    </row>
    <row r="243" spans="1:15">
      <c r="A243">
        <v>240</v>
      </c>
      <c r="B243">
        <v>79</v>
      </c>
      <c r="C243" t="s">
        <v>64</v>
      </c>
      <c r="D243" s="99">
        <f>VLOOKUP(C243,SanPham!$A$2:$B$138,2,0)</f>
        <v>28</v>
      </c>
      <c r="E243" s="97">
        <f>VLOOKUP(C243,SanPham!$A$2:$B$138,2,0)</f>
        <v>28</v>
      </c>
      <c r="F243" t="s">
        <v>25</v>
      </c>
      <c r="G243" t="s">
        <v>210</v>
      </c>
      <c r="I243" s="95">
        <v>10500</v>
      </c>
      <c r="J243" s="95">
        <v>953.51</v>
      </c>
      <c r="K243" s="95">
        <v>10011855</v>
      </c>
      <c r="L243">
        <v>618</v>
      </c>
      <c r="M243" t="s">
        <v>172</v>
      </c>
      <c r="N243" t="s">
        <v>186</v>
      </c>
      <c r="O243" s="93">
        <v>42891</v>
      </c>
    </row>
    <row r="244" spans="1:15">
      <c r="A244">
        <v>241</v>
      </c>
      <c r="B244">
        <v>79</v>
      </c>
      <c r="C244" t="s">
        <v>80</v>
      </c>
      <c r="D244" s="99">
        <f>VLOOKUP(C244,SanPham!$A$2:$B$138,2,0)</f>
        <v>30</v>
      </c>
      <c r="E244" s="97">
        <f>VLOOKUP(C244,SanPham!$A$2:$B$138,2,0)</f>
        <v>30</v>
      </c>
      <c r="F244" t="s">
        <v>25</v>
      </c>
      <c r="G244" t="s">
        <v>210</v>
      </c>
      <c r="I244" s="95">
        <v>10080</v>
      </c>
      <c r="J244" s="95">
        <v>1525.3</v>
      </c>
      <c r="K244" s="95">
        <v>15375024</v>
      </c>
      <c r="L244">
        <v>520</v>
      </c>
      <c r="M244" t="s">
        <v>172</v>
      </c>
      <c r="N244" t="s">
        <v>186</v>
      </c>
      <c r="O244" s="93">
        <v>42891</v>
      </c>
    </row>
    <row r="245" spans="1:15">
      <c r="A245">
        <v>242</v>
      </c>
      <c r="B245">
        <v>80</v>
      </c>
      <c r="C245" t="s">
        <v>81</v>
      </c>
      <c r="D245" s="99">
        <f>VLOOKUP(C245,SanPham!$A$2:$B$138,2,0)</f>
        <v>39</v>
      </c>
      <c r="E245" s="97">
        <f>VLOOKUP(C245,SanPham!$A$2:$B$138,2,0)</f>
        <v>39</v>
      </c>
      <c r="F245" t="s">
        <v>25</v>
      </c>
      <c r="G245" t="s">
        <v>210</v>
      </c>
      <c r="I245" s="95">
        <v>15100</v>
      </c>
      <c r="J245" s="95">
        <v>4942.82</v>
      </c>
      <c r="K245" s="95">
        <v>74636582</v>
      </c>
      <c r="L245">
        <v>618</v>
      </c>
      <c r="M245" t="s">
        <v>161</v>
      </c>
      <c r="N245" t="s">
        <v>186</v>
      </c>
      <c r="O245" s="93">
        <v>42891</v>
      </c>
    </row>
    <row r="246" spans="1:15">
      <c r="A246">
        <v>243</v>
      </c>
      <c r="B246">
        <v>80</v>
      </c>
      <c r="C246" t="s">
        <v>54</v>
      </c>
      <c r="D246" s="99">
        <f>VLOOKUP(C246,SanPham!$A$2:$B$138,2,0)</f>
        <v>11</v>
      </c>
      <c r="E246" s="97">
        <f>VLOOKUP(C246,SanPham!$A$2:$B$138,2,0)</f>
        <v>11</v>
      </c>
      <c r="F246" t="s">
        <v>25</v>
      </c>
      <c r="G246" t="s">
        <v>210</v>
      </c>
      <c r="I246" s="95">
        <v>5100</v>
      </c>
      <c r="J246" s="95">
        <v>2089.212</v>
      </c>
      <c r="K246" s="95">
        <v>10654981.199999999</v>
      </c>
      <c r="L246">
        <v>519</v>
      </c>
      <c r="M246" t="s">
        <v>161</v>
      </c>
      <c r="N246" t="s">
        <v>186</v>
      </c>
      <c r="O246" s="93">
        <v>42891</v>
      </c>
    </row>
    <row r="247" spans="1:15">
      <c r="A247">
        <v>244</v>
      </c>
      <c r="B247">
        <v>80</v>
      </c>
      <c r="C247" t="s">
        <v>83</v>
      </c>
      <c r="D247" s="99">
        <f>VLOOKUP(C247,SanPham!$A$2:$B$138,2,0)</f>
        <v>46</v>
      </c>
      <c r="E247" s="97">
        <f>VLOOKUP(C247,SanPham!$A$2:$B$138,2,0)</f>
        <v>46</v>
      </c>
      <c r="F247" t="s">
        <v>25</v>
      </c>
      <c r="G247" t="s">
        <v>210</v>
      </c>
      <c r="I247" s="95">
        <v>3200</v>
      </c>
      <c r="J247" s="95">
        <v>2089.1999999999998</v>
      </c>
      <c r="K247" s="95">
        <v>6685440</v>
      </c>
      <c r="L247">
        <v>619</v>
      </c>
      <c r="M247" t="s">
        <v>161</v>
      </c>
      <c r="N247" t="s">
        <v>186</v>
      </c>
      <c r="O247" s="93">
        <v>42891</v>
      </c>
    </row>
    <row r="248" spans="1:15">
      <c r="A248">
        <v>245</v>
      </c>
      <c r="B248">
        <v>80</v>
      </c>
      <c r="C248" t="s">
        <v>64</v>
      </c>
      <c r="D248" s="99">
        <f>VLOOKUP(C248,SanPham!$A$2:$B$138,2,0)</f>
        <v>28</v>
      </c>
      <c r="E248" s="97">
        <f>VLOOKUP(C248,SanPham!$A$2:$B$138,2,0)</f>
        <v>28</v>
      </c>
      <c r="F248" t="s">
        <v>25</v>
      </c>
      <c r="G248" t="s">
        <v>210</v>
      </c>
      <c r="I248" s="95">
        <v>10900</v>
      </c>
      <c r="J248" s="95">
        <v>953.51</v>
      </c>
      <c r="K248" s="95">
        <v>10393259</v>
      </c>
      <c r="L248">
        <v>618</v>
      </c>
      <c r="M248" t="s">
        <v>161</v>
      </c>
      <c r="N248" t="s">
        <v>186</v>
      </c>
      <c r="O248" s="93">
        <v>42891</v>
      </c>
    </row>
    <row r="249" spans="1:15">
      <c r="A249">
        <v>246</v>
      </c>
      <c r="B249">
        <v>80</v>
      </c>
      <c r="C249" t="s">
        <v>80</v>
      </c>
      <c r="D249" s="99">
        <f>VLOOKUP(C249,SanPham!$A$2:$B$138,2,0)</f>
        <v>30</v>
      </c>
      <c r="E249" s="97">
        <f>VLOOKUP(C249,SanPham!$A$2:$B$138,2,0)</f>
        <v>30</v>
      </c>
      <c r="F249" t="s">
        <v>25</v>
      </c>
      <c r="G249" t="s">
        <v>210</v>
      </c>
      <c r="I249" s="95">
        <v>10752</v>
      </c>
      <c r="J249" s="95">
        <v>1525.3</v>
      </c>
      <c r="K249" s="95">
        <v>16400025.6</v>
      </c>
      <c r="L249">
        <v>520</v>
      </c>
      <c r="M249" t="s">
        <v>161</v>
      </c>
      <c r="N249" t="s">
        <v>186</v>
      </c>
      <c r="O249" s="93">
        <v>42891</v>
      </c>
    </row>
    <row r="250" spans="1:15">
      <c r="A250">
        <v>247</v>
      </c>
      <c r="B250">
        <v>81</v>
      </c>
      <c r="C250" t="s">
        <v>82</v>
      </c>
      <c r="D250" s="99">
        <f>VLOOKUP(C250,SanPham!$A$2:$B$138,2,0)</f>
        <v>40</v>
      </c>
      <c r="E250" s="97">
        <f>VLOOKUP(C250,SanPham!$A$2:$B$138,2,0)</f>
        <v>40</v>
      </c>
      <c r="F250" t="s">
        <v>25</v>
      </c>
      <c r="G250" t="s">
        <v>211</v>
      </c>
      <c r="I250" s="95">
        <v>2000</v>
      </c>
      <c r="J250" s="95">
        <v>52852.06</v>
      </c>
      <c r="K250" s="95">
        <v>105704120</v>
      </c>
      <c r="L250">
        <v>119</v>
      </c>
      <c r="M250" t="s">
        <v>173</v>
      </c>
      <c r="N250" t="s">
        <v>186</v>
      </c>
      <c r="O250" s="93">
        <v>42891</v>
      </c>
    </row>
    <row r="251" spans="1:15">
      <c r="A251">
        <v>248</v>
      </c>
      <c r="B251">
        <v>81</v>
      </c>
      <c r="C251" t="s">
        <v>81</v>
      </c>
      <c r="D251" s="99">
        <f>VLOOKUP(C251,SanPham!$A$2:$B$138,2,0)</f>
        <v>39</v>
      </c>
      <c r="E251" s="97">
        <f>VLOOKUP(C251,SanPham!$A$2:$B$138,2,0)</f>
        <v>39</v>
      </c>
      <c r="F251" t="s">
        <v>25</v>
      </c>
      <c r="G251" t="s">
        <v>210</v>
      </c>
      <c r="I251" s="95">
        <v>18600</v>
      </c>
      <c r="J251" s="95">
        <v>4942.82</v>
      </c>
      <c r="K251" s="95">
        <v>91936452</v>
      </c>
      <c r="L251">
        <v>618</v>
      </c>
      <c r="M251" t="s">
        <v>173</v>
      </c>
      <c r="N251" t="s">
        <v>186</v>
      </c>
      <c r="O251" s="93">
        <v>42891</v>
      </c>
    </row>
    <row r="252" spans="1:15">
      <c r="A252">
        <v>249</v>
      </c>
      <c r="B252">
        <v>81</v>
      </c>
      <c r="C252" t="s">
        <v>83</v>
      </c>
      <c r="D252" s="99">
        <f>VLOOKUP(C252,SanPham!$A$2:$B$138,2,0)</f>
        <v>46</v>
      </c>
      <c r="E252" s="97">
        <f>VLOOKUP(C252,SanPham!$A$2:$B$138,2,0)</f>
        <v>46</v>
      </c>
      <c r="F252" t="s">
        <v>25</v>
      </c>
      <c r="G252" t="s">
        <v>210</v>
      </c>
      <c r="I252" s="95">
        <v>5700</v>
      </c>
      <c r="J252" s="95">
        <v>2089.1999999999998</v>
      </c>
      <c r="K252" s="95">
        <v>11908440</v>
      </c>
      <c r="L252">
        <v>619</v>
      </c>
      <c r="M252" t="s">
        <v>173</v>
      </c>
      <c r="N252" t="s">
        <v>186</v>
      </c>
      <c r="O252" s="93">
        <v>42891</v>
      </c>
    </row>
    <row r="253" spans="1:15">
      <c r="A253">
        <v>250</v>
      </c>
      <c r="B253">
        <v>81</v>
      </c>
      <c r="C253" t="s">
        <v>84</v>
      </c>
      <c r="D253" s="99">
        <f>VLOOKUP(C253,SanPham!$A$2:$B$138,2,0)</f>
        <v>45</v>
      </c>
      <c r="E253" s="97">
        <f>VLOOKUP(C253,SanPham!$A$2:$B$138,2,0)</f>
        <v>45</v>
      </c>
      <c r="F253" t="s">
        <v>25</v>
      </c>
      <c r="G253" t="s">
        <v>210</v>
      </c>
      <c r="I253" s="95">
        <v>3800</v>
      </c>
      <c r="J253" s="95">
        <v>2089.1999999999998</v>
      </c>
      <c r="K253" s="95">
        <v>7938960</v>
      </c>
      <c r="L253">
        <v>519</v>
      </c>
      <c r="M253" t="s">
        <v>173</v>
      </c>
      <c r="N253" t="s">
        <v>186</v>
      </c>
      <c r="O253" s="93">
        <v>42891</v>
      </c>
    </row>
    <row r="254" spans="1:15">
      <c r="A254">
        <v>251</v>
      </c>
      <c r="B254">
        <v>81</v>
      </c>
      <c r="C254" t="s">
        <v>64</v>
      </c>
      <c r="D254" s="99">
        <f>VLOOKUP(C254,SanPham!$A$2:$B$138,2,0)</f>
        <v>28</v>
      </c>
      <c r="E254" s="97">
        <f>VLOOKUP(C254,SanPham!$A$2:$B$138,2,0)</f>
        <v>28</v>
      </c>
      <c r="F254" t="s">
        <v>25</v>
      </c>
      <c r="G254" t="s">
        <v>210</v>
      </c>
      <c r="I254" s="95">
        <v>12900</v>
      </c>
      <c r="J254" s="95">
        <v>953.51</v>
      </c>
      <c r="K254" s="95">
        <v>12300279</v>
      </c>
      <c r="L254">
        <v>618</v>
      </c>
      <c r="M254" t="s">
        <v>173</v>
      </c>
      <c r="N254" t="s">
        <v>186</v>
      </c>
      <c r="O254" s="93">
        <v>42891</v>
      </c>
    </row>
    <row r="255" spans="1:15">
      <c r="A255">
        <v>252</v>
      </c>
      <c r="B255">
        <v>81</v>
      </c>
      <c r="C255" t="s">
        <v>80</v>
      </c>
      <c r="D255" s="99">
        <f>VLOOKUP(C255,SanPham!$A$2:$B$138,2,0)</f>
        <v>30</v>
      </c>
      <c r="E255" s="97">
        <f>VLOOKUP(C255,SanPham!$A$2:$B$138,2,0)</f>
        <v>30</v>
      </c>
      <c r="F255" t="s">
        <v>25</v>
      </c>
      <c r="G255" t="s">
        <v>210</v>
      </c>
      <c r="I255" s="95">
        <v>10080</v>
      </c>
      <c r="J255" s="95">
        <v>1525.3</v>
      </c>
      <c r="K255" s="95">
        <v>15375024</v>
      </c>
      <c r="L255">
        <v>520</v>
      </c>
      <c r="M255" t="s">
        <v>173</v>
      </c>
      <c r="N255" t="s">
        <v>186</v>
      </c>
      <c r="O255" s="93">
        <v>42891</v>
      </c>
    </row>
    <row r="256" spans="1:15">
      <c r="A256">
        <v>253</v>
      </c>
      <c r="B256">
        <v>82</v>
      </c>
      <c r="C256" t="s">
        <v>82</v>
      </c>
      <c r="D256" s="99">
        <f>VLOOKUP(C256,SanPham!$A$2:$B$138,2,0)</f>
        <v>40</v>
      </c>
      <c r="E256" s="97">
        <f>VLOOKUP(C256,SanPham!$A$2:$B$138,2,0)</f>
        <v>40</v>
      </c>
      <c r="F256" t="s">
        <v>25</v>
      </c>
      <c r="G256" t="s">
        <v>211</v>
      </c>
      <c r="I256" s="95">
        <v>2400</v>
      </c>
      <c r="J256" s="95">
        <v>52852.06</v>
      </c>
      <c r="K256" s="95">
        <v>126844944</v>
      </c>
      <c r="L256">
        <v>119</v>
      </c>
      <c r="M256" t="s">
        <v>174</v>
      </c>
      <c r="N256" t="s">
        <v>186</v>
      </c>
      <c r="O256" s="93">
        <v>42891</v>
      </c>
    </row>
    <row r="257" spans="1:15">
      <c r="A257">
        <v>254</v>
      </c>
      <c r="B257">
        <v>82</v>
      </c>
      <c r="C257" t="s">
        <v>81</v>
      </c>
      <c r="D257" s="99">
        <f>VLOOKUP(C257,SanPham!$A$2:$B$138,2,0)</f>
        <v>39</v>
      </c>
      <c r="E257" s="97">
        <f>VLOOKUP(C257,SanPham!$A$2:$B$138,2,0)</f>
        <v>39</v>
      </c>
      <c r="F257" t="s">
        <v>25</v>
      </c>
      <c r="G257" t="s">
        <v>210</v>
      </c>
      <c r="I257" s="95">
        <v>19900</v>
      </c>
      <c r="J257" s="95">
        <v>4942.82</v>
      </c>
      <c r="K257" s="95">
        <v>98362118</v>
      </c>
      <c r="L257">
        <v>618</v>
      </c>
      <c r="M257" t="s">
        <v>174</v>
      </c>
      <c r="N257" t="s">
        <v>186</v>
      </c>
      <c r="O257" s="93">
        <v>42891</v>
      </c>
    </row>
    <row r="258" spans="1:15">
      <c r="A258">
        <v>255</v>
      </c>
      <c r="B258">
        <v>82</v>
      </c>
      <c r="C258" t="s">
        <v>84</v>
      </c>
      <c r="D258" s="99">
        <f>VLOOKUP(C258,SanPham!$A$2:$B$138,2,0)</f>
        <v>45</v>
      </c>
      <c r="E258" s="97">
        <f>VLOOKUP(C258,SanPham!$A$2:$B$138,2,0)</f>
        <v>45</v>
      </c>
      <c r="F258" t="s">
        <v>25</v>
      </c>
      <c r="G258" t="s">
        <v>210</v>
      </c>
      <c r="I258" s="95">
        <v>7800</v>
      </c>
      <c r="J258" s="95">
        <v>2089.1999999999998</v>
      </c>
      <c r="K258" s="95">
        <v>16295760</v>
      </c>
      <c r="L258">
        <v>519</v>
      </c>
      <c r="M258" t="s">
        <v>174</v>
      </c>
      <c r="N258" t="s">
        <v>186</v>
      </c>
      <c r="O258" s="93">
        <v>42891</v>
      </c>
    </row>
    <row r="259" spans="1:15">
      <c r="A259">
        <v>256</v>
      </c>
      <c r="B259">
        <v>82</v>
      </c>
      <c r="C259" t="s">
        <v>64</v>
      </c>
      <c r="D259" s="99">
        <f>VLOOKUP(C259,SanPham!$A$2:$B$138,2,0)</f>
        <v>28</v>
      </c>
      <c r="E259" s="97">
        <f>VLOOKUP(C259,SanPham!$A$2:$B$138,2,0)</f>
        <v>28</v>
      </c>
      <c r="F259" t="s">
        <v>25</v>
      </c>
      <c r="G259" t="s">
        <v>210</v>
      </c>
      <c r="I259" s="95">
        <v>2500</v>
      </c>
      <c r="J259" s="95">
        <v>943.1</v>
      </c>
      <c r="K259" s="95">
        <v>2357750</v>
      </c>
      <c r="L259">
        <v>618</v>
      </c>
      <c r="M259" t="s">
        <v>174</v>
      </c>
      <c r="N259" t="s">
        <v>186</v>
      </c>
      <c r="O259" s="93">
        <v>42891</v>
      </c>
    </row>
    <row r="260" spans="1:15">
      <c r="A260">
        <v>257</v>
      </c>
      <c r="B260">
        <v>82</v>
      </c>
      <c r="C260" t="s">
        <v>64</v>
      </c>
      <c r="D260" s="99">
        <f>VLOOKUP(C260,SanPham!$A$2:$B$138,2,0)</f>
        <v>28</v>
      </c>
      <c r="E260" s="97">
        <f>VLOOKUP(C260,SanPham!$A$2:$B$138,2,0)</f>
        <v>28</v>
      </c>
      <c r="F260" t="s">
        <v>25</v>
      </c>
      <c r="G260" t="s">
        <v>210</v>
      </c>
      <c r="I260" s="95">
        <v>7000</v>
      </c>
      <c r="J260" s="95">
        <v>953.51</v>
      </c>
      <c r="K260" s="95">
        <v>6674570</v>
      </c>
      <c r="L260">
        <v>618</v>
      </c>
      <c r="M260" t="s">
        <v>174</v>
      </c>
      <c r="N260" t="s">
        <v>186</v>
      </c>
      <c r="O260" s="93">
        <v>42891</v>
      </c>
    </row>
    <row r="261" spans="1:15">
      <c r="A261">
        <v>258</v>
      </c>
      <c r="B261">
        <v>82</v>
      </c>
      <c r="C261" t="s">
        <v>80</v>
      </c>
      <c r="D261" s="99">
        <f>VLOOKUP(C261,SanPham!$A$2:$B$138,2,0)</f>
        <v>30</v>
      </c>
      <c r="E261" s="97">
        <f>VLOOKUP(C261,SanPham!$A$2:$B$138,2,0)</f>
        <v>30</v>
      </c>
      <c r="F261" t="s">
        <v>25</v>
      </c>
      <c r="G261" t="s">
        <v>210</v>
      </c>
      <c r="I261" s="95">
        <v>7392</v>
      </c>
      <c r="J261" s="95">
        <v>1525.3</v>
      </c>
      <c r="K261" s="95">
        <v>11275017.6</v>
      </c>
      <c r="L261">
        <v>520</v>
      </c>
      <c r="M261" t="s">
        <v>174</v>
      </c>
      <c r="N261" t="s">
        <v>186</v>
      </c>
      <c r="O261" s="93">
        <v>42891</v>
      </c>
    </row>
    <row r="262" spans="1:15">
      <c r="A262">
        <v>259</v>
      </c>
      <c r="B262">
        <v>83</v>
      </c>
      <c r="C262" t="s">
        <v>81</v>
      </c>
      <c r="D262" s="99">
        <f>VLOOKUP(C262,SanPham!$A$2:$B$138,2,0)</f>
        <v>39</v>
      </c>
      <c r="E262" s="97">
        <f>VLOOKUP(C262,SanPham!$A$2:$B$138,2,0)</f>
        <v>39</v>
      </c>
      <c r="F262" t="s">
        <v>25</v>
      </c>
      <c r="G262" t="s">
        <v>210</v>
      </c>
      <c r="I262" s="95">
        <v>18800</v>
      </c>
      <c r="J262" s="95">
        <v>4942.82</v>
      </c>
      <c r="K262" s="95">
        <v>92925016</v>
      </c>
      <c r="L262">
        <v>618</v>
      </c>
      <c r="M262" t="s">
        <v>175</v>
      </c>
      <c r="N262" t="s">
        <v>186</v>
      </c>
      <c r="O262" s="93">
        <v>42891</v>
      </c>
    </row>
    <row r="263" spans="1:15">
      <c r="A263">
        <v>260</v>
      </c>
      <c r="B263">
        <v>83</v>
      </c>
      <c r="C263" t="s">
        <v>84</v>
      </c>
      <c r="D263" s="99">
        <f>VLOOKUP(C263,SanPham!$A$2:$B$138,2,0)</f>
        <v>45</v>
      </c>
      <c r="E263" s="97">
        <f>VLOOKUP(C263,SanPham!$A$2:$B$138,2,0)</f>
        <v>45</v>
      </c>
      <c r="F263" t="s">
        <v>25</v>
      </c>
      <c r="G263" t="s">
        <v>210</v>
      </c>
      <c r="I263" s="95">
        <v>700</v>
      </c>
      <c r="J263" s="95">
        <v>2089.1999999999998</v>
      </c>
      <c r="K263" s="95">
        <v>1462440</v>
      </c>
      <c r="L263">
        <v>519</v>
      </c>
      <c r="M263" t="s">
        <v>175</v>
      </c>
      <c r="N263" t="s">
        <v>186</v>
      </c>
      <c r="O263" s="93">
        <v>42891</v>
      </c>
    </row>
    <row r="264" spans="1:15">
      <c r="A264">
        <v>261</v>
      </c>
      <c r="B264">
        <v>84</v>
      </c>
      <c r="C264" t="s">
        <v>82</v>
      </c>
      <c r="D264" s="99">
        <f>VLOOKUP(C264,SanPham!$A$2:$B$138,2,0)</f>
        <v>40</v>
      </c>
      <c r="E264" s="97">
        <f>VLOOKUP(C264,SanPham!$A$2:$B$138,2,0)</f>
        <v>40</v>
      </c>
      <c r="F264" t="s">
        <v>25</v>
      </c>
      <c r="G264" t="s">
        <v>211</v>
      </c>
      <c r="I264" s="95">
        <v>2400</v>
      </c>
      <c r="J264" s="95">
        <v>52852.06</v>
      </c>
      <c r="K264" s="95">
        <v>126844944</v>
      </c>
      <c r="L264">
        <v>119</v>
      </c>
      <c r="M264" t="s">
        <v>160</v>
      </c>
      <c r="N264" t="s">
        <v>186</v>
      </c>
      <c r="O264" s="93">
        <v>42891</v>
      </c>
    </row>
    <row r="265" spans="1:15">
      <c r="A265">
        <v>262</v>
      </c>
      <c r="B265">
        <v>84</v>
      </c>
      <c r="C265" t="s">
        <v>81</v>
      </c>
      <c r="D265" s="99">
        <f>VLOOKUP(C265,SanPham!$A$2:$B$138,2,0)</f>
        <v>39</v>
      </c>
      <c r="E265" s="97">
        <f>VLOOKUP(C265,SanPham!$A$2:$B$138,2,0)</f>
        <v>39</v>
      </c>
      <c r="F265" t="s">
        <v>25</v>
      </c>
      <c r="G265" t="s">
        <v>210</v>
      </c>
      <c r="I265" s="95">
        <v>13800</v>
      </c>
      <c r="J265" s="95">
        <v>4942.82</v>
      </c>
      <c r="K265" s="95">
        <v>68210916</v>
      </c>
      <c r="L265">
        <v>618</v>
      </c>
      <c r="M265" t="s">
        <v>160</v>
      </c>
      <c r="N265" t="s">
        <v>186</v>
      </c>
      <c r="O265" s="93">
        <v>42891</v>
      </c>
    </row>
    <row r="266" spans="1:15">
      <c r="A266">
        <v>263</v>
      </c>
      <c r="B266">
        <v>84</v>
      </c>
      <c r="C266" t="s">
        <v>84</v>
      </c>
      <c r="D266" s="99">
        <f>VLOOKUP(C266,SanPham!$A$2:$B$138,2,0)</f>
        <v>45</v>
      </c>
      <c r="E266" s="97">
        <f>VLOOKUP(C266,SanPham!$A$2:$B$138,2,0)</f>
        <v>45</v>
      </c>
      <c r="F266" t="s">
        <v>25</v>
      </c>
      <c r="G266" t="s">
        <v>210</v>
      </c>
      <c r="I266" s="95">
        <v>9200</v>
      </c>
      <c r="J266" s="95">
        <v>2089.1999999999998</v>
      </c>
      <c r="K266" s="95">
        <v>19220640</v>
      </c>
      <c r="L266">
        <v>519</v>
      </c>
      <c r="M266" t="s">
        <v>160</v>
      </c>
      <c r="N266" t="s">
        <v>186</v>
      </c>
      <c r="O266" s="93">
        <v>42891</v>
      </c>
    </row>
    <row r="267" spans="1:15">
      <c r="A267">
        <v>264</v>
      </c>
      <c r="B267">
        <v>84</v>
      </c>
      <c r="C267" t="s">
        <v>64</v>
      </c>
      <c r="D267" s="99">
        <f>VLOOKUP(C267,SanPham!$A$2:$B$138,2,0)</f>
        <v>28</v>
      </c>
      <c r="E267" s="97">
        <f>VLOOKUP(C267,SanPham!$A$2:$B$138,2,0)</f>
        <v>28</v>
      </c>
      <c r="F267" t="s">
        <v>25</v>
      </c>
      <c r="G267" t="s">
        <v>210</v>
      </c>
      <c r="I267" s="95">
        <v>7100</v>
      </c>
      <c r="J267" s="95">
        <v>953.51</v>
      </c>
      <c r="K267" s="95">
        <v>6769921</v>
      </c>
      <c r="L267">
        <v>618</v>
      </c>
      <c r="M267" t="s">
        <v>160</v>
      </c>
      <c r="N267" t="s">
        <v>186</v>
      </c>
      <c r="O267" s="93">
        <v>42891</v>
      </c>
    </row>
    <row r="268" spans="1:15">
      <c r="A268">
        <v>265</v>
      </c>
      <c r="B268">
        <v>84</v>
      </c>
      <c r="C268" t="s">
        <v>80</v>
      </c>
      <c r="D268" s="99">
        <f>VLOOKUP(C268,SanPham!$A$2:$B$138,2,0)</f>
        <v>30</v>
      </c>
      <c r="E268" s="97">
        <f>VLOOKUP(C268,SanPham!$A$2:$B$138,2,0)</f>
        <v>30</v>
      </c>
      <c r="F268" t="s">
        <v>25</v>
      </c>
      <c r="G268" t="s">
        <v>210</v>
      </c>
      <c r="I268" s="95">
        <v>12768</v>
      </c>
      <c r="J268" s="95">
        <v>1525.3</v>
      </c>
      <c r="K268" s="95">
        <v>19475030.399999999</v>
      </c>
      <c r="L268">
        <v>520</v>
      </c>
      <c r="M268" t="s">
        <v>160</v>
      </c>
      <c r="N268" t="s">
        <v>186</v>
      </c>
      <c r="O268" s="93">
        <v>42891</v>
      </c>
    </row>
    <row r="269" spans="1:15">
      <c r="A269">
        <v>266</v>
      </c>
      <c r="B269">
        <v>85</v>
      </c>
      <c r="C269" t="s">
        <v>75</v>
      </c>
      <c r="D269" s="99">
        <f>VLOOKUP(C269,SanPham!$A$2:$B$138,2,0)</f>
        <v>43</v>
      </c>
      <c r="E269" s="97">
        <f>VLOOKUP(C269,SanPham!$A$2:$B$138,2,0)</f>
        <v>43</v>
      </c>
      <c r="F269" t="s">
        <v>25</v>
      </c>
      <c r="G269" t="s">
        <v>210</v>
      </c>
      <c r="I269" s="95">
        <v>300</v>
      </c>
      <c r="J269" s="95">
        <v>124783.2</v>
      </c>
      <c r="K269" s="95">
        <v>37434960</v>
      </c>
      <c r="L269">
        <v>119</v>
      </c>
      <c r="M269" t="s">
        <v>165</v>
      </c>
      <c r="N269" t="s">
        <v>186</v>
      </c>
      <c r="O269" s="93">
        <v>42912</v>
      </c>
    </row>
    <row r="270" spans="1:15">
      <c r="A270">
        <v>267</v>
      </c>
      <c r="B270">
        <v>85</v>
      </c>
      <c r="C270" t="s">
        <v>61</v>
      </c>
      <c r="D270" s="99" t="e">
        <f>VLOOKUP(C270,SanPham!$A$2:$B$138,2,0)</f>
        <v>#N/A</v>
      </c>
      <c r="E270">
        <v>10</v>
      </c>
      <c r="F270" t="s">
        <v>25</v>
      </c>
      <c r="G270" t="s">
        <v>212</v>
      </c>
      <c r="I270" s="95">
        <v>175</v>
      </c>
      <c r="J270" s="95">
        <v>30197.3</v>
      </c>
      <c r="K270" s="95">
        <v>5284527.5</v>
      </c>
      <c r="L270">
        <v>418</v>
      </c>
      <c r="M270" t="s">
        <v>165</v>
      </c>
      <c r="N270" t="s">
        <v>186</v>
      </c>
      <c r="O270" s="93">
        <v>42912</v>
      </c>
    </row>
    <row r="271" spans="1:15">
      <c r="A271">
        <v>268</v>
      </c>
      <c r="B271">
        <v>85</v>
      </c>
      <c r="C271" t="s">
        <v>85</v>
      </c>
      <c r="D271" s="99">
        <f>VLOOKUP(C271,SanPham!$A$2:$B$138,2,0)</f>
        <v>10</v>
      </c>
      <c r="E271" s="97">
        <f>VLOOKUP(C271,SanPham!$A$2:$B$138,2,0)</f>
        <v>10</v>
      </c>
      <c r="F271" t="s">
        <v>25</v>
      </c>
      <c r="G271" t="s">
        <v>212</v>
      </c>
      <c r="I271" s="95">
        <v>125</v>
      </c>
      <c r="J271" s="95">
        <v>30197.3</v>
      </c>
      <c r="K271" s="95">
        <v>3774662.5</v>
      </c>
      <c r="L271">
        <v>418</v>
      </c>
      <c r="M271" t="s">
        <v>165</v>
      </c>
      <c r="N271" t="s">
        <v>186</v>
      </c>
      <c r="O271" s="93">
        <v>42912</v>
      </c>
    </row>
    <row r="272" spans="1:15">
      <c r="A272">
        <v>269</v>
      </c>
      <c r="B272">
        <v>86</v>
      </c>
      <c r="C272" t="s">
        <v>46</v>
      </c>
      <c r="D272" s="99">
        <f>VLOOKUP(C272,SanPham!$A$2:$B$138,2,0)</f>
        <v>13</v>
      </c>
      <c r="E272" s="97">
        <f>VLOOKUP(C272,SanPham!$A$2:$B$138,2,0)</f>
        <v>13</v>
      </c>
      <c r="F272" t="s">
        <v>25</v>
      </c>
      <c r="G272" t="s">
        <v>210</v>
      </c>
      <c r="I272" s="95">
        <v>40320</v>
      </c>
      <c r="J272" s="95">
        <v>1060.0119999999999</v>
      </c>
      <c r="K272" s="95">
        <v>42739683.799999997</v>
      </c>
      <c r="L272">
        <v>919</v>
      </c>
      <c r="M272" t="s">
        <v>171</v>
      </c>
      <c r="N272" t="s">
        <v>186</v>
      </c>
      <c r="O272" s="93">
        <v>42912</v>
      </c>
    </row>
    <row r="273" spans="1:15">
      <c r="A273">
        <v>270</v>
      </c>
      <c r="B273">
        <v>87</v>
      </c>
      <c r="C273" t="s">
        <v>85</v>
      </c>
      <c r="D273" s="99">
        <f>VLOOKUP(C273,SanPham!$A$2:$B$138,2,0)</f>
        <v>10</v>
      </c>
      <c r="E273" s="97">
        <f>VLOOKUP(C273,SanPham!$A$2:$B$138,2,0)</f>
        <v>10</v>
      </c>
      <c r="F273" t="s">
        <v>25</v>
      </c>
      <c r="G273" t="s">
        <v>212</v>
      </c>
      <c r="I273" s="95">
        <v>400</v>
      </c>
      <c r="J273" s="95">
        <v>30197.3</v>
      </c>
      <c r="K273" s="95">
        <v>12078920</v>
      </c>
      <c r="L273">
        <v>418</v>
      </c>
      <c r="M273" t="s">
        <v>172</v>
      </c>
      <c r="N273" t="s">
        <v>186</v>
      </c>
      <c r="O273" s="93">
        <v>42912</v>
      </c>
    </row>
    <row r="274" spans="1:15">
      <c r="A274">
        <v>271</v>
      </c>
      <c r="B274">
        <v>88</v>
      </c>
      <c r="C274" t="s">
        <v>73</v>
      </c>
      <c r="D274" s="99">
        <f>VLOOKUP(C274,SanPham!$A$2:$B$138,2,0)</f>
        <v>34</v>
      </c>
      <c r="E274" s="97">
        <f>VLOOKUP(C274,SanPham!$A$2:$B$138,2,0)</f>
        <v>34</v>
      </c>
      <c r="F274" t="s">
        <v>34</v>
      </c>
      <c r="G274" t="s">
        <v>210</v>
      </c>
      <c r="I274" s="95">
        <v>132000</v>
      </c>
      <c r="J274" s="95">
        <v>1155</v>
      </c>
      <c r="K274" s="95">
        <v>152460000</v>
      </c>
      <c r="L274">
        <v>321</v>
      </c>
      <c r="M274" t="s">
        <v>173</v>
      </c>
      <c r="N274" t="s">
        <v>166</v>
      </c>
      <c r="O274" s="93">
        <v>42912</v>
      </c>
    </row>
    <row r="275" spans="1:15">
      <c r="A275">
        <v>272</v>
      </c>
      <c r="B275">
        <v>89</v>
      </c>
      <c r="C275" t="s">
        <v>36</v>
      </c>
      <c r="D275" s="99">
        <f>VLOOKUP(C275,SanPham!$A$2:$B$138,2,0)</f>
        <v>4</v>
      </c>
      <c r="E275" s="97">
        <f>VLOOKUP(C275,SanPham!$A$2:$B$138,2,0)</f>
        <v>4</v>
      </c>
      <c r="F275" t="s">
        <v>34</v>
      </c>
      <c r="G275" t="s">
        <v>210</v>
      </c>
      <c r="I275" s="95">
        <v>108000</v>
      </c>
      <c r="J275" s="95">
        <v>1083</v>
      </c>
      <c r="K275" s="95">
        <v>116964000</v>
      </c>
      <c r="L275">
        <v>1119</v>
      </c>
      <c r="M275" t="s">
        <v>160</v>
      </c>
      <c r="N275" t="s">
        <v>166</v>
      </c>
      <c r="O275" s="93">
        <v>42912</v>
      </c>
    </row>
    <row r="276" spans="1:15">
      <c r="A276">
        <v>273</v>
      </c>
      <c r="B276">
        <v>90</v>
      </c>
      <c r="C276" t="s">
        <v>75</v>
      </c>
      <c r="D276" s="99">
        <f>VLOOKUP(C276,SanPham!$A$2:$B$138,2,0)</f>
        <v>43</v>
      </c>
      <c r="E276" s="97">
        <f>VLOOKUP(C276,SanPham!$A$2:$B$138,2,0)</f>
        <v>43</v>
      </c>
      <c r="F276" t="s">
        <v>25</v>
      </c>
      <c r="G276" t="s">
        <v>210</v>
      </c>
      <c r="I276" s="95">
        <v>500</v>
      </c>
      <c r="J276" s="95">
        <v>124783.2</v>
      </c>
      <c r="K276" s="95">
        <v>62391600</v>
      </c>
      <c r="L276">
        <v>119</v>
      </c>
      <c r="M276" t="s">
        <v>160</v>
      </c>
      <c r="N276" t="s">
        <v>186</v>
      </c>
      <c r="O276" s="93">
        <v>42912</v>
      </c>
    </row>
    <row r="277" spans="1:15">
      <c r="A277">
        <v>274</v>
      </c>
      <c r="B277">
        <v>91</v>
      </c>
      <c r="C277" t="s">
        <v>74</v>
      </c>
      <c r="D277" s="99">
        <f>VLOOKUP(C277,SanPham!$A$2:$B$138,2,0)</f>
        <v>23</v>
      </c>
      <c r="E277" s="97">
        <f>VLOOKUP(C277,SanPham!$A$2:$B$138,2,0)</f>
        <v>23</v>
      </c>
      <c r="F277" t="s">
        <v>34</v>
      </c>
      <c r="G277" t="s">
        <v>209</v>
      </c>
      <c r="I277" s="95">
        <v>10000</v>
      </c>
      <c r="J277" s="95">
        <v>4298</v>
      </c>
      <c r="K277" s="95">
        <v>42980000</v>
      </c>
      <c r="L277">
        <v>321</v>
      </c>
      <c r="M277" t="s">
        <v>165</v>
      </c>
      <c r="N277" t="s">
        <v>166</v>
      </c>
      <c r="O277" s="93">
        <v>42929</v>
      </c>
    </row>
    <row r="278" spans="1:15">
      <c r="A278">
        <v>275</v>
      </c>
      <c r="B278">
        <v>91</v>
      </c>
      <c r="C278" t="s">
        <v>85</v>
      </c>
      <c r="D278" s="99">
        <f>VLOOKUP(C278,SanPham!$A$2:$B$138,2,0)</f>
        <v>10</v>
      </c>
      <c r="E278" s="97">
        <f>VLOOKUP(C278,SanPham!$A$2:$B$138,2,0)</f>
        <v>10</v>
      </c>
      <c r="F278" t="s">
        <v>25</v>
      </c>
      <c r="G278" t="s">
        <v>212</v>
      </c>
      <c r="I278" s="95">
        <v>100</v>
      </c>
      <c r="J278" s="95">
        <v>30197.3</v>
      </c>
      <c r="K278" s="95">
        <v>3019730</v>
      </c>
      <c r="L278">
        <v>418</v>
      </c>
      <c r="M278" t="s">
        <v>165</v>
      </c>
      <c r="N278" t="s">
        <v>186</v>
      </c>
      <c r="O278" s="93">
        <v>42929</v>
      </c>
    </row>
    <row r="279" spans="1:15">
      <c r="A279">
        <v>276</v>
      </c>
      <c r="B279">
        <v>91</v>
      </c>
      <c r="C279" t="s">
        <v>86</v>
      </c>
      <c r="D279" s="99">
        <f>VLOOKUP(C279,SanPham!$A$2:$B$138,2,0)</f>
        <v>61</v>
      </c>
      <c r="E279" s="97">
        <f>VLOOKUP(C279,SanPham!$A$2:$B$138,2,0)</f>
        <v>61</v>
      </c>
      <c r="F279" t="s">
        <v>25</v>
      </c>
      <c r="G279" t="s">
        <v>212</v>
      </c>
      <c r="I279" s="95">
        <v>150</v>
      </c>
      <c r="J279" s="95">
        <v>30570.521000000001</v>
      </c>
      <c r="K279" s="95">
        <v>4585578.2</v>
      </c>
      <c r="L279">
        <v>518</v>
      </c>
      <c r="M279" t="s">
        <v>165</v>
      </c>
      <c r="N279" t="s">
        <v>186</v>
      </c>
      <c r="O279" s="93">
        <v>42929</v>
      </c>
    </row>
    <row r="280" spans="1:15">
      <c r="A280">
        <v>277</v>
      </c>
      <c r="B280">
        <v>91</v>
      </c>
      <c r="C280" t="s">
        <v>75</v>
      </c>
      <c r="D280" s="99">
        <f>VLOOKUP(C280,SanPham!$A$2:$B$138,2,0)</f>
        <v>43</v>
      </c>
      <c r="E280" s="97">
        <f>VLOOKUP(C280,SanPham!$A$2:$B$138,2,0)</f>
        <v>43</v>
      </c>
      <c r="F280" t="s">
        <v>25</v>
      </c>
      <c r="G280" t="s">
        <v>210</v>
      </c>
      <c r="I280" s="95">
        <v>100</v>
      </c>
      <c r="J280" s="95">
        <v>124783.2</v>
      </c>
      <c r="K280" s="95">
        <v>12478320</v>
      </c>
      <c r="L280">
        <v>119</v>
      </c>
      <c r="M280" t="s">
        <v>165</v>
      </c>
      <c r="N280" t="s">
        <v>186</v>
      </c>
      <c r="O280" s="93">
        <v>42929</v>
      </c>
    </row>
    <row r="281" spans="1:15">
      <c r="A281">
        <v>278</v>
      </c>
      <c r="B281">
        <v>92</v>
      </c>
      <c r="C281" t="s">
        <v>86</v>
      </c>
      <c r="D281" s="99">
        <f>VLOOKUP(C281,SanPham!$A$2:$B$138,2,0)</f>
        <v>61</v>
      </c>
      <c r="E281" s="97">
        <f>VLOOKUP(C281,SanPham!$A$2:$B$138,2,0)</f>
        <v>61</v>
      </c>
      <c r="F281" t="s">
        <v>25</v>
      </c>
      <c r="G281" t="s">
        <v>212</v>
      </c>
      <c r="I281" s="95">
        <v>500</v>
      </c>
      <c r="J281" s="95">
        <v>30570.521000000001</v>
      </c>
      <c r="K281" s="95">
        <v>15285260.5</v>
      </c>
      <c r="L281">
        <v>518</v>
      </c>
      <c r="M281" t="s">
        <v>172</v>
      </c>
      <c r="N281" t="s">
        <v>186</v>
      </c>
      <c r="O281" s="93">
        <v>42929</v>
      </c>
    </row>
    <row r="282" spans="1:15">
      <c r="A282">
        <v>279</v>
      </c>
      <c r="B282">
        <v>93</v>
      </c>
      <c r="C282" t="s">
        <v>75</v>
      </c>
      <c r="D282" s="99">
        <f>VLOOKUP(C282,SanPham!$A$2:$B$138,2,0)</f>
        <v>43</v>
      </c>
      <c r="E282" s="97">
        <f>VLOOKUP(C282,SanPham!$A$2:$B$138,2,0)</f>
        <v>43</v>
      </c>
      <c r="F282" t="s">
        <v>25</v>
      </c>
      <c r="G282" t="s">
        <v>210</v>
      </c>
      <c r="I282" s="95">
        <v>100</v>
      </c>
      <c r="J282" s="95">
        <v>124783.2</v>
      </c>
      <c r="K282" s="95">
        <v>12478320</v>
      </c>
      <c r="L282">
        <v>119</v>
      </c>
      <c r="M282" t="s">
        <v>174</v>
      </c>
      <c r="N282" t="s">
        <v>186</v>
      </c>
      <c r="O282" s="93">
        <v>42929</v>
      </c>
    </row>
    <row r="283" spans="1:15">
      <c r="A283">
        <v>280</v>
      </c>
      <c r="B283">
        <v>93</v>
      </c>
      <c r="C283" t="s">
        <v>76</v>
      </c>
      <c r="D283" s="99">
        <f>VLOOKUP(C283,SanPham!$A$2:$B$138,2,0)</f>
        <v>44</v>
      </c>
      <c r="E283" s="97">
        <f>VLOOKUP(C283,SanPham!$A$2:$B$138,2,0)</f>
        <v>44</v>
      </c>
      <c r="F283" t="s">
        <v>25</v>
      </c>
      <c r="G283" t="s">
        <v>210</v>
      </c>
      <c r="I283" s="95">
        <v>100</v>
      </c>
      <c r="J283" s="95">
        <v>11421.3</v>
      </c>
      <c r="K283" s="95">
        <v>1142130</v>
      </c>
      <c r="L283">
        <v>819</v>
      </c>
      <c r="M283" t="s">
        <v>174</v>
      </c>
      <c r="N283" t="s">
        <v>186</v>
      </c>
      <c r="O283" s="93">
        <v>42929</v>
      </c>
    </row>
    <row r="284" spans="1:15">
      <c r="A284">
        <v>281</v>
      </c>
      <c r="B284">
        <v>94</v>
      </c>
      <c r="C284" t="s">
        <v>86</v>
      </c>
      <c r="D284" s="99">
        <f>VLOOKUP(C284,SanPham!$A$2:$B$138,2,0)</f>
        <v>61</v>
      </c>
      <c r="E284" s="97">
        <f>VLOOKUP(C284,SanPham!$A$2:$B$138,2,0)</f>
        <v>61</v>
      </c>
      <c r="F284" t="s">
        <v>25</v>
      </c>
      <c r="G284" t="s">
        <v>212</v>
      </c>
      <c r="I284" s="95">
        <v>300</v>
      </c>
      <c r="J284" s="95">
        <v>30570.521000000001</v>
      </c>
      <c r="K284" s="95">
        <v>9171156.3000000007</v>
      </c>
      <c r="L284">
        <v>518</v>
      </c>
      <c r="M284" t="s">
        <v>161</v>
      </c>
      <c r="N284" t="s">
        <v>186</v>
      </c>
      <c r="O284" s="93">
        <v>42929</v>
      </c>
    </row>
    <row r="285" spans="1:15">
      <c r="A285">
        <v>282</v>
      </c>
      <c r="B285">
        <v>94</v>
      </c>
      <c r="C285" t="s">
        <v>75</v>
      </c>
      <c r="D285" s="99">
        <f>VLOOKUP(C285,SanPham!$A$2:$B$138,2,0)</f>
        <v>43</v>
      </c>
      <c r="E285" s="97">
        <f>VLOOKUP(C285,SanPham!$A$2:$B$138,2,0)</f>
        <v>43</v>
      </c>
      <c r="F285" t="s">
        <v>25</v>
      </c>
      <c r="G285" t="s">
        <v>210</v>
      </c>
      <c r="I285" s="95">
        <v>300</v>
      </c>
      <c r="J285" s="95">
        <v>124783.2</v>
      </c>
      <c r="K285" s="95">
        <v>37434960</v>
      </c>
      <c r="L285">
        <v>119</v>
      </c>
      <c r="M285" t="s">
        <v>161</v>
      </c>
      <c r="N285" t="s">
        <v>186</v>
      </c>
      <c r="O285" s="93">
        <v>42929</v>
      </c>
    </row>
    <row r="286" spans="1:15">
      <c r="A286">
        <v>283</v>
      </c>
      <c r="B286">
        <v>94</v>
      </c>
      <c r="C286" t="s">
        <v>76</v>
      </c>
      <c r="D286" s="99">
        <f>VLOOKUP(C286,SanPham!$A$2:$B$138,2,0)</f>
        <v>44</v>
      </c>
      <c r="E286" s="97">
        <f>VLOOKUP(C286,SanPham!$A$2:$B$138,2,0)</f>
        <v>44</v>
      </c>
      <c r="F286" t="s">
        <v>25</v>
      </c>
      <c r="G286" t="s">
        <v>210</v>
      </c>
      <c r="I286" s="95">
        <v>300</v>
      </c>
      <c r="J286" s="95">
        <v>11421.3</v>
      </c>
      <c r="K286" s="95">
        <v>3426390</v>
      </c>
      <c r="L286">
        <v>819</v>
      </c>
      <c r="M286" t="s">
        <v>161</v>
      </c>
      <c r="N286" t="s">
        <v>186</v>
      </c>
      <c r="O286" s="93">
        <v>42929</v>
      </c>
    </row>
    <row r="287" spans="1:15">
      <c r="A287">
        <v>284</v>
      </c>
      <c r="B287">
        <v>95</v>
      </c>
      <c r="C287" t="s">
        <v>86</v>
      </c>
      <c r="D287" s="99">
        <f>VLOOKUP(C287,SanPham!$A$2:$B$138,2,0)</f>
        <v>61</v>
      </c>
      <c r="E287" s="97">
        <f>VLOOKUP(C287,SanPham!$A$2:$B$138,2,0)</f>
        <v>61</v>
      </c>
      <c r="F287" t="s">
        <v>25</v>
      </c>
      <c r="G287" t="s">
        <v>212</v>
      </c>
      <c r="I287" s="95">
        <v>650</v>
      </c>
      <c r="J287" s="95">
        <v>30570.521000000001</v>
      </c>
      <c r="K287" s="95">
        <v>19870838.699999999</v>
      </c>
      <c r="L287">
        <v>518</v>
      </c>
      <c r="M287" t="s">
        <v>160</v>
      </c>
      <c r="N287" t="s">
        <v>186</v>
      </c>
      <c r="O287" s="93">
        <v>42929</v>
      </c>
    </row>
    <row r="288" spans="1:15">
      <c r="A288">
        <v>285</v>
      </c>
      <c r="B288">
        <v>95</v>
      </c>
      <c r="C288" t="s">
        <v>75</v>
      </c>
      <c r="D288" s="99">
        <f>VLOOKUP(C288,SanPham!$A$2:$B$138,2,0)</f>
        <v>43</v>
      </c>
      <c r="E288" s="97">
        <f>VLOOKUP(C288,SanPham!$A$2:$B$138,2,0)</f>
        <v>43</v>
      </c>
      <c r="F288" t="s">
        <v>25</v>
      </c>
      <c r="G288" t="s">
        <v>210</v>
      </c>
      <c r="I288" s="95">
        <v>300</v>
      </c>
      <c r="J288" s="95">
        <v>124783.2</v>
      </c>
      <c r="K288" s="95">
        <v>37434960</v>
      </c>
      <c r="L288">
        <v>119</v>
      </c>
      <c r="M288" t="s">
        <v>160</v>
      </c>
      <c r="N288" t="s">
        <v>186</v>
      </c>
      <c r="O288" s="93">
        <v>42929</v>
      </c>
    </row>
    <row r="289" spans="1:15">
      <c r="A289">
        <v>286</v>
      </c>
      <c r="B289">
        <v>95</v>
      </c>
      <c r="C289" t="s">
        <v>76</v>
      </c>
      <c r="D289" s="99">
        <f>VLOOKUP(C289,SanPham!$A$2:$B$138,2,0)</f>
        <v>44</v>
      </c>
      <c r="E289" s="97">
        <f>VLOOKUP(C289,SanPham!$A$2:$B$138,2,0)</f>
        <v>44</v>
      </c>
      <c r="F289" t="s">
        <v>25</v>
      </c>
      <c r="G289" t="s">
        <v>210</v>
      </c>
      <c r="I289" s="95">
        <v>300</v>
      </c>
      <c r="J289" s="95">
        <v>11421.3</v>
      </c>
      <c r="K289" s="95">
        <v>3426390</v>
      </c>
      <c r="L289">
        <v>819</v>
      </c>
      <c r="M289" t="s">
        <v>160</v>
      </c>
      <c r="N289" t="s">
        <v>186</v>
      </c>
      <c r="O289" s="93">
        <v>42929</v>
      </c>
    </row>
    <row r="290" spans="1:15">
      <c r="A290">
        <v>287</v>
      </c>
      <c r="B290">
        <v>96</v>
      </c>
      <c r="C290" t="s">
        <v>88</v>
      </c>
      <c r="D290" s="99">
        <f>VLOOKUP(C290,SanPham!$A$2:$B$138,2,0)</f>
        <v>58</v>
      </c>
      <c r="E290" s="97">
        <f>VLOOKUP(C290,SanPham!$A$2:$B$138,2,0)</f>
        <v>58</v>
      </c>
      <c r="F290" t="s">
        <v>34</v>
      </c>
      <c r="G290" t="s">
        <v>210</v>
      </c>
      <c r="I290" s="95">
        <v>400</v>
      </c>
      <c r="J290" s="95">
        <v>565</v>
      </c>
      <c r="K290" s="95">
        <v>226000</v>
      </c>
      <c r="L290">
        <v>620</v>
      </c>
      <c r="M290" t="s">
        <v>177</v>
      </c>
      <c r="N290" t="s">
        <v>166</v>
      </c>
      <c r="O290" s="93">
        <v>42949</v>
      </c>
    </row>
    <row r="291" spans="1:15">
      <c r="A291">
        <v>288</v>
      </c>
      <c r="B291">
        <v>96</v>
      </c>
      <c r="C291" t="s">
        <v>90</v>
      </c>
      <c r="D291" s="99">
        <f>VLOOKUP(C291,SanPham!$A$2:$B$138,2,0)</f>
        <v>74</v>
      </c>
      <c r="E291" s="97">
        <f>VLOOKUP(C291,SanPham!$A$2:$B$138,2,0)</f>
        <v>74</v>
      </c>
      <c r="F291" t="s">
        <v>34</v>
      </c>
      <c r="G291" t="s">
        <v>210</v>
      </c>
      <c r="I291" s="95">
        <v>480</v>
      </c>
      <c r="J291" s="95">
        <v>1900</v>
      </c>
      <c r="K291" s="95">
        <v>912000</v>
      </c>
      <c r="L291">
        <v>520</v>
      </c>
      <c r="M291" t="s">
        <v>177</v>
      </c>
      <c r="N291" t="s">
        <v>166</v>
      </c>
      <c r="O291" s="93">
        <v>42949</v>
      </c>
    </row>
    <row r="292" spans="1:15">
      <c r="A292">
        <v>289</v>
      </c>
      <c r="B292">
        <v>96</v>
      </c>
      <c r="C292" t="s">
        <v>91</v>
      </c>
      <c r="D292" s="99">
        <f>VLOOKUP(C292,SanPham!$A$2:$B$138,2,0)</f>
        <v>73</v>
      </c>
      <c r="E292" s="97">
        <f>VLOOKUP(C292,SanPham!$A$2:$B$138,2,0)</f>
        <v>73</v>
      </c>
      <c r="F292" t="s">
        <v>34</v>
      </c>
      <c r="G292" t="s">
        <v>210</v>
      </c>
      <c r="I292" s="95">
        <v>480</v>
      </c>
      <c r="J292" s="95">
        <v>1900</v>
      </c>
      <c r="K292" s="95">
        <v>912000</v>
      </c>
      <c r="L292">
        <v>320</v>
      </c>
      <c r="M292" t="s">
        <v>177</v>
      </c>
      <c r="N292" t="s">
        <v>166</v>
      </c>
      <c r="O292" s="93">
        <v>42949</v>
      </c>
    </row>
    <row r="293" spans="1:15">
      <c r="A293">
        <v>290</v>
      </c>
      <c r="B293">
        <v>96</v>
      </c>
      <c r="C293" t="s">
        <v>93</v>
      </c>
      <c r="D293" s="99">
        <f>VLOOKUP(C293,SanPham!$A$2:$B$138,2,0)</f>
        <v>53</v>
      </c>
      <c r="E293" s="97">
        <f>VLOOKUP(C293,SanPham!$A$2:$B$138,2,0)</f>
        <v>53</v>
      </c>
      <c r="F293" t="s">
        <v>34</v>
      </c>
      <c r="G293" t="s">
        <v>209</v>
      </c>
      <c r="I293" s="95">
        <v>200</v>
      </c>
      <c r="J293" s="95">
        <v>4298</v>
      </c>
      <c r="K293" s="95">
        <v>859600</v>
      </c>
      <c r="L293">
        <v>321</v>
      </c>
      <c r="M293" t="s">
        <v>177</v>
      </c>
      <c r="N293" t="s">
        <v>166</v>
      </c>
      <c r="O293" s="93">
        <v>42949</v>
      </c>
    </row>
    <row r="294" spans="1:15">
      <c r="A294">
        <v>291</v>
      </c>
      <c r="B294">
        <v>96</v>
      </c>
      <c r="C294" t="s">
        <v>94</v>
      </c>
      <c r="D294" s="99">
        <f>VLOOKUP(C294,SanPham!$A$2:$B$138,2,0)</f>
        <v>54</v>
      </c>
      <c r="E294" s="97">
        <f>VLOOKUP(C294,SanPham!$A$2:$B$138,2,0)</f>
        <v>54</v>
      </c>
      <c r="F294" t="s">
        <v>34</v>
      </c>
      <c r="G294" t="s">
        <v>209</v>
      </c>
      <c r="I294" s="95">
        <v>200</v>
      </c>
      <c r="J294" s="95">
        <v>4298</v>
      </c>
      <c r="K294" s="95">
        <v>859600</v>
      </c>
      <c r="L294">
        <v>421</v>
      </c>
      <c r="M294" t="s">
        <v>177</v>
      </c>
      <c r="N294" t="s">
        <v>166</v>
      </c>
      <c r="O294" s="93">
        <v>42949</v>
      </c>
    </row>
    <row r="295" spans="1:15">
      <c r="A295">
        <v>292</v>
      </c>
      <c r="B295">
        <v>96</v>
      </c>
      <c r="C295" t="s">
        <v>96</v>
      </c>
      <c r="D295" s="99">
        <f>VLOOKUP(C295,SanPham!$A$2:$B$138,2,0)</f>
        <v>55</v>
      </c>
      <c r="E295" s="97">
        <f>VLOOKUP(C295,SanPham!$A$2:$B$138,2,0)</f>
        <v>55</v>
      </c>
      <c r="F295" t="s">
        <v>34</v>
      </c>
      <c r="G295" t="s">
        <v>209</v>
      </c>
      <c r="I295" s="95">
        <v>200</v>
      </c>
      <c r="J295" s="95">
        <v>4298</v>
      </c>
      <c r="K295" s="95">
        <v>859600</v>
      </c>
      <c r="L295">
        <v>421</v>
      </c>
      <c r="M295" t="s">
        <v>177</v>
      </c>
      <c r="N295" t="s">
        <v>166</v>
      </c>
      <c r="O295" s="93">
        <v>42949</v>
      </c>
    </row>
    <row r="296" spans="1:15">
      <c r="A296">
        <v>293</v>
      </c>
      <c r="B296">
        <v>96</v>
      </c>
      <c r="C296" t="s">
        <v>97</v>
      </c>
      <c r="D296" s="99">
        <f>VLOOKUP(C296,SanPham!$A$2:$B$138,2,0)</f>
        <v>56</v>
      </c>
      <c r="E296" s="97">
        <f>VLOOKUP(C296,SanPham!$A$2:$B$138,2,0)</f>
        <v>56</v>
      </c>
      <c r="F296" t="s">
        <v>34</v>
      </c>
      <c r="G296" t="s">
        <v>209</v>
      </c>
      <c r="I296" s="95">
        <v>200</v>
      </c>
      <c r="J296" s="95">
        <v>4298</v>
      </c>
      <c r="K296" s="95">
        <v>859600</v>
      </c>
      <c r="L296">
        <v>421</v>
      </c>
      <c r="M296" t="s">
        <v>177</v>
      </c>
      <c r="N296" t="s">
        <v>166</v>
      </c>
      <c r="O296" s="93">
        <v>42949</v>
      </c>
    </row>
    <row r="297" spans="1:15">
      <c r="A297">
        <v>294</v>
      </c>
      <c r="B297">
        <v>96</v>
      </c>
      <c r="C297" t="s">
        <v>98</v>
      </c>
      <c r="D297" s="99">
        <f>VLOOKUP(C297,SanPham!$A$2:$B$138,2,0)</f>
        <v>71</v>
      </c>
      <c r="E297" s="97">
        <f>VLOOKUP(C297,SanPham!$A$2:$B$138,2,0)</f>
        <v>71</v>
      </c>
      <c r="F297" t="s">
        <v>34</v>
      </c>
      <c r="G297" t="s">
        <v>210</v>
      </c>
      <c r="I297" s="95">
        <v>480</v>
      </c>
      <c r="J297" s="95">
        <v>1096</v>
      </c>
      <c r="K297" s="95">
        <v>526080</v>
      </c>
      <c r="L297">
        <v>221</v>
      </c>
      <c r="M297" t="s">
        <v>177</v>
      </c>
      <c r="N297" t="s">
        <v>166</v>
      </c>
      <c r="O297" s="93">
        <v>42949</v>
      </c>
    </row>
    <row r="298" spans="1:15">
      <c r="A298">
        <v>295</v>
      </c>
      <c r="B298">
        <v>96</v>
      </c>
      <c r="C298" t="s">
        <v>100</v>
      </c>
      <c r="D298" s="99">
        <f>VLOOKUP(C298,SanPham!$A$2:$B$138,2,0)</f>
        <v>72</v>
      </c>
      <c r="E298" s="97">
        <f>VLOOKUP(C298,SanPham!$A$2:$B$138,2,0)</f>
        <v>72</v>
      </c>
      <c r="F298" t="s">
        <v>34</v>
      </c>
      <c r="G298" t="s">
        <v>210</v>
      </c>
      <c r="I298" s="95">
        <v>480</v>
      </c>
      <c r="J298" s="95">
        <v>1096</v>
      </c>
      <c r="K298" s="95">
        <v>526080</v>
      </c>
      <c r="L298">
        <v>621</v>
      </c>
      <c r="M298" t="s">
        <v>177</v>
      </c>
      <c r="N298" t="s">
        <v>166</v>
      </c>
      <c r="O298" s="93">
        <v>42949</v>
      </c>
    </row>
    <row r="299" spans="1:15">
      <c r="A299">
        <v>296</v>
      </c>
      <c r="B299">
        <v>97</v>
      </c>
      <c r="C299" t="s">
        <v>74</v>
      </c>
      <c r="D299" s="99">
        <f>VLOOKUP(C299,SanPham!$A$2:$B$138,2,0)</f>
        <v>23</v>
      </c>
      <c r="E299" s="97">
        <f>VLOOKUP(C299,SanPham!$A$2:$B$138,2,0)</f>
        <v>23</v>
      </c>
      <c r="F299" t="s">
        <v>34</v>
      </c>
      <c r="G299" t="s">
        <v>209</v>
      </c>
      <c r="I299" s="95">
        <v>7000</v>
      </c>
      <c r="J299" s="95">
        <v>4298</v>
      </c>
      <c r="K299" s="95">
        <v>30086000</v>
      </c>
      <c r="L299">
        <v>321</v>
      </c>
      <c r="M299" t="s">
        <v>178</v>
      </c>
      <c r="N299" t="s">
        <v>166</v>
      </c>
      <c r="O299" s="93">
        <v>42954</v>
      </c>
    </row>
    <row r="300" spans="1:15">
      <c r="A300">
        <v>297</v>
      </c>
      <c r="B300">
        <v>97</v>
      </c>
      <c r="C300" t="s">
        <v>36</v>
      </c>
      <c r="D300" s="99">
        <f>VLOOKUP(C300,SanPham!$A$2:$B$138,2,0)</f>
        <v>4</v>
      </c>
      <c r="E300" s="97">
        <f>VLOOKUP(C300,SanPham!$A$2:$B$138,2,0)</f>
        <v>4</v>
      </c>
      <c r="F300" t="s">
        <v>34</v>
      </c>
      <c r="G300" t="s">
        <v>210</v>
      </c>
      <c r="I300" s="95">
        <v>172800</v>
      </c>
      <c r="J300" s="95">
        <v>1083</v>
      </c>
      <c r="K300" s="95">
        <v>187142400</v>
      </c>
      <c r="L300">
        <v>1119</v>
      </c>
      <c r="M300" t="s">
        <v>179</v>
      </c>
      <c r="N300" t="s">
        <v>166</v>
      </c>
      <c r="O300" s="93">
        <v>42954</v>
      </c>
    </row>
    <row r="301" spans="1:15">
      <c r="A301">
        <v>298</v>
      </c>
      <c r="B301">
        <v>97</v>
      </c>
      <c r="C301" t="s">
        <v>98</v>
      </c>
      <c r="D301" s="99">
        <f>VLOOKUP(C301,SanPham!$A$2:$B$138,2,0)</f>
        <v>71</v>
      </c>
      <c r="E301" s="97">
        <f>VLOOKUP(C301,SanPham!$A$2:$B$138,2,0)</f>
        <v>71</v>
      </c>
      <c r="F301" t="s">
        <v>34</v>
      </c>
      <c r="G301" t="s">
        <v>210</v>
      </c>
      <c r="I301" s="95">
        <v>50400</v>
      </c>
      <c r="J301" s="95">
        <v>1096</v>
      </c>
      <c r="K301" s="95">
        <v>55238400</v>
      </c>
      <c r="L301">
        <v>221</v>
      </c>
      <c r="M301" t="s">
        <v>180</v>
      </c>
      <c r="N301" t="s">
        <v>166</v>
      </c>
      <c r="O301" s="93">
        <v>42954</v>
      </c>
    </row>
    <row r="302" spans="1:15">
      <c r="A302">
        <v>299</v>
      </c>
      <c r="B302">
        <v>97</v>
      </c>
      <c r="C302" t="s">
        <v>91</v>
      </c>
      <c r="D302" s="99">
        <f>VLOOKUP(C302,SanPham!$A$2:$B$138,2,0)</f>
        <v>73</v>
      </c>
      <c r="E302" s="97">
        <f>VLOOKUP(C302,SanPham!$A$2:$B$138,2,0)</f>
        <v>73</v>
      </c>
      <c r="F302" t="s">
        <v>34</v>
      </c>
      <c r="G302" t="s">
        <v>210</v>
      </c>
      <c r="I302" s="95">
        <v>97200</v>
      </c>
      <c r="J302" s="95">
        <v>1900</v>
      </c>
      <c r="K302" s="95">
        <v>184680000</v>
      </c>
      <c r="L302">
        <v>320</v>
      </c>
      <c r="M302" t="s">
        <v>181</v>
      </c>
      <c r="N302" t="s">
        <v>166</v>
      </c>
      <c r="O302" s="93">
        <v>42954</v>
      </c>
    </row>
    <row r="303" spans="1:15">
      <c r="A303">
        <v>300</v>
      </c>
      <c r="B303">
        <v>97</v>
      </c>
      <c r="C303" t="s">
        <v>73</v>
      </c>
      <c r="D303" s="99">
        <f>VLOOKUP(C303,SanPham!$A$2:$B$138,2,0)</f>
        <v>34</v>
      </c>
      <c r="E303" s="97">
        <f>VLOOKUP(C303,SanPham!$A$2:$B$138,2,0)</f>
        <v>34</v>
      </c>
      <c r="F303" t="s">
        <v>34</v>
      </c>
      <c r="G303" t="s">
        <v>210</v>
      </c>
      <c r="I303" s="95">
        <v>516000</v>
      </c>
      <c r="J303" s="95">
        <v>1155</v>
      </c>
      <c r="K303" s="95">
        <v>595980000</v>
      </c>
      <c r="L303">
        <v>321</v>
      </c>
      <c r="M303" t="s">
        <v>182</v>
      </c>
      <c r="N303" t="s">
        <v>166</v>
      </c>
      <c r="O303" s="93">
        <v>42954</v>
      </c>
    </row>
    <row r="304" spans="1:15">
      <c r="A304">
        <v>301</v>
      </c>
      <c r="B304">
        <v>97</v>
      </c>
      <c r="C304" t="s">
        <v>102</v>
      </c>
      <c r="D304" s="99">
        <f>VLOOKUP(C304,SanPham!$A$2:$B$138,2,0)</f>
        <v>35</v>
      </c>
      <c r="E304" s="97">
        <f>VLOOKUP(C304,SanPham!$A$2:$B$138,2,0)</f>
        <v>35</v>
      </c>
      <c r="F304" t="s">
        <v>34</v>
      </c>
      <c r="G304" t="s">
        <v>210</v>
      </c>
      <c r="I304" s="95">
        <v>1100</v>
      </c>
      <c r="J304" s="95">
        <v>565</v>
      </c>
      <c r="K304" s="95">
        <v>621500</v>
      </c>
      <c r="L304">
        <v>420</v>
      </c>
      <c r="M304" t="s">
        <v>183</v>
      </c>
      <c r="N304" t="s">
        <v>166</v>
      </c>
      <c r="O304" s="93">
        <v>42954</v>
      </c>
    </row>
    <row r="305" spans="1:15">
      <c r="A305">
        <v>302</v>
      </c>
      <c r="B305">
        <v>97</v>
      </c>
      <c r="C305" t="s">
        <v>78</v>
      </c>
      <c r="D305" s="99">
        <f>VLOOKUP(C305,SanPham!$A$2:$B$138,2,0)</f>
        <v>36</v>
      </c>
      <c r="E305" s="97">
        <f>VLOOKUP(C305,SanPham!$A$2:$B$138,2,0)</f>
        <v>36</v>
      </c>
      <c r="F305" t="s">
        <v>34</v>
      </c>
      <c r="G305" t="s">
        <v>210</v>
      </c>
      <c r="I305" s="95">
        <v>102900</v>
      </c>
      <c r="J305" s="95">
        <v>565</v>
      </c>
      <c r="K305" s="95">
        <v>58138500</v>
      </c>
      <c r="L305">
        <v>420</v>
      </c>
      <c r="M305" t="s">
        <v>184</v>
      </c>
      <c r="N305" t="s">
        <v>166</v>
      </c>
      <c r="O305" s="93">
        <v>42954</v>
      </c>
    </row>
    <row r="306" spans="1:15">
      <c r="A306">
        <v>303</v>
      </c>
      <c r="B306">
        <v>98</v>
      </c>
      <c r="C306" t="s">
        <v>74</v>
      </c>
      <c r="D306" s="99">
        <f>VLOOKUP(C306,SanPham!$A$2:$B$138,2,0)</f>
        <v>23</v>
      </c>
      <c r="E306" s="97">
        <f>VLOOKUP(C306,SanPham!$A$2:$B$138,2,0)</f>
        <v>23</v>
      </c>
      <c r="F306" t="s">
        <v>34</v>
      </c>
      <c r="G306" t="s">
        <v>209</v>
      </c>
      <c r="I306" s="95">
        <v>1000</v>
      </c>
      <c r="J306" s="95">
        <v>4298</v>
      </c>
      <c r="K306" s="95">
        <v>4298000</v>
      </c>
      <c r="L306">
        <v>321</v>
      </c>
      <c r="M306" t="s">
        <v>167</v>
      </c>
      <c r="N306" t="s">
        <v>166</v>
      </c>
      <c r="O306" s="93">
        <v>42954</v>
      </c>
    </row>
    <row r="307" spans="1:15">
      <c r="A307">
        <v>304</v>
      </c>
      <c r="B307">
        <v>98</v>
      </c>
      <c r="C307" t="s">
        <v>98</v>
      </c>
      <c r="D307" s="99">
        <f>VLOOKUP(C307,SanPham!$A$2:$B$138,2,0)</f>
        <v>71</v>
      </c>
      <c r="E307" s="97">
        <f>VLOOKUP(C307,SanPham!$A$2:$B$138,2,0)</f>
        <v>71</v>
      </c>
      <c r="F307" t="s">
        <v>34</v>
      </c>
      <c r="G307" t="s">
        <v>210</v>
      </c>
      <c r="I307" s="95">
        <v>75600</v>
      </c>
      <c r="J307" s="95">
        <v>1096</v>
      </c>
      <c r="K307" s="95">
        <v>82857600</v>
      </c>
      <c r="L307">
        <v>221</v>
      </c>
      <c r="M307" t="s">
        <v>167</v>
      </c>
      <c r="N307" t="s">
        <v>166</v>
      </c>
      <c r="O307" s="93">
        <v>42954</v>
      </c>
    </row>
    <row r="308" spans="1:15">
      <c r="A308">
        <v>305</v>
      </c>
      <c r="B308">
        <v>98</v>
      </c>
      <c r="C308" t="s">
        <v>90</v>
      </c>
      <c r="D308" s="99">
        <f>VLOOKUP(C308,SanPham!$A$2:$B$138,2,0)</f>
        <v>74</v>
      </c>
      <c r="E308" s="97">
        <f>VLOOKUP(C308,SanPham!$A$2:$B$138,2,0)</f>
        <v>74</v>
      </c>
      <c r="F308" t="s">
        <v>34</v>
      </c>
      <c r="G308" t="s">
        <v>210</v>
      </c>
      <c r="I308" s="95">
        <v>21600</v>
      </c>
      <c r="J308" s="95">
        <v>1900</v>
      </c>
      <c r="K308" s="95">
        <v>41040000</v>
      </c>
      <c r="L308">
        <v>520</v>
      </c>
      <c r="M308" t="s">
        <v>167</v>
      </c>
      <c r="N308" t="s">
        <v>166</v>
      </c>
      <c r="O308" s="93">
        <v>42954</v>
      </c>
    </row>
    <row r="309" spans="1:15">
      <c r="A309">
        <v>306</v>
      </c>
      <c r="B309">
        <v>98</v>
      </c>
      <c r="C309" t="s">
        <v>78</v>
      </c>
      <c r="D309" s="99">
        <f>VLOOKUP(C309,SanPham!$A$2:$B$138,2,0)</f>
        <v>36</v>
      </c>
      <c r="E309" s="97">
        <f>VLOOKUP(C309,SanPham!$A$2:$B$138,2,0)</f>
        <v>36</v>
      </c>
      <c r="F309" t="s">
        <v>34</v>
      </c>
      <c r="G309" t="s">
        <v>210</v>
      </c>
      <c r="I309" s="95">
        <v>26000</v>
      </c>
      <c r="J309" s="95">
        <v>565</v>
      </c>
      <c r="K309" s="95">
        <v>14690000</v>
      </c>
      <c r="L309">
        <v>420</v>
      </c>
      <c r="M309" t="s">
        <v>167</v>
      </c>
      <c r="N309" t="s">
        <v>166</v>
      </c>
      <c r="O309" s="93">
        <v>42954</v>
      </c>
    </row>
    <row r="310" spans="1:15">
      <c r="A310">
        <v>307</v>
      </c>
      <c r="B310">
        <v>98</v>
      </c>
      <c r="C310" t="s">
        <v>73</v>
      </c>
      <c r="D310" s="99">
        <f>VLOOKUP(C310,SanPham!$A$2:$B$138,2,0)</f>
        <v>34</v>
      </c>
      <c r="E310" s="97">
        <f>VLOOKUP(C310,SanPham!$A$2:$B$138,2,0)</f>
        <v>34</v>
      </c>
      <c r="F310" t="s">
        <v>34</v>
      </c>
      <c r="G310" t="s">
        <v>210</v>
      </c>
      <c r="I310" s="95">
        <v>156000</v>
      </c>
      <c r="J310" s="95">
        <v>1155</v>
      </c>
      <c r="K310" s="95">
        <v>180180000</v>
      </c>
      <c r="L310">
        <v>321</v>
      </c>
      <c r="M310" t="s">
        <v>167</v>
      </c>
      <c r="N310" t="s">
        <v>166</v>
      </c>
      <c r="O310" s="93">
        <v>42954</v>
      </c>
    </row>
    <row r="311" spans="1:15">
      <c r="A311">
        <v>308</v>
      </c>
      <c r="B311">
        <v>99</v>
      </c>
      <c r="C311" t="s">
        <v>74</v>
      </c>
      <c r="D311" s="99">
        <f>VLOOKUP(C311,SanPham!$A$2:$B$138,2,0)</f>
        <v>23</v>
      </c>
      <c r="E311" s="97">
        <f>VLOOKUP(C311,SanPham!$A$2:$B$138,2,0)</f>
        <v>23</v>
      </c>
      <c r="F311" t="s">
        <v>34</v>
      </c>
      <c r="G311" t="s">
        <v>209</v>
      </c>
      <c r="I311" s="95">
        <v>3000</v>
      </c>
      <c r="J311" s="95">
        <v>4298</v>
      </c>
      <c r="K311" s="95">
        <v>12894000</v>
      </c>
      <c r="L311">
        <v>321</v>
      </c>
      <c r="M311" t="s">
        <v>164</v>
      </c>
      <c r="N311" t="s">
        <v>166</v>
      </c>
      <c r="O311" s="93">
        <v>42954</v>
      </c>
    </row>
    <row r="312" spans="1:15">
      <c r="A312">
        <v>309</v>
      </c>
      <c r="B312">
        <v>99</v>
      </c>
      <c r="C312" t="s">
        <v>90</v>
      </c>
      <c r="D312" s="99">
        <f>VLOOKUP(C312,SanPham!$A$2:$B$138,2,0)</f>
        <v>74</v>
      </c>
      <c r="E312" s="97">
        <f>VLOOKUP(C312,SanPham!$A$2:$B$138,2,0)</f>
        <v>74</v>
      </c>
      <c r="F312" t="s">
        <v>34</v>
      </c>
      <c r="G312" t="s">
        <v>210</v>
      </c>
      <c r="I312" s="95">
        <v>18000</v>
      </c>
      <c r="J312" s="95">
        <v>1900</v>
      </c>
      <c r="K312" s="95">
        <v>34200000</v>
      </c>
      <c r="L312">
        <v>520</v>
      </c>
      <c r="M312" t="s">
        <v>164</v>
      </c>
      <c r="N312" t="s">
        <v>166</v>
      </c>
      <c r="O312" s="93">
        <v>42954</v>
      </c>
    </row>
    <row r="313" spans="1:15">
      <c r="A313">
        <v>310</v>
      </c>
      <c r="B313">
        <v>99</v>
      </c>
      <c r="C313" t="s">
        <v>78</v>
      </c>
      <c r="D313" s="99">
        <f>VLOOKUP(C313,SanPham!$A$2:$B$138,2,0)</f>
        <v>36</v>
      </c>
      <c r="E313" s="97">
        <f>VLOOKUP(C313,SanPham!$A$2:$B$138,2,0)</f>
        <v>36</v>
      </c>
      <c r="F313" t="s">
        <v>34</v>
      </c>
      <c r="G313" t="s">
        <v>210</v>
      </c>
      <c r="I313" s="95">
        <v>31200</v>
      </c>
      <c r="J313" s="95">
        <v>565</v>
      </c>
      <c r="K313" s="95">
        <v>17628000</v>
      </c>
      <c r="L313">
        <v>420</v>
      </c>
      <c r="M313" t="s">
        <v>164</v>
      </c>
      <c r="N313" t="s">
        <v>166</v>
      </c>
      <c r="O313" s="93">
        <v>42954</v>
      </c>
    </row>
    <row r="314" spans="1:15">
      <c r="A314">
        <v>311</v>
      </c>
      <c r="B314">
        <v>99</v>
      </c>
      <c r="C314" t="s">
        <v>73</v>
      </c>
      <c r="D314" s="99">
        <f>VLOOKUP(C314,SanPham!$A$2:$B$138,2,0)</f>
        <v>34</v>
      </c>
      <c r="E314" s="97">
        <f>VLOOKUP(C314,SanPham!$A$2:$B$138,2,0)</f>
        <v>34</v>
      </c>
      <c r="F314" t="s">
        <v>34</v>
      </c>
      <c r="G314" t="s">
        <v>210</v>
      </c>
      <c r="I314" s="95">
        <v>168000</v>
      </c>
      <c r="J314" s="95">
        <v>1155</v>
      </c>
      <c r="K314" s="95">
        <v>194040000</v>
      </c>
      <c r="L314">
        <v>321</v>
      </c>
      <c r="M314" t="s">
        <v>164</v>
      </c>
      <c r="N314" t="s">
        <v>166</v>
      </c>
      <c r="O314" s="93">
        <v>42954</v>
      </c>
    </row>
    <row r="315" spans="1:15">
      <c r="A315">
        <v>312</v>
      </c>
      <c r="B315">
        <v>100</v>
      </c>
      <c r="C315" t="s">
        <v>98</v>
      </c>
      <c r="D315" s="99">
        <f>VLOOKUP(C315,SanPham!$A$2:$B$138,2,0)</f>
        <v>71</v>
      </c>
      <c r="E315" s="97">
        <f>VLOOKUP(C315,SanPham!$A$2:$B$138,2,0)</f>
        <v>71</v>
      </c>
      <c r="F315" t="s">
        <v>34</v>
      </c>
      <c r="G315" t="s">
        <v>210</v>
      </c>
      <c r="I315" s="95">
        <v>129600</v>
      </c>
      <c r="J315" s="95">
        <v>1096</v>
      </c>
      <c r="K315" s="95">
        <v>142041600</v>
      </c>
      <c r="L315">
        <v>221</v>
      </c>
      <c r="M315" t="s">
        <v>168</v>
      </c>
      <c r="N315" t="s">
        <v>166</v>
      </c>
      <c r="O315" s="93">
        <v>42954</v>
      </c>
    </row>
    <row r="316" spans="1:15">
      <c r="A316">
        <v>313</v>
      </c>
      <c r="B316">
        <v>100</v>
      </c>
      <c r="C316" t="s">
        <v>90</v>
      </c>
      <c r="D316" s="99">
        <f>VLOOKUP(C316,SanPham!$A$2:$B$138,2,0)</f>
        <v>74</v>
      </c>
      <c r="E316" s="97">
        <f>VLOOKUP(C316,SanPham!$A$2:$B$138,2,0)</f>
        <v>74</v>
      </c>
      <c r="F316" t="s">
        <v>34</v>
      </c>
      <c r="G316" t="s">
        <v>210</v>
      </c>
      <c r="I316" s="95">
        <v>21600</v>
      </c>
      <c r="J316" s="95">
        <v>1900</v>
      </c>
      <c r="K316" s="95">
        <v>41040000</v>
      </c>
      <c r="L316">
        <v>520</v>
      </c>
      <c r="M316" t="s">
        <v>168</v>
      </c>
      <c r="N316" t="s">
        <v>166</v>
      </c>
      <c r="O316" s="93">
        <v>42954</v>
      </c>
    </row>
    <row r="317" spans="1:15">
      <c r="A317">
        <v>314</v>
      </c>
      <c r="B317">
        <v>100</v>
      </c>
      <c r="C317" t="s">
        <v>78</v>
      </c>
      <c r="D317" s="99">
        <f>VLOOKUP(C317,SanPham!$A$2:$B$138,2,0)</f>
        <v>36</v>
      </c>
      <c r="E317" s="97">
        <f>VLOOKUP(C317,SanPham!$A$2:$B$138,2,0)</f>
        <v>36</v>
      </c>
      <c r="F317" t="s">
        <v>34</v>
      </c>
      <c r="G317" t="s">
        <v>210</v>
      </c>
      <c r="I317" s="95">
        <v>26000</v>
      </c>
      <c r="J317" s="95">
        <v>565</v>
      </c>
      <c r="K317" s="95">
        <v>14690000</v>
      </c>
      <c r="L317">
        <v>420</v>
      </c>
      <c r="M317" t="s">
        <v>168</v>
      </c>
      <c r="N317" t="s">
        <v>166</v>
      </c>
      <c r="O317" s="93">
        <v>42954</v>
      </c>
    </row>
    <row r="318" spans="1:15">
      <c r="A318">
        <v>315</v>
      </c>
      <c r="B318">
        <v>100</v>
      </c>
      <c r="C318" t="s">
        <v>73</v>
      </c>
      <c r="D318" s="99">
        <f>VLOOKUP(C318,SanPham!$A$2:$B$138,2,0)</f>
        <v>34</v>
      </c>
      <c r="E318" s="97">
        <f>VLOOKUP(C318,SanPham!$A$2:$B$138,2,0)</f>
        <v>34</v>
      </c>
      <c r="F318" t="s">
        <v>34</v>
      </c>
      <c r="G318" t="s">
        <v>210</v>
      </c>
      <c r="I318" s="95">
        <v>108000</v>
      </c>
      <c r="J318" s="95">
        <v>1155</v>
      </c>
      <c r="K318" s="95">
        <v>124740000</v>
      </c>
      <c r="L318">
        <v>321</v>
      </c>
      <c r="M318" t="s">
        <v>168</v>
      </c>
      <c r="N318" t="s">
        <v>166</v>
      </c>
      <c r="O318" s="93">
        <v>42954</v>
      </c>
    </row>
    <row r="319" spans="1:15">
      <c r="A319">
        <v>316</v>
      </c>
      <c r="B319">
        <v>101</v>
      </c>
      <c r="C319" t="s">
        <v>74</v>
      </c>
      <c r="D319" s="99">
        <f>VLOOKUP(C319,SanPham!$A$2:$B$138,2,0)</f>
        <v>23</v>
      </c>
      <c r="E319" s="97">
        <f>VLOOKUP(C319,SanPham!$A$2:$B$138,2,0)</f>
        <v>23</v>
      </c>
      <c r="F319" t="s">
        <v>34</v>
      </c>
      <c r="G319" t="s">
        <v>209</v>
      </c>
      <c r="I319" s="95">
        <v>9000</v>
      </c>
      <c r="J319" s="95">
        <v>4298</v>
      </c>
      <c r="K319" s="95">
        <v>38682000</v>
      </c>
      <c r="L319">
        <v>321</v>
      </c>
      <c r="M319" t="s">
        <v>169</v>
      </c>
      <c r="N319" t="s">
        <v>166</v>
      </c>
      <c r="O319" s="93">
        <v>42954</v>
      </c>
    </row>
    <row r="320" spans="1:15">
      <c r="A320">
        <v>317</v>
      </c>
      <c r="B320">
        <v>101</v>
      </c>
      <c r="C320" t="s">
        <v>98</v>
      </c>
      <c r="D320" s="99">
        <f>VLOOKUP(C320,SanPham!$A$2:$B$138,2,0)</f>
        <v>71</v>
      </c>
      <c r="E320" s="97">
        <f>VLOOKUP(C320,SanPham!$A$2:$B$138,2,0)</f>
        <v>71</v>
      </c>
      <c r="F320" t="s">
        <v>34</v>
      </c>
      <c r="G320" t="s">
        <v>210</v>
      </c>
      <c r="I320" s="95">
        <v>248400</v>
      </c>
      <c r="J320" s="95">
        <v>1096</v>
      </c>
      <c r="K320" s="95">
        <v>272246400</v>
      </c>
      <c r="L320">
        <v>221</v>
      </c>
      <c r="M320" t="s">
        <v>169</v>
      </c>
      <c r="N320" t="s">
        <v>166</v>
      </c>
      <c r="O320" s="93">
        <v>42954</v>
      </c>
    </row>
    <row r="321" spans="1:15">
      <c r="A321">
        <v>318</v>
      </c>
      <c r="B321">
        <v>101</v>
      </c>
      <c r="C321" t="s">
        <v>90</v>
      </c>
      <c r="D321" s="99">
        <f>VLOOKUP(C321,SanPham!$A$2:$B$138,2,0)</f>
        <v>74</v>
      </c>
      <c r="E321" s="97">
        <f>VLOOKUP(C321,SanPham!$A$2:$B$138,2,0)</f>
        <v>74</v>
      </c>
      <c r="F321" t="s">
        <v>34</v>
      </c>
      <c r="G321" t="s">
        <v>210</v>
      </c>
      <c r="I321" s="95">
        <v>28800</v>
      </c>
      <c r="J321" s="95">
        <v>1900</v>
      </c>
      <c r="K321" s="95">
        <v>54720000</v>
      </c>
      <c r="L321">
        <v>520</v>
      </c>
      <c r="M321" t="s">
        <v>169</v>
      </c>
      <c r="N321" t="s">
        <v>166</v>
      </c>
      <c r="O321" s="93">
        <v>42954</v>
      </c>
    </row>
    <row r="322" spans="1:15">
      <c r="A322">
        <v>319</v>
      </c>
      <c r="B322">
        <v>101</v>
      </c>
      <c r="C322" t="s">
        <v>78</v>
      </c>
      <c r="D322" s="99">
        <f>VLOOKUP(C322,SanPham!$A$2:$B$138,2,0)</f>
        <v>36</v>
      </c>
      <c r="E322" s="97">
        <f>VLOOKUP(C322,SanPham!$A$2:$B$138,2,0)</f>
        <v>36</v>
      </c>
      <c r="F322" t="s">
        <v>34</v>
      </c>
      <c r="G322" t="s">
        <v>210</v>
      </c>
      <c r="I322" s="95">
        <v>85600</v>
      </c>
      <c r="J322" s="95">
        <v>565</v>
      </c>
      <c r="K322" s="95">
        <v>48364000</v>
      </c>
      <c r="L322">
        <v>420</v>
      </c>
      <c r="M322" t="s">
        <v>169</v>
      </c>
      <c r="N322" t="s">
        <v>166</v>
      </c>
      <c r="O322" s="93">
        <v>42954</v>
      </c>
    </row>
    <row r="323" spans="1:15">
      <c r="A323">
        <v>320</v>
      </c>
      <c r="B323">
        <v>101</v>
      </c>
      <c r="C323" t="s">
        <v>88</v>
      </c>
      <c r="D323" s="99">
        <f>VLOOKUP(C323,SanPham!$A$2:$B$138,2,0)</f>
        <v>58</v>
      </c>
      <c r="E323" s="97">
        <f>VLOOKUP(C323,SanPham!$A$2:$B$138,2,0)</f>
        <v>58</v>
      </c>
      <c r="F323" t="s">
        <v>34</v>
      </c>
      <c r="G323" t="s">
        <v>210</v>
      </c>
      <c r="I323" s="95">
        <v>34000</v>
      </c>
      <c r="J323" s="95">
        <v>565</v>
      </c>
      <c r="K323" s="95">
        <v>19210000</v>
      </c>
      <c r="L323">
        <v>620</v>
      </c>
      <c r="M323" t="s">
        <v>169</v>
      </c>
      <c r="N323" t="s">
        <v>166</v>
      </c>
      <c r="O323" s="93">
        <v>42954</v>
      </c>
    </row>
    <row r="324" spans="1:15">
      <c r="A324">
        <v>321</v>
      </c>
      <c r="B324">
        <v>101</v>
      </c>
      <c r="C324" t="s">
        <v>73</v>
      </c>
      <c r="D324" s="99">
        <f>VLOOKUP(C324,SanPham!$A$2:$B$138,2,0)</f>
        <v>34</v>
      </c>
      <c r="E324" s="97">
        <f>VLOOKUP(C324,SanPham!$A$2:$B$138,2,0)</f>
        <v>34</v>
      </c>
      <c r="F324" t="s">
        <v>34</v>
      </c>
      <c r="G324" t="s">
        <v>210</v>
      </c>
      <c r="I324" s="95">
        <v>276000</v>
      </c>
      <c r="J324" s="95">
        <v>1155</v>
      </c>
      <c r="K324" s="95">
        <v>318780000</v>
      </c>
      <c r="L324">
        <v>321</v>
      </c>
      <c r="M324" t="s">
        <v>169</v>
      </c>
      <c r="N324" t="s">
        <v>166</v>
      </c>
      <c r="O324" s="93">
        <v>42954</v>
      </c>
    </row>
    <row r="325" spans="1:15">
      <c r="A325">
        <v>322</v>
      </c>
      <c r="B325">
        <v>102</v>
      </c>
      <c r="C325" t="s">
        <v>74</v>
      </c>
      <c r="D325" s="99">
        <f>VLOOKUP(C325,SanPham!$A$2:$B$138,2,0)</f>
        <v>23</v>
      </c>
      <c r="E325" s="97">
        <f>VLOOKUP(C325,SanPham!$A$2:$B$138,2,0)</f>
        <v>23</v>
      </c>
      <c r="F325" t="s">
        <v>34</v>
      </c>
      <c r="G325" t="s">
        <v>209</v>
      </c>
      <c r="I325" s="95">
        <v>1000</v>
      </c>
      <c r="J325" s="95">
        <v>4298</v>
      </c>
      <c r="K325" s="95">
        <v>4298000</v>
      </c>
      <c r="L325">
        <v>321</v>
      </c>
      <c r="M325" t="s">
        <v>170</v>
      </c>
      <c r="N325" t="s">
        <v>166</v>
      </c>
      <c r="O325" s="93">
        <v>42954</v>
      </c>
    </row>
    <row r="326" spans="1:15">
      <c r="A326">
        <v>323</v>
      </c>
      <c r="B326">
        <v>102</v>
      </c>
      <c r="C326" t="s">
        <v>98</v>
      </c>
      <c r="D326" s="99">
        <f>VLOOKUP(C326,SanPham!$A$2:$B$138,2,0)</f>
        <v>71</v>
      </c>
      <c r="E326" s="97">
        <f>VLOOKUP(C326,SanPham!$A$2:$B$138,2,0)</f>
        <v>71</v>
      </c>
      <c r="F326" t="s">
        <v>34</v>
      </c>
      <c r="G326" t="s">
        <v>210</v>
      </c>
      <c r="I326" s="95">
        <v>104400</v>
      </c>
      <c r="J326" s="95">
        <v>1096</v>
      </c>
      <c r="K326" s="95">
        <v>114422400</v>
      </c>
      <c r="L326">
        <v>221</v>
      </c>
      <c r="M326" t="s">
        <v>170</v>
      </c>
      <c r="N326" t="s">
        <v>166</v>
      </c>
      <c r="O326" s="93">
        <v>42954</v>
      </c>
    </row>
    <row r="327" spans="1:15">
      <c r="A327">
        <v>324</v>
      </c>
      <c r="B327">
        <v>102</v>
      </c>
      <c r="C327" t="s">
        <v>90</v>
      </c>
      <c r="D327" s="99">
        <f>VLOOKUP(C327,SanPham!$A$2:$B$138,2,0)</f>
        <v>74</v>
      </c>
      <c r="E327" s="97">
        <f>VLOOKUP(C327,SanPham!$A$2:$B$138,2,0)</f>
        <v>74</v>
      </c>
      <c r="F327" t="s">
        <v>34</v>
      </c>
      <c r="G327" t="s">
        <v>210</v>
      </c>
      <c r="I327" s="95">
        <v>25200</v>
      </c>
      <c r="J327" s="95">
        <v>1900</v>
      </c>
      <c r="K327" s="95">
        <v>47880000</v>
      </c>
      <c r="L327">
        <v>520</v>
      </c>
      <c r="M327" t="s">
        <v>170</v>
      </c>
      <c r="N327" t="s">
        <v>166</v>
      </c>
      <c r="O327" s="93">
        <v>42954</v>
      </c>
    </row>
    <row r="328" spans="1:15">
      <c r="A328">
        <v>325</v>
      </c>
      <c r="B328">
        <v>102</v>
      </c>
      <c r="C328" t="s">
        <v>88</v>
      </c>
      <c r="D328" s="99">
        <f>VLOOKUP(C328,SanPham!$A$2:$B$138,2,0)</f>
        <v>58</v>
      </c>
      <c r="E328" s="97">
        <f>VLOOKUP(C328,SanPham!$A$2:$B$138,2,0)</f>
        <v>58</v>
      </c>
      <c r="F328" t="s">
        <v>34</v>
      </c>
      <c r="G328" t="s">
        <v>210</v>
      </c>
      <c r="I328" s="95">
        <v>46800</v>
      </c>
      <c r="J328" s="95">
        <v>565</v>
      </c>
      <c r="K328" s="95">
        <v>26442000</v>
      </c>
      <c r="L328">
        <v>620</v>
      </c>
      <c r="M328" t="s">
        <v>170</v>
      </c>
      <c r="N328" t="s">
        <v>166</v>
      </c>
      <c r="O328" s="93">
        <v>42954</v>
      </c>
    </row>
    <row r="329" spans="1:15">
      <c r="A329">
        <v>326</v>
      </c>
      <c r="B329">
        <v>102</v>
      </c>
      <c r="C329" t="s">
        <v>73</v>
      </c>
      <c r="D329" s="99">
        <f>VLOOKUP(C329,SanPham!$A$2:$B$138,2,0)</f>
        <v>34</v>
      </c>
      <c r="E329" s="97">
        <f>VLOOKUP(C329,SanPham!$A$2:$B$138,2,0)</f>
        <v>34</v>
      </c>
      <c r="F329" t="s">
        <v>34</v>
      </c>
      <c r="G329" t="s">
        <v>210</v>
      </c>
      <c r="I329" s="95">
        <v>204000</v>
      </c>
      <c r="J329" s="95">
        <v>1155</v>
      </c>
      <c r="K329" s="95">
        <v>235620000</v>
      </c>
      <c r="L329">
        <v>321</v>
      </c>
      <c r="M329" t="s">
        <v>170</v>
      </c>
      <c r="N329" t="s">
        <v>166</v>
      </c>
      <c r="O329" s="93">
        <v>42954</v>
      </c>
    </row>
    <row r="330" spans="1:15">
      <c r="A330">
        <v>327</v>
      </c>
      <c r="B330">
        <v>103</v>
      </c>
      <c r="C330" t="s">
        <v>98</v>
      </c>
      <c r="D330" s="99">
        <f>VLOOKUP(C330,SanPham!$A$2:$B$138,2,0)</f>
        <v>71</v>
      </c>
      <c r="E330" s="97">
        <f>VLOOKUP(C330,SanPham!$A$2:$B$138,2,0)</f>
        <v>71</v>
      </c>
      <c r="F330" t="s">
        <v>34</v>
      </c>
      <c r="G330" t="s">
        <v>210</v>
      </c>
      <c r="I330" s="95">
        <v>104400</v>
      </c>
      <c r="J330" s="95">
        <v>1096</v>
      </c>
      <c r="K330" s="95">
        <v>114422400</v>
      </c>
      <c r="L330">
        <v>221</v>
      </c>
      <c r="M330" t="s">
        <v>171</v>
      </c>
      <c r="N330" t="s">
        <v>166</v>
      </c>
      <c r="O330" s="93">
        <v>42954</v>
      </c>
    </row>
    <row r="331" spans="1:15">
      <c r="A331">
        <v>328</v>
      </c>
      <c r="B331">
        <v>103</v>
      </c>
      <c r="C331" t="s">
        <v>90</v>
      </c>
      <c r="D331" s="99">
        <f>VLOOKUP(C331,SanPham!$A$2:$B$138,2,0)</f>
        <v>74</v>
      </c>
      <c r="E331" s="97">
        <f>VLOOKUP(C331,SanPham!$A$2:$B$138,2,0)</f>
        <v>74</v>
      </c>
      <c r="F331" t="s">
        <v>34</v>
      </c>
      <c r="G331" t="s">
        <v>210</v>
      </c>
      <c r="I331" s="95">
        <v>28800</v>
      </c>
      <c r="J331" s="95">
        <v>1900</v>
      </c>
      <c r="K331" s="95">
        <v>54720000</v>
      </c>
      <c r="L331">
        <v>520</v>
      </c>
      <c r="M331" t="s">
        <v>171</v>
      </c>
      <c r="N331" t="s">
        <v>166</v>
      </c>
      <c r="O331" s="93">
        <v>42954</v>
      </c>
    </row>
    <row r="332" spans="1:15">
      <c r="A332">
        <v>329</v>
      </c>
      <c r="B332">
        <v>103</v>
      </c>
      <c r="C332" t="s">
        <v>88</v>
      </c>
      <c r="D332" s="99">
        <f>VLOOKUP(C332,SanPham!$A$2:$B$138,2,0)</f>
        <v>58</v>
      </c>
      <c r="E332" s="97">
        <f>VLOOKUP(C332,SanPham!$A$2:$B$138,2,0)</f>
        <v>58</v>
      </c>
      <c r="F332" t="s">
        <v>34</v>
      </c>
      <c r="G332" t="s">
        <v>210</v>
      </c>
      <c r="I332" s="95">
        <v>36400</v>
      </c>
      <c r="J332" s="95">
        <v>565</v>
      </c>
      <c r="K332" s="95">
        <v>20566000</v>
      </c>
      <c r="L332">
        <v>620</v>
      </c>
      <c r="M332" t="s">
        <v>171</v>
      </c>
      <c r="N332" t="s">
        <v>166</v>
      </c>
      <c r="O332" s="93">
        <v>42954</v>
      </c>
    </row>
    <row r="333" spans="1:15">
      <c r="A333">
        <v>330</v>
      </c>
      <c r="B333">
        <v>103</v>
      </c>
      <c r="C333" t="s">
        <v>73</v>
      </c>
      <c r="D333" s="99">
        <f>VLOOKUP(C333,SanPham!$A$2:$B$138,2,0)</f>
        <v>34</v>
      </c>
      <c r="E333" s="97">
        <f>VLOOKUP(C333,SanPham!$A$2:$B$138,2,0)</f>
        <v>34</v>
      </c>
      <c r="F333" t="s">
        <v>34</v>
      </c>
      <c r="G333" t="s">
        <v>210</v>
      </c>
      <c r="I333" s="95">
        <v>156000</v>
      </c>
      <c r="J333" s="95">
        <v>1155</v>
      </c>
      <c r="K333" s="95">
        <v>180180000</v>
      </c>
      <c r="L333">
        <v>321</v>
      </c>
      <c r="M333" t="s">
        <v>171</v>
      </c>
      <c r="N333" t="s">
        <v>166</v>
      </c>
      <c r="O333" s="93">
        <v>42954</v>
      </c>
    </row>
    <row r="334" spans="1:15">
      <c r="A334">
        <v>331</v>
      </c>
      <c r="B334">
        <v>104</v>
      </c>
      <c r="C334" t="s">
        <v>74</v>
      </c>
      <c r="D334" s="99">
        <f>VLOOKUP(C334,SanPham!$A$2:$B$138,2,0)</f>
        <v>23</v>
      </c>
      <c r="E334" s="97">
        <f>VLOOKUP(C334,SanPham!$A$2:$B$138,2,0)</f>
        <v>23</v>
      </c>
      <c r="F334" t="s">
        <v>34</v>
      </c>
      <c r="G334" t="s">
        <v>209</v>
      </c>
      <c r="I334" s="95">
        <v>2000</v>
      </c>
      <c r="J334" s="95">
        <v>4298</v>
      </c>
      <c r="K334" s="95">
        <v>8596000</v>
      </c>
      <c r="L334">
        <v>321</v>
      </c>
      <c r="M334" t="s">
        <v>172</v>
      </c>
      <c r="N334" t="s">
        <v>166</v>
      </c>
      <c r="O334" s="93">
        <v>42954</v>
      </c>
    </row>
    <row r="335" spans="1:15">
      <c r="A335">
        <v>332</v>
      </c>
      <c r="B335">
        <v>104</v>
      </c>
      <c r="C335" t="s">
        <v>98</v>
      </c>
      <c r="D335" s="99">
        <f>VLOOKUP(C335,SanPham!$A$2:$B$138,2,0)</f>
        <v>71</v>
      </c>
      <c r="E335" s="97">
        <f>VLOOKUP(C335,SanPham!$A$2:$B$138,2,0)</f>
        <v>71</v>
      </c>
      <c r="F335" t="s">
        <v>34</v>
      </c>
      <c r="G335" t="s">
        <v>210</v>
      </c>
      <c r="I335" s="95">
        <v>13128</v>
      </c>
      <c r="J335" s="95">
        <v>1096</v>
      </c>
      <c r="K335" s="95">
        <v>14388288</v>
      </c>
      <c r="L335">
        <v>221</v>
      </c>
      <c r="M335" t="s">
        <v>172</v>
      </c>
      <c r="N335" t="s">
        <v>166</v>
      </c>
      <c r="O335" s="93">
        <v>42954</v>
      </c>
    </row>
    <row r="336" spans="1:15">
      <c r="A336">
        <v>333</v>
      </c>
      <c r="B336">
        <v>104</v>
      </c>
      <c r="C336" t="s">
        <v>100</v>
      </c>
      <c r="D336" s="99">
        <f>VLOOKUP(C336,SanPham!$A$2:$B$138,2,0)</f>
        <v>72</v>
      </c>
      <c r="E336" s="97">
        <f>VLOOKUP(C336,SanPham!$A$2:$B$138,2,0)</f>
        <v>72</v>
      </c>
      <c r="F336" t="s">
        <v>34</v>
      </c>
      <c r="G336" t="s">
        <v>210</v>
      </c>
      <c r="I336" s="95">
        <v>76872</v>
      </c>
      <c r="J336" s="95">
        <v>1096</v>
      </c>
      <c r="K336" s="95">
        <v>84251712</v>
      </c>
      <c r="L336">
        <v>621</v>
      </c>
      <c r="M336" t="s">
        <v>172</v>
      </c>
      <c r="N336" t="s">
        <v>166</v>
      </c>
      <c r="O336" s="93">
        <v>42954</v>
      </c>
    </row>
    <row r="337" spans="1:15">
      <c r="A337">
        <v>334</v>
      </c>
      <c r="B337">
        <v>104</v>
      </c>
      <c r="C337" t="s">
        <v>90</v>
      </c>
      <c r="D337" s="99">
        <f>VLOOKUP(C337,SanPham!$A$2:$B$138,2,0)</f>
        <v>74</v>
      </c>
      <c r="E337" s="97">
        <f>VLOOKUP(C337,SanPham!$A$2:$B$138,2,0)</f>
        <v>74</v>
      </c>
      <c r="F337" t="s">
        <v>34</v>
      </c>
      <c r="G337" t="s">
        <v>210</v>
      </c>
      <c r="I337" s="95">
        <v>28800</v>
      </c>
      <c r="J337" s="95">
        <v>1900</v>
      </c>
      <c r="K337" s="95">
        <v>54720000</v>
      </c>
      <c r="L337">
        <v>520</v>
      </c>
      <c r="M337" t="s">
        <v>172</v>
      </c>
      <c r="N337" t="s">
        <v>166</v>
      </c>
      <c r="O337" s="93">
        <v>42954</v>
      </c>
    </row>
    <row r="338" spans="1:15">
      <c r="A338">
        <v>335</v>
      </c>
      <c r="B338">
        <v>104</v>
      </c>
      <c r="C338" t="s">
        <v>88</v>
      </c>
      <c r="D338" s="99">
        <f>VLOOKUP(C338,SanPham!$A$2:$B$138,2,0)</f>
        <v>58</v>
      </c>
      <c r="E338" s="97">
        <f>VLOOKUP(C338,SanPham!$A$2:$B$138,2,0)</f>
        <v>58</v>
      </c>
      <c r="F338" t="s">
        <v>34</v>
      </c>
      <c r="G338" t="s">
        <v>210</v>
      </c>
      <c r="I338" s="95">
        <v>36400</v>
      </c>
      <c r="J338" s="95">
        <v>565</v>
      </c>
      <c r="K338" s="95">
        <v>20566000</v>
      </c>
      <c r="L338">
        <v>620</v>
      </c>
      <c r="M338" t="s">
        <v>172</v>
      </c>
      <c r="N338" t="s">
        <v>166</v>
      </c>
      <c r="O338" s="93">
        <v>42954</v>
      </c>
    </row>
    <row r="339" spans="1:15">
      <c r="A339">
        <v>336</v>
      </c>
      <c r="B339">
        <v>104</v>
      </c>
      <c r="C339" t="s">
        <v>73</v>
      </c>
      <c r="D339" s="99">
        <f>VLOOKUP(C339,SanPham!$A$2:$B$138,2,0)</f>
        <v>34</v>
      </c>
      <c r="E339" s="97">
        <f>VLOOKUP(C339,SanPham!$A$2:$B$138,2,0)</f>
        <v>34</v>
      </c>
      <c r="F339" t="s">
        <v>34</v>
      </c>
      <c r="G339" t="s">
        <v>210</v>
      </c>
      <c r="I339" s="95">
        <v>168000</v>
      </c>
      <c r="J339" s="95">
        <v>1155</v>
      </c>
      <c r="K339" s="95">
        <v>194040000</v>
      </c>
      <c r="L339">
        <v>321</v>
      </c>
      <c r="M339" t="s">
        <v>172</v>
      </c>
      <c r="N339" t="s">
        <v>166</v>
      </c>
      <c r="O339" s="93">
        <v>42954</v>
      </c>
    </row>
    <row r="340" spans="1:15">
      <c r="A340">
        <v>337</v>
      </c>
      <c r="B340">
        <v>105</v>
      </c>
      <c r="C340" t="s">
        <v>68</v>
      </c>
      <c r="D340" s="99">
        <f>VLOOKUP(C340,SanPham!$A$2:$B$138,2,0)</f>
        <v>24</v>
      </c>
      <c r="E340" s="97">
        <f>VLOOKUP(C340,SanPham!$A$2:$B$138,2,0)</f>
        <v>24</v>
      </c>
      <c r="F340" t="s">
        <v>34</v>
      </c>
      <c r="G340" t="s">
        <v>209</v>
      </c>
      <c r="I340" s="95">
        <v>4000</v>
      </c>
      <c r="J340" s="95">
        <v>4298</v>
      </c>
      <c r="K340" s="95">
        <v>17192000</v>
      </c>
      <c r="L340">
        <v>321</v>
      </c>
      <c r="M340" t="s">
        <v>161</v>
      </c>
      <c r="N340" t="s">
        <v>166</v>
      </c>
      <c r="O340" s="93">
        <v>42954</v>
      </c>
    </row>
    <row r="341" spans="1:15">
      <c r="A341">
        <v>338</v>
      </c>
      <c r="B341">
        <v>105</v>
      </c>
      <c r="C341" t="s">
        <v>100</v>
      </c>
      <c r="D341" s="99">
        <f>VLOOKUP(C341,SanPham!$A$2:$B$138,2,0)</f>
        <v>72</v>
      </c>
      <c r="E341" s="97">
        <f>VLOOKUP(C341,SanPham!$A$2:$B$138,2,0)</f>
        <v>72</v>
      </c>
      <c r="F341" t="s">
        <v>34</v>
      </c>
      <c r="G341" t="s">
        <v>210</v>
      </c>
      <c r="I341" s="95">
        <v>118800</v>
      </c>
      <c r="J341" s="95">
        <v>1096</v>
      </c>
      <c r="K341" s="95">
        <v>130204800</v>
      </c>
      <c r="L341">
        <v>621</v>
      </c>
      <c r="M341" t="s">
        <v>161</v>
      </c>
      <c r="N341" t="s">
        <v>166</v>
      </c>
      <c r="O341" s="93">
        <v>42954</v>
      </c>
    </row>
    <row r="342" spans="1:15">
      <c r="A342">
        <v>339</v>
      </c>
      <c r="B342">
        <v>105</v>
      </c>
      <c r="C342" t="s">
        <v>90</v>
      </c>
      <c r="D342" s="99">
        <f>VLOOKUP(C342,SanPham!$A$2:$B$138,2,0)</f>
        <v>74</v>
      </c>
      <c r="E342" s="97">
        <f>VLOOKUP(C342,SanPham!$A$2:$B$138,2,0)</f>
        <v>74</v>
      </c>
      <c r="F342" t="s">
        <v>34</v>
      </c>
      <c r="G342" t="s">
        <v>210</v>
      </c>
      <c r="I342" s="95">
        <v>32400</v>
      </c>
      <c r="J342" s="95">
        <v>1900</v>
      </c>
      <c r="K342" s="95">
        <v>61560000</v>
      </c>
      <c r="L342">
        <v>520</v>
      </c>
      <c r="M342" t="s">
        <v>161</v>
      </c>
      <c r="N342" t="s">
        <v>166</v>
      </c>
      <c r="O342" s="93">
        <v>42954</v>
      </c>
    </row>
    <row r="343" spans="1:15">
      <c r="A343">
        <v>340</v>
      </c>
      <c r="B343">
        <v>105</v>
      </c>
      <c r="C343" t="s">
        <v>88</v>
      </c>
      <c r="D343" s="99">
        <f>VLOOKUP(C343,SanPham!$A$2:$B$138,2,0)</f>
        <v>58</v>
      </c>
      <c r="E343" s="97">
        <f>VLOOKUP(C343,SanPham!$A$2:$B$138,2,0)</f>
        <v>58</v>
      </c>
      <c r="F343" t="s">
        <v>34</v>
      </c>
      <c r="G343" t="s">
        <v>210</v>
      </c>
      <c r="I343" s="95">
        <v>93200</v>
      </c>
      <c r="J343" s="95">
        <v>565</v>
      </c>
      <c r="K343" s="95">
        <v>52658000</v>
      </c>
      <c r="L343">
        <v>620</v>
      </c>
      <c r="M343" t="s">
        <v>161</v>
      </c>
      <c r="N343" t="s">
        <v>166</v>
      </c>
      <c r="O343" s="93">
        <v>42954</v>
      </c>
    </row>
    <row r="344" spans="1:15">
      <c r="A344">
        <v>341</v>
      </c>
      <c r="B344">
        <v>105</v>
      </c>
      <c r="C344" t="s">
        <v>73</v>
      </c>
      <c r="D344" s="99">
        <f>VLOOKUP(C344,SanPham!$A$2:$B$138,2,0)</f>
        <v>34</v>
      </c>
      <c r="E344" s="97">
        <f>VLOOKUP(C344,SanPham!$A$2:$B$138,2,0)</f>
        <v>34</v>
      </c>
      <c r="F344" t="s">
        <v>34</v>
      </c>
      <c r="G344" t="s">
        <v>210</v>
      </c>
      <c r="I344" s="95">
        <v>252000</v>
      </c>
      <c r="J344" s="95">
        <v>1155</v>
      </c>
      <c r="K344" s="95">
        <v>291060000</v>
      </c>
      <c r="L344">
        <v>321</v>
      </c>
      <c r="M344" t="s">
        <v>161</v>
      </c>
      <c r="N344" t="s">
        <v>166</v>
      </c>
      <c r="O344" s="93">
        <v>42954</v>
      </c>
    </row>
    <row r="345" spans="1:15">
      <c r="A345">
        <v>342</v>
      </c>
      <c r="B345">
        <v>106</v>
      </c>
      <c r="C345" t="s">
        <v>74</v>
      </c>
      <c r="D345" s="99">
        <f>VLOOKUP(C345,SanPham!$A$2:$B$138,2,0)</f>
        <v>23</v>
      </c>
      <c r="E345" s="97">
        <f>VLOOKUP(C345,SanPham!$A$2:$B$138,2,0)</f>
        <v>23</v>
      </c>
      <c r="F345" t="s">
        <v>34</v>
      </c>
      <c r="G345" t="s">
        <v>209</v>
      </c>
      <c r="I345" s="95">
        <v>4000</v>
      </c>
      <c r="J345" s="95">
        <v>4298</v>
      </c>
      <c r="K345" s="95">
        <v>17192000</v>
      </c>
      <c r="L345">
        <v>321</v>
      </c>
      <c r="M345" t="s">
        <v>173</v>
      </c>
      <c r="N345" t="s">
        <v>166</v>
      </c>
      <c r="O345" s="93">
        <v>42954</v>
      </c>
    </row>
    <row r="346" spans="1:15">
      <c r="A346">
        <v>343</v>
      </c>
      <c r="B346">
        <v>106</v>
      </c>
      <c r="C346" t="s">
        <v>100</v>
      </c>
      <c r="D346" s="99">
        <f>VLOOKUP(C346,SanPham!$A$2:$B$138,2,0)</f>
        <v>72</v>
      </c>
      <c r="E346" s="97">
        <f>VLOOKUP(C346,SanPham!$A$2:$B$138,2,0)</f>
        <v>72</v>
      </c>
      <c r="F346" t="s">
        <v>34</v>
      </c>
      <c r="G346" t="s">
        <v>210</v>
      </c>
      <c r="I346" s="95">
        <v>298800</v>
      </c>
      <c r="J346" s="95">
        <v>1096</v>
      </c>
      <c r="K346" s="95">
        <v>327484800</v>
      </c>
      <c r="L346">
        <v>621</v>
      </c>
      <c r="M346" t="s">
        <v>173</v>
      </c>
      <c r="N346" t="s">
        <v>166</v>
      </c>
      <c r="O346" s="93">
        <v>42954</v>
      </c>
    </row>
    <row r="347" spans="1:15">
      <c r="A347">
        <v>344</v>
      </c>
      <c r="B347">
        <v>106</v>
      </c>
      <c r="C347" t="s">
        <v>90</v>
      </c>
      <c r="D347" s="99">
        <f>VLOOKUP(C347,SanPham!$A$2:$B$138,2,0)</f>
        <v>74</v>
      </c>
      <c r="E347" s="97">
        <f>VLOOKUP(C347,SanPham!$A$2:$B$138,2,0)</f>
        <v>74</v>
      </c>
      <c r="F347" t="s">
        <v>34</v>
      </c>
      <c r="G347" t="s">
        <v>210</v>
      </c>
      <c r="I347" s="95">
        <v>43200</v>
      </c>
      <c r="J347" s="95">
        <v>1900</v>
      </c>
      <c r="K347" s="95">
        <v>82080000</v>
      </c>
      <c r="L347">
        <v>520</v>
      </c>
      <c r="M347" t="s">
        <v>173</v>
      </c>
      <c r="N347" t="s">
        <v>166</v>
      </c>
      <c r="O347" s="93">
        <v>42954</v>
      </c>
    </row>
    <row r="348" spans="1:15">
      <c r="A348">
        <v>345</v>
      </c>
      <c r="B348">
        <v>106</v>
      </c>
      <c r="C348" t="s">
        <v>88</v>
      </c>
      <c r="D348" s="99">
        <f>VLOOKUP(C348,SanPham!$A$2:$B$138,2,0)</f>
        <v>58</v>
      </c>
      <c r="E348" s="97">
        <f>VLOOKUP(C348,SanPham!$A$2:$B$138,2,0)</f>
        <v>58</v>
      </c>
      <c r="F348" t="s">
        <v>34</v>
      </c>
      <c r="G348" t="s">
        <v>210</v>
      </c>
      <c r="I348" s="95">
        <v>140400</v>
      </c>
      <c r="J348" s="95">
        <v>565</v>
      </c>
      <c r="K348" s="95">
        <v>79326000</v>
      </c>
      <c r="L348">
        <v>620</v>
      </c>
      <c r="M348" t="s">
        <v>173</v>
      </c>
      <c r="N348" t="s">
        <v>166</v>
      </c>
      <c r="O348" s="93">
        <v>42954</v>
      </c>
    </row>
    <row r="349" spans="1:15">
      <c r="A349">
        <v>346</v>
      </c>
      <c r="B349">
        <v>106</v>
      </c>
      <c r="C349" t="s">
        <v>73</v>
      </c>
      <c r="D349" s="99">
        <f>VLOOKUP(C349,SanPham!$A$2:$B$138,2,0)</f>
        <v>34</v>
      </c>
      <c r="E349" s="97">
        <f>VLOOKUP(C349,SanPham!$A$2:$B$138,2,0)</f>
        <v>34</v>
      </c>
      <c r="F349" t="s">
        <v>34</v>
      </c>
      <c r="G349" t="s">
        <v>210</v>
      </c>
      <c r="I349" s="95">
        <v>396000</v>
      </c>
      <c r="J349" s="95">
        <v>1155</v>
      </c>
      <c r="K349" s="95">
        <v>457380000</v>
      </c>
      <c r="L349">
        <v>321</v>
      </c>
      <c r="M349" t="s">
        <v>173</v>
      </c>
      <c r="N349" t="s">
        <v>166</v>
      </c>
      <c r="O349" s="93">
        <v>42954</v>
      </c>
    </row>
    <row r="350" spans="1:15">
      <c r="A350">
        <v>347</v>
      </c>
      <c r="B350">
        <v>107</v>
      </c>
      <c r="C350" t="s">
        <v>74</v>
      </c>
      <c r="D350" s="99">
        <f>VLOOKUP(C350,SanPham!$A$2:$B$138,2,0)</f>
        <v>23</v>
      </c>
      <c r="E350" s="97">
        <f>VLOOKUP(C350,SanPham!$A$2:$B$138,2,0)</f>
        <v>23</v>
      </c>
      <c r="F350" t="s">
        <v>34</v>
      </c>
      <c r="G350" t="s">
        <v>209</v>
      </c>
      <c r="I350" s="95">
        <v>2000</v>
      </c>
      <c r="J350" s="95">
        <v>4298</v>
      </c>
      <c r="K350" s="95">
        <v>8596000</v>
      </c>
      <c r="L350">
        <v>321</v>
      </c>
      <c r="M350" t="s">
        <v>174</v>
      </c>
      <c r="N350" t="s">
        <v>166</v>
      </c>
      <c r="O350" s="93">
        <v>42954</v>
      </c>
    </row>
    <row r="351" spans="1:15">
      <c r="A351">
        <v>348</v>
      </c>
      <c r="B351">
        <v>107</v>
      </c>
      <c r="C351" t="s">
        <v>98</v>
      </c>
      <c r="D351" s="99">
        <f>VLOOKUP(C351,SanPham!$A$2:$B$138,2,0)</f>
        <v>71</v>
      </c>
      <c r="E351" s="97">
        <f>VLOOKUP(C351,SanPham!$A$2:$B$138,2,0)</f>
        <v>71</v>
      </c>
      <c r="F351" t="s">
        <v>34</v>
      </c>
      <c r="G351" t="s">
        <v>210</v>
      </c>
      <c r="I351" s="95">
        <v>126000</v>
      </c>
      <c r="J351" s="95">
        <v>1096</v>
      </c>
      <c r="K351" s="95">
        <v>138096000</v>
      </c>
      <c r="L351">
        <v>221</v>
      </c>
      <c r="M351" t="s">
        <v>174</v>
      </c>
      <c r="N351" t="s">
        <v>166</v>
      </c>
      <c r="O351" s="93">
        <v>42954</v>
      </c>
    </row>
    <row r="352" spans="1:15">
      <c r="A352">
        <v>349</v>
      </c>
      <c r="B352">
        <v>107</v>
      </c>
      <c r="C352" t="s">
        <v>90</v>
      </c>
      <c r="D352" s="99">
        <f>VLOOKUP(C352,SanPham!$A$2:$B$138,2,0)</f>
        <v>74</v>
      </c>
      <c r="E352" s="97">
        <f>VLOOKUP(C352,SanPham!$A$2:$B$138,2,0)</f>
        <v>74</v>
      </c>
      <c r="F352" t="s">
        <v>34</v>
      </c>
      <c r="G352" t="s">
        <v>210</v>
      </c>
      <c r="I352" s="95">
        <v>28800</v>
      </c>
      <c r="J352" s="95">
        <v>1900</v>
      </c>
      <c r="K352" s="95">
        <v>54720000</v>
      </c>
      <c r="L352">
        <v>520</v>
      </c>
      <c r="M352" t="s">
        <v>174</v>
      </c>
      <c r="N352" t="s">
        <v>166</v>
      </c>
      <c r="O352" s="93">
        <v>42954</v>
      </c>
    </row>
    <row r="353" spans="1:15">
      <c r="A353">
        <v>350</v>
      </c>
      <c r="B353">
        <v>107</v>
      </c>
      <c r="C353" t="s">
        <v>78</v>
      </c>
      <c r="D353" s="99">
        <f>VLOOKUP(C353,SanPham!$A$2:$B$138,2,0)</f>
        <v>36</v>
      </c>
      <c r="E353" s="97">
        <f>VLOOKUP(C353,SanPham!$A$2:$B$138,2,0)</f>
        <v>36</v>
      </c>
      <c r="F353" t="s">
        <v>34</v>
      </c>
      <c r="G353" t="s">
        <v>210</v>
      </c>
      <c r="I353" s="95">
        <v>52000</v>
      </c>
      <c r="J353" s="95">
        <v>565</v>
      </c>
      <c r="K353" s="95">
        <v>29380000</v>
      </c>
      <c r="L353">
        <v>420</v>
      </c>
      <c r="M353" t="s">
        <v>174</v>
      </c>
      <c r="N353" t="s">
        <v>166</v>
      </c>
      <c r="O353" s="93">
        <v>42954</v>
      </c>
    </row>
    <row r="354" spans="1:15">
      <c r="A354">
        <v>351</v>
      </c>
      <c r="B354">
        <v>107</v>
      </c>
      <c r="C354" t="s">
        <v>73</v>
      </c>
      <c r="D354" s="99">
        <f>VLOOKUP(C354,SanPham!$A$2:$B$138,2,0)</f>
        <v>34</v>
      </c>
      <c r="E354" s="97">
        <f>VLOOKUP(C354,SanPham!$A$2:$B$138,2,0)</f>
        <v>34</v>
      </c>
      <c r="F354" t="s">
        <v>34</v>
      </c>
      <c r="G354" t="s">
        <v>210</v>
      </c>
      <c r="I354" s="95">
        <v>168000</v>
      </c>
      <c r="J354" s="95">
        <v>1155</v>
      </c>
      <c r="K354" s="95">
        <v>194040000</v>
      </c>
      <c r="L354">
        <v>321</v>
      </c>
      <c r="M354" t="s">
        <v>174</v>
      </c>
      <c r="N354" t="s">
        <v>166</v>
      </c>
      <c r="O354" s="93">
        <v>42954</v>
      </c>
    </row>
    <row r="355" spans="1:15">
      <c r="A355">
        <v>352</v>
      </c>
      <c r="B355">
        <v>108</v>
      </c>
      <c r="C355" t="s">
        <v>74</v>
      </c>
      <c r="D355" s="99">
        <f>VLOOKUP(C355,SanPham!$A$2:$B$138,2,0)</f>
        <v>23</v>
      </c>
      <c r="E355" s="97">
        <f>VLOOKUP(C355,SanPham!$A$2:$B$138,2,0)</f>
        <v>23</v>
      </c>
      <c r="F355" t="s">
        <v>34</v>
      </c>
      <c r="G355" t="s">
        <v>209</v>
      </c>
      <c r="I355" s="95">
        <v>800</v>
      </c>
      <c r="J355" s="95">
        <v>4298</v>
      </c>
      <c r="K355" s="95">
        <v>3438400</v>
      </c>
      <c r="L355">
        <v>321</v>
      </c>
      <c r="M355" t="s">
        <v>175</v>
      </c>
      <c r="N355" t="s">
        <v>166</v>
      </c>
      <c r="O355" s="93">
        <v>42954</v>
      </c>
    </row>
    <row r="356" spans="1:15">
      <c r="A356">
        <v>353</v>
      </c>
      <c r="B356">
        <v>108</v>
      </c>
      <c r="C356" t="s">
        <v>68</v>
      </c>
      <c r="D356" s="99">
        <f>VLOOKUP(C356,SanPham!$A$2:$B$138,2,0)</f>
        <v>24</v>
      </c>
      <c r="E356" s="97">
        <f>VLOOKUP(C356,SanPham!$A$2:$B$138,2,0)</f>
        <v>24</v>
      </c>
      <c r="F356" t="s">
        <v>34</v>
      </c>
      <c r="G356" t="s">
        <v>209</v>
      </c>
      <c r="I356" s="95">
        <v>1200</v>
      </c>
      <c r="J356" s="95">
        <v>4298</v>
      </c>
      <c r="K356" s="95">
        <v>5157600</v>
      </c>
      <c r="L356">
        <v>321</v>
      </c>
      <c r="M356" t="s">
        <v>175</v>
      </c>
      <c r="N356" t="s">
        <v>166</v>
      </c>
      <c r="O356" s="93">
        <v>42954</v>
      </c>
    </row>
    <row r="357" spans="1:15">
      <c r="A357">
        <v>354</v>
      </c>
      <c r="B357">
        <v>108</v>
      </c>
      <c r="C357" t="s">
        <v>100</v>
      </c>
      <c r="D357" s="99">
        <f>VLOOKUP(C357,SanPham!$A$2:$B$138,2,0)</f>
        <v>72</v>
      </c>
      <c r="E357" s="97">
        <f>VLOOKUP(C357,SanPham!$A$2:$B$138,2,0)</f>
        <v>72</v>
      </c>
      <c r="F357" t="s">
        <v>34</v>
      </c>
      <c r="G357" t="s">
        <v>210</v>
      </c>
      <c r="I357" s="95">
        <v>205200</v>
      </c>
      <c r="J357" s="95">
        <v>1096</v>
      </c>
      <c r="K357" s="95">
        <v>224899200</v>
      </c>
      <c r="L357">
        <v>621</v>
      </c>
      <c r="M357" t="s">
        <v>175</v>
      </c>
      <c r="N357" t="s">
        <v>166</v>
      </c>
      <c r="O357" s="93">
        <v>42954</v>
      </c>
    </row>
    <row r="358" spans="1:15">
      <c r="A358">
        <v>355</v>
      </c>
      <c r="B358">
        <v>108</v>
      </c>
      <c r="C358" t="s">
        <v>90</v>
      </c>
      <c r="D358" s="99">
        <f>VLOOKUP(C358,SanPham!$A$2:$B$138,2,0)</f>
        <v>74</v>
      </c>
      <c r="E358" s="97">
        <f>VLOOKUP(C358,SanPham!$A$2:$B$138,2,0)</f>
        <v>74</v>
      </c>
      <c r="F358" t="s">
        <v>34</v>
      </c>
      <c r="G358" t="s">
        <v>210</v>
      </c>
      <c r="I358" s="95">
        <v>28800</v>
      </c>
      <c r="J358" s="95">
        <v>1900</v>
      </c>
      <c r="K358" s="95">
        <v>54720000</v>
      </c>
      <c r="L358">
        <v>520</v>
      </c>
      <c r="M358" t="s">
        <v>175</v>
      </c>
      <c r="N358" t="s">
        <v>166</v>
      </c>
      <c r="O358" s="93">
        <v>42954</v>
      </c>
    </row>
    <row r="359" spans="1:15">
      <c r="A359">
        <v>356</v>
      </c>
      <c r="B359">
        <v>108</v>
      </c>
      <c r="C359" t="s">
        <v>88</v>
      </c>
      <c r="D359" s="99">
        <f>VLOOKUP(C359,SanPham!$A$2:$B$138,2,0)</f>
        <v>58</v>
      </c>
      <c r="E359" s="97">
        <f>VLOOKUP(C359,SanPham!$A$2:$B$138,2,0)</f>
        <v>58</v>
      </c>
      <c r="F359" t="s">
        <v>34</v>
      </c>
      <c r="G359" t="s">
        <v>210</v>
      </c>
      <c r="I359" s="95">
        <v>62400</v>
      </c>
      <c r="J359" s="95">
        <v>565</v>
      </c>
      <c r="K359" s="95">
        <v>35256000</v>
      </c>
      <c r="L359">
        <v>620</v>
      </c>
      <c r="M359" t="s">
        <v>175</v>
      </c>
      <c r="N359" t="s">
        <v>166</v>
      </c>
      <c r="O359" s="93">
        <v>42954</v>
      </c>
    </row>
    <row r="360" spans="1:15">
      <c r="A360">
        <v>357</v>
      </c>
      <c r="B360">
        <v>108</v>
      </c>
      <c r="C360" t="s">
        <v>73</v>
      </c>
      <c r="D360" s="99">
        <f>VLOOKUP(C360,SanPham!$A$2:$B$138,2,0)</f>
        <v>34</v>
      </c>
      <c r="E360" s="97">
        <f>VLOOKUP(C360,SanPham!$A$2:$B$138,2,0)</f>
        <v>34</v>
      </c>
      <c r="F360" t="s">
        <v>34</v>
      </c>
      <c r="G360" t="s">
        <v>210</v>
      </c>
      <c r="I360" s="95">
        <v>192000</v>
      </c>
      <c r="J360" s="95">
        <v>1155</v>
      </c>
      <c r="K360" s="95">
        <v>221760000</v>
      </c>
      <c r="L360">
        <v>321</v>
      </c>
      <c r="M360" t="s">
        <v>175</v>
      </c>
      <c r="N360" t="s">
        <v>166</v>
      </c>
      <c r="O360" s="93">
        <v>42954</v>
      </c>
    </row>
    <row r="361" spans="1:15">
      <c r="A361">
        <v>358</v>
      </c>
      <c r="B361">
        <v>109</v>
      </c>
      <c r="C361" t="s">
        <v>98</v>
      </c>
      <c r="D361" s="99">
        <f>VLOOKUP(C361,SanPham!$A$2:$B$138,2,0)</f>
        <v>71</v>
      </c>
      <c r="E361" s="97">
        <f>VLOOKUP(C361,SanPham!$A$2:$B$138,2,0)</f>
        <v>71</v>
      </c>
      <c r="F361" t="s">
        <v>34</v>
      </c>
      <c r="G361" t="s">
        <v>210</v>
      </c>
      <c r="I361" s="95">
        <v>147600</v>
      </c>
      <c r="J361" s="95">
        <v>1096</v>
      </c>
      <c r="K361" s="95">
        <v>161769600</v>
      </c>
      <c r="L361">
        <v>221</v>
      </c>
      <c r="M361" t="s">
        <v>160</v>
      </c>
      <c r="N361" t="s">
        <v>166</v>
      </c>
      <c r="O361" s="93">
        <v>42954</v>
      </c>
    </row>
    <row r="362" spans="1:15">
      <c r="A362">
        <v>359</v>
      </c>
      <c r="B362">
        <v>109</v>
      </c>
      <c r="C362" t="s">
        <v>90</v>
      </c>
      <c r="D362" s="99">
        <f>VLOOKUP(C362,SanPham!$A$2:$B$138,2,0)</f>
        <v>74</v>
      </c>
      <c r="E362" s="97">
        <f>VLOOKUP(C362,SanPham!$A$2:$B$138,2,0)</f>
        <v>74</v>
      </c>
      <c r="F362" t="s">
        <v>34</v>
      </c>
      <c r="G362" t="s">
        <v>210</v>
      </c>
      <c r="I362" s="95">
        <v>43200</v>
      </c>
      <c r="J362" s="95">
        <v>1900</v>
      </c>
      <c r="K362" s="95">
        <v>82080000</v>
      </c>
      <c r="L362">
        <v>520</v>
      </c>
      <c r="M362" t="s">
        <v>160</v>
      </c>
      <c r="N362" t="s">
        <v>166</v>
      </c>
      <c r="O362" s="93">
        <v>42954</v>
      </c>
    </row>
    <row r="363" spans="1:15">
      <c r="A363">
        <v>360</v>
      </c>
      <c r="B363">
        <v>109</v>
      </c>
      <c r="C363" t="s">
        <v>78</v>
      </c>
      <c r="D363" s="99">
        <f>VLOOKUP(C363,SanPham!$A$2:$B$138,2,0)</f>
        <v>36</v>
      </c>
      <c r="E363" s="97">
        <f>VLOOKUP(C363,SanPham!$A$2:$B$138,2,0)</f>
        <v>36</v>
      </c>
      <c r="F363" t="s">
        <v>34</v>
      </c>
      <c r="G363" t="s">
        <v>210</v>
      </c>
      <c r="I363" s="95">
        <v>74800</v>
      </c>
      <c r="J363" s="95">
        <v>565</v>
      </c>
      <c r="K363" s="95">
        <v>42262000</v>
      </c>
      <c r="L363">
        <v>420</v>
      </c>
      <c r="M363" t="s">
        <v>160</v>
      </c>
      <c r="N363" t="s">
        <v>166</v>
      </c>
      <c r="O363" s="93">
        <v>42954</v>
      </c>
    </row>
    <row r="364" spans="1:15">
      <c r="A364">
        <v>361</v>
      </c>
      <c r="B364">
        <v>109</v>
      </c>
      <c r="C364" t="s">
        <v>73</v>
      </c>
      <c r="D364" s="99">
        <f>VLOOKUP(C364,SanPham!$A$2:$B$138,2,0)</f>
        <v>34</v>
      </c>
      <c r="E364" s="97">
        <f>VLOOKUP(C364,SanPham!$A$2:$B$138,2,0)</f>
        <v>34</v>
      </c>
      <c r="F364" t="s">
        <v>34</v>
      </c>
      <c r="G364" t="s">
        <v>210</v>
      </c>
      <c r="I364" s="95">
        <v>240000</v>
      </c>
      <c r="J364" s="95">
        <v>1155</v>
      </c>
      <c r="K364" s="95">
        <v>277200000</v>
      </c>
      <c r="L364">
        <v>321</v>
      </c>
      <c r="M364" t="s">
        <v>160</v>
      </c>
      <c r="N364" t="s">
        <v>166</v>
      </c>
      <c r="O364" s="93">
        <v>42954</v>
      </c>
    </row>
    <row r="365" spans="1:15">
      <c r="A365">
        <v>362</v>
      </c>
      <c r="B365">
        <v>110</v>
      </c>
      <c r="C365" t="s">
        <v>82</v>
      </c>
      <c r="D365" s="99">
        <f>VLOOKUP(C365,SanPham!$A$2:$B$138,2,0)</f>
        <v>40</v>
      </c>
      <c r="E365" s="97">
        <f>VLOOKUP(C365,SanPham!$A$2:$B$138,2,0)</f>
        <v>40</v>
      </c>
      <c r="F365" t="s">
        <v>25</v>
      </c>
      <c r="G365" t="s">
        <v>211</v>
      </c>
      <c r="I365" s="95">
        <v>1800</v>
      </c>
      <c r="J365" s="95">
        <v>52852.06</v>
      </c>
      <c r="K365" s="95">
        <v>95133708</v>
      </c>
      <c r="L365">
        <v>119</v>
      </c>
      <c r="M365" t="s">
        <v>170</v>
      </c>
      <c r="N365" t="s">
        <v>186</v>
      </c>
      <c r="O365" s="93">
        <v>42954</v>
      </c>
    </row>
    <row r="366" spans="1:15">
      <c r="A366">
        <v>363</v>
      </c>
      <c r="B366">
        <v>111</v>
      </c>
      <c r="C366" t="s">
        <v>103</v>
      </c>
      <c r="D366" s="99" t="e">
        <f>VLOOKUP(C366,SanPham!$A$2:$B$138,2,0)</f>
        <v>#N/A</v>
      </c>
      <c r="E366">
        <v>78</v>
      </c>
      <c r="F366" t="s">
        <v>104</v>
      </c>
      <c r="G366" t="s">
        <v>213</v>
      </c>
      <c r="I366" s="95">
        <v>47</v>
      </c>
      <c r="J366" s="95">
        <v>70255.81</v>
      </c>
      <c r="K366" s="95">
        <v>3302023.1</v>
      </c>
      <c r="L366">
        <v>219</v>
      </c>
      <c r="M366" t="s">
        <v>160</v>
      </c>
      <c r="N366" t="s">
        <v>104</v>
      </c>
      <c r="O366" s="93">
        <v>42955</v>
      </c>
    </row>
    <row r="367" spans="1:15">
      <c r="A367">
        <v>364</v>
      </c>
      <c r="B367">
        <v>111</v>
      </c>
      <c r="C367" t="s">
        <v>107</v>
      </c>
      <c r="D367" s="99" t="e">
        <f>VLOOKUP(C367,SanPham!$A$2:$B$138,2,0)</f>
        <v>#N/A</v>
      </c>
      <c r="E367">
        <v>78</v>
      </c>
      <c r="F367" t="s">
        <v>104</v>
      </c>
      <c r="G367" t="s">
        <v>213</v>
      </c>
      <c r="I367" s="95">
        <v>47</v>
      </c>
      <c r="J367" s="95">
        <v>70255.81</v>
      </c>
      <c r="K367" s="95">
        <v>3302023.1</v>
      </c>
      <c r="L367">
        <v>319</v>
      </c>
      <c r="M367" t="s">
        <v>160</v>
      </c>
      <c r="N367" t="s">
        <v>104</v>
      </c>
      <c r="O367" s="93">
        <v>42955</v>
      </c>
    </row>
    <row r="368" spans="1:15">
      <c r="A368">
        <v>365</v>
      </c>
      <c r="B368">
        <v>111</v>
      </c>
      <c r="C368" t="s">
        <v>109</v>
      </c>
      <c r="D368" s="99" t="e">
        <f>VLOOKUP(C368,SanPham!$A$2:$B$138,2,0)</f>
        <v>#N/A</v>
      </c>
      <c r="E368">
        <v>76</v>
      </c>
      <c r="F368" t="s">
        <v>104</v>
      </c>
      <c r="G368" t="s">
        <v>213</v>
      </c>
      <c r="I368" s="95">
        <v>32</v>
      </c>
      <c r="J368" s="95">
        <v>56654.1</v>
      </c>
      <c r="K368" s="95">
        <v>1812931.2</v>
      </c>
      <c r="L368">
        <v>219</v>
      </c>
      <c r="M368" t="s">
        <v>160</v>
      </c>
      <c r="N368" t="s">
        <v>104</v>
      </c>
      <c r="O368" s="93">
        <v>42955</v>
      </c>
    </row>
    <row r="369" spans="1:15">
      <c r="A369">
        <v>366</v>
      </c>
      <c r="B369">
        <v>111</v>
      </c>
      <c r="C369" t="s">
        <v>110</v>
      </c>
      <c r="D369" s="99" t="e">
        <f>VLOOKUP(C369,SanPham!$A$2:$B$138,2,0)</f>
        <v>#N/A</v>
      </c>
      <c r="E369">
        <v>76</v>
      </c>
      <c r="F369" t="s">
        <v>104</v>
      </c>
      <c r="G369" t="s">
        <v>213</v>
      </c>
      <c r="I369" s="95">
        <v>32</v>
      </c>
      <c r="J369" s="95">
        <v>56654.1</v>
      </c>
      <c r="K369" s="95">
        <v>1812931.2</v>
      </c>
      <c r="L369">
        <v>319</v>
      </c>
      <c r="M369" t="s">
        <v>160</v>
      </c>
      <c r="N369" t="s">
        <v>104</v>
      </c>
      <c r="O369" s="93">
        <v>42955</v>
      </c>
    </row>
    <row r="370" spans="1:15">
      <c r="A370">
        <v>367</v>
      </c>
      <c r="B370">
        <v>112</v>
      </c>
      <c r="C370" t="s">
        <v>103</v>
      </c>
      <c r="D370" s="99" t="e">
        <f>VLOOKUP(C370,SanPham!$A$2:$B$138,2,0)</f>
        <v>#N/A</v>
      </c>
      <c r="E370">
        <v>78</v>
      </c>
      <c r="F370" t="s">
        <v>111</v>
      </c>
      <c r="G370" t="s">
        <v>213</v>
      </c>
      <c r="I370" s="95">
        <v>71</v>
      </c>
      <c r="J370" s="95">
        <v>70255.81</v>
      </c>
      <c r="K370" s="95">
        <v>4988162.5</v>
      </c>
      <c r="L370">
        <v>219</v>
      </c>
      <c r="M370" t="s">
        <v>165</v>
      </c>
      <c r="N370" t="s">
        <v>104</v>
      </c>
      <c r="O370" s="93">
        <v>42955</v>
      </c>
    </row>
    <row r="371" spans="1:15">
      <c r="A371">
        <v>368</v>
      </c>
      <c r="B371">
        <v>112</v>
      </c>
      <c r="C371" t="s">
        <v>112</v>
      </c>
      <c r="D371" s="99" t="e">
        <f>VLOOKUP(C371,SanPham!$A$2:$B$138,2,0)</f>
        <v>#N/A</v>
      </c>
      <c r="E371">
        <v>78</v>
      </c>
      <c r="F371" t="s">
        <v>111</v>
      </c>
      <c r="G371" t="s">
        <v>213</v>
      </c>
      <c r="I371" s="95">
        <v>71</v>
      </c>
      <c r="J371" s="95">
        <v>70255.81</v>
      </c>
      <c r="K371" s="95">
        <v>4988162.5</v>
      </c>
      <c r="L371">
        <v>319</v>
      </c>
      <c r="M371" t="s">
        <v>165</v>
      </c>
      <c r="N371" t="s">
        <v>104</v>
      </c>
      <c r="O371" s="93">
        <v>42955</v>
      </c>
    </row>
    <row r="372" spans="1:15">
      <c r="A372">
        <v>369</v>
      </c>
      <c r="B372">
        <v>112</v>
      </c>
      <c r="C372" t="s">
        <v>113</v>
      </c>
      <c r="D372" s="99" t="e">
        <f>VLOOKUP(C372,SanPham!$A$2:$B$138,2,0)</f>
        <v>#N/A</v>
      </c>
      <c r="E372">
        <v>76</v>
      </c>
      <c r="F372" t="s">
        <v>111</v>
      </c>
      <c r="G372" t="s">
        <v>213</v>
      </c>
      <c r="I372" s="95">
        <v>47</v>
      </c>
      <c r="J372" s="95">
        <v>56654.1</v>
      </c>
      <c r="K372" s="95">
        <v>2662742.7000000002</v>
      </c>
      <c r="L372">
        <v>219</v>
      </c>
      <c r="M372" t="s">
        <v>165</v>
      </c>
      <c r="N372" t="s">
        <v>104</v>
      </c>
      <c r="O372" s="93">
        <v>42955</v>
      </c>
    </row>
    <row r="373" spans="1:15">
      <c r="A373">
        <v>370</v>
      </c>
      <c r="B373">
        <v>112</v>
      </c>
      <c r="C373" t="s">
        <v>114</v>
      </c>
      <c r="D373" s="99" t="e">
        <f>VLOOKUP(C373,SanPham!$A$2:$B$138,2,0)</f>
        <v>#N/A</v>
      </c>
      <c r="E373">
        <v>76</v>
      </c>
      <c r="F373" t="s">
        <v>111</v>
      </c>
      <c r="G373" t="s">
        <v>213</v>
      </c>
      <c r="I373" s="95">
        <v>47</v>
      </c>
      <c r="J373" s="95">
        <v>56654.1</v>
      </c>
      <c r="K373" s="95">
        <v>2662742.7000000002</v>
      </c>
      <c r="L373">
        <v>319</v>
      </c>
      <c r="M373" t="s">
        <v>165</v>
      </c>
      <c r="N373" t="s">
        <v>104</v>
      </c>
      <c r="O373" s="93">
        <v>42955</v>
      </c>
    </row>
    <row r="374" spans="1:15">
      <c r="A374">
        <v>371</v>
      </c>
      <c r="B374">
        <v>113</v>
      </c>
      <c r="C374" t="s">
        <v>115</v>
      </c>
      <c r="D374" s="99" t="e">
        <f>VLOOKUP(C374,SanPham!$A$2:$B$138,2,0)</f>
        <v>#N/A</v>
      </c>
      <c r="E374">
        <v>78</v>
      </c>
      <c r="F374" t="s">
        <v>104</v>
      </c>
      <c r="G374" t="s">
        <v>213</v>
      </c>
      <c r="I374" s="95">
        <v>24</v>
      </c>
      <c r="J374" s="95">
        <v>70255.81</v>
      </c>
      <c r="K374" s="95">
        <v>1686139.4</v>
      </c>
      <c r="M374" t="s">
        <v>175</v>
      </c>
      <c r="N374" t="s">
        <v>104</v>
      </c>
      <c r="O374" s="93">
        <v>42955</v>
      </c>
    </row>
    <row r="375" spans="1:15">
      <c r="A375">
        <v>372</v>
      </c>
      <c r="B375">
        <v>113</v>
      </c>
      <c r="C375" t="s">
        <v>112</v>
      </c>
      <c r="D375" s="99" t="e">
        <f>VLOOKUP(C375,SanPham!$A$2:$B$138,2,0)</f>
        <v>#N/A</v>
      </c>
      <c r="E375">
        <v>78</v>
      </c>
      <c r="F375" t="s">
        <v>104</v>
      </c>
      <c r="G375" t="s">
        <v>213</v>
      </c>
      <c r="I375" s="95">
        <v>24</v>
      </c>
      <c r="J375" s="95">
        <v>70255.81</v>
      </c>
      <c r="K375" s="95">
        <v>1686139.4</v>
      </c>
      <c r="M375" t="s">
        <v>175</v>
      </c>
      <c r="N375" t="s">
        <v>104</v>
      </c>
      <c r="O375" s="93">
        <v>42955</v>
      </c>
    </row>
    <row r="376" spans="1:15">
      <c r="A376">
        <v>373</v>
      </c>
      <c r="B376">
        <v>113</v>
      </c>
      <c r="C376" t="s">
        <v>113</v>
      </c>
      <c r="D376" s="99" t="e">
        <f>VLOOKUP(C376,SanPham!$A$2:$B$138,2,0)</f>
        <v>#N/A</v>
      </c>
      <c r="E376">
        <v>76</v>
      </c>
      <c r="F376" t="s">
        <v>104</v>
      </c>
      <c r="G376" t="s">
        <v>213</v>
      </c>
      <c r="I376" s="95">
        <v>16</v>
      </c>
      <c r="J376" s="95">
        <v>56654.1</v>
      </c>
      <c r="K376" s="95">
        <v>906465.6</v>
      </c>
      <c r="M376" t="s">
        <v>175</v>
      </c>
      <c r="N376" t="s">
        <v>104</v>
      </c>
      <c r="O376" s="93">
        <v>42955</v>
      </c>
    </row>
    <row r="377" spans="1:15">
      <c r="A377">
        <v>374</v>
      </c>
      <c r="B377">
        <v>113</v>
      </c>
      <c r="C377" t="s">
        <v>114</v>
      </c>
      <c r="D377" s="99" t="e">
        <f>VLOOKUP(C377,SanPham!$A$2:$B$138,2,0)</f>
        <v>#N/A</v>
      </c>
      <c r="E377">
        <v>76</v>
      </c>
      <c r="F377" t="s">
        <v>104</v>
      </c>
      <c r="G377" t="s">
        <v>213</v>
      </c>
      <c r="I377" s="95">
        <v>16</v>
      </c>
      <c r="J377" s="95">
        <v>56654.1</v>
      </c>
      <c r="K377" s="95">
        <v>906465.6</v>
      </c>
      <c r="M377" t="s">
        <v>175</v>
      </c>
      <c r="N377" t="s">
        <v>104</v>
      </c>
      <c r="O377" s="93">
        <v>42955</v>
      </c>
    </row>
    <row r="378" spans="1:15">
      <c r="A378">
        <v>375</v>
      </c>
      <c r="B378">
        <v>114</v>
      </c>
      <c r="C378" t="s">
        <v>76</v>
      </c>
      <c r="D378" s="99">
        <f>VLOOKUP(C378,SanPham!$A$2:$B$138,2,0)</f>
        <v>44</v>
      </c>
      <c r="E378" s="97">
        <f>VLOOKUP(C378,SanPham!$A$2:$B$138,2,0)</f>
        <v>44</v>
      </c>
      <c r="F378" t="s">
        <v>25</v>
      </c>
      <c r="G378" t="s">
        <v>210</v>
      </c>
      <c r="I378" s="95">
        <v>100</v>
      </c>
      <c r="J378" s="95">
        <v>11421.3</v>
      </c>
      <c r="K378" s="95">
        <v>1142130</v>
      </c>
      <c r="L378">
        <v>819</v>
      </c>
      <c r="M378" t="s">
        <v>165</v>
      </c>
      <c r="N378" t="s">
        <v>186</v>
      </c>
      <c r="O378" s="93">
        <v>42955</v>
      </c>
    </row>
    <row r="379" spans="1:15">
      <c r="A379">
        <v>376</v>
      </c>
      <c r="B379">
        <v>115</v>
      </c>
      <c r="C379" t="s">
        <v>39</v>
      </c>
      <c r="D379" s="99">
        <f>VLOOKUP(C379,SanPham!$A$2:$B$138,2,0)</f>
        <v>2</v>
      </c>
      <c r="E379" s="97">
        <f>VLOOKUP(C379,SanPham!$A$2:$B$138,2,0)</f>
        <v>2</v>
      </c>
      <c r="F379" t="s">
        <v>34</v>
      </c>
      <c r="G379" t="s">
        <v>210</v>
      </c>
      <c r="I379" s="95">
        <v>21000</v>
      </c>
      <c r="J379" s="95">
        <v>38.997</v>
      </c>
      <c r="K379" s="95">
        <v>818937</v>
      </c>
      <c r="L379">
        <v>619</v>
      </c>
      <c r="M379" t="s">
        <v>173</v>
      </c>
      <c r="N379" t="s">
        <v>166</v>
      </c>
      <c r="O379" s="93">
        <v>42962</v>
      </c>
    </row>
    <row r="380" spans="1:15">
      <c r="A380">
        <v>377</v>
      </c>
      <c r="B380">
        <v>115</v>
      </c>
      <c r="C380" t="s">
        <v>82</v>
      </c>
      <c r="D380" s="99">
        <f>VLOOKUP(C380,SanPham!$A$2:$B$138,2,0)</f>
        <v>40</v>
      </c>
      <c r="E380" s="97">
        <f>VLOOKUP(C380,SanPham!$A$2:$B$138,2,0)</f>
        <v>40</v>
      </c>
      <c r="F380" t="s">
        <v>25</v>
      </c>
      <c r="G380" t="s">
        <v>211</v>
      </c>
      <c r="I380" s="95">
        <v>1440</v>
      </c>
      <c r="J380" s="95">
        <v>52852.06</v>
      </c>
      <c r="K380" s="95">
        <v>76106966.400000006</v>
      </c>
      <c r="L380">
        <v>119</v>
      </c>
      <c r="M380" t="s">
        <v>173</v>
      </c>
      <c r="N380" t="s">
        <v>186</v>
      </c>
      <c r="O380" s="93">
        <v>42962</v>
      </c>
    </row>
    <row r="381" spans="1:15">
      <c r="A381">
        <v>378</v>
      </c>
      <c r="B381">
        <v>115</v>
      </c>
      <c r="C381" t="s">
        <v>81</v>
      </c>
      <c r="D381" s="99">
        <f>VLOOKUP(C381,SanPham!$A$2:$B$138,2,0)</f>
        <v>39</v>
      </c>
      <c r="E381" s="97">
        <f>VLOOKUP(C381,SanPham!$A$2:$B$138,2,0)</f>
        <v>39</v>
      </c>
      <c r="F381" t="s">
        <v>25</v>
      </c>
      <c r="G381" t="s">
        <v>210</v>
      </c>
      <c r="I381" s="95">
        <v>10300</v>
      </c>
      <c r="J381" s="95">
        <v>4942.82</v>
      </c>
      <c r="K381" s="95">
        <v>50911046</v>
      </c>
      <c r="L381">
        <v>618</v>
      </c>
      <c r="M381" t="s">
        <v>173</v>
      </c>
      <c r="N381" t="s">
        <v>186</v>
      </c>
      <c r="O381" s="93">
        <v>42962</v>
      </c>
    </row>
    <row r="382" spans="1:15">
      <c r="A382">
        <v>379</v>
      </c>
      <c r="B382">
        <v>115</v>
      </c>
      <c r="C382" t="s">
        <v>86</v>
      </c>
      <c r="D382" s="99">
        <f>VLOOKUP(C382,SanPham!$A$2:$B$138,2,0)</f>
        <v>61</v>
      </c>
      <c r="E382" s="97">
        <f>VLOOKUP(C382,SanPham!$A$2:$B$138,2,0)</f>
        <v>61</v>
      </c>
      <c r="F382" t="s">
        <v>25</v>
      </c>
      <c r="G382" t="s">
        <v>212</v>
      </c>
      <c r="I382" s="95">
        <v>400</v>
      </c>
      <c r="J382" s="95">
        <v>30570.521000000001</v>
      </c>
      <c r="K382" s="95">
        <v>12228208.4</v>
      </c>
      <c r="L382">
        <v>518</v>
      </c>
      <c r="M382" t="s">
        <v>173</v>
      </c>
      <c r="N382" t="s">
        <v>186</v>
      </c>
      <c r="O382" s="93">
        <v>42962</v>
      </c>
    </row>
    <row r="383" spans="1:15">
      <c r="A383">
        <v>380</v>
      </c>
      <c r="B383">
        <v>115</v>
      </c>
      <c r="C383" t="s">
        <v>84</v>
      </c>
      <c r="D383" s="99">
        <f>VLOOKUP(C383,SanPham!$A$2:$B$138,2,0)</f>
        <v>45</v>
      </c>
      <c r="E383" s="97">
        <f>VLOOKUP(C383,SanPham!$A$2:$B$138,2,0)</f>
        <v>45</v>
      </c>
      <c r="F383" t="s">
        <v>25</v>
      </c>
      <c r="G383" t="s">
        <v>210</v>
      </c>
      <c r="I383" s="95">
        <v>9000</v>
      </c>
      <c r="J383" s="95">
        <v>2089.1999999999998</v>
      </c>
      <c r="K383" s="95">
        <v>18802800</v>
      </c>
      <c r="L383">
        <v>519</v>
      </c>
      <c r="M383" t="s">
        <v>173</v>
      </c>
      <c r="N383" t="s">
        <v>186</v>
      </c>
      <c r="O383" s="93">
        <v>42962</v>
      </c>
    </row>
    <row r="384" spans="1:15">
      <c r="A384">
        <v>381</v>
      </c>
      <c r="B384">
        <v>115</v>
      </c>
      <c r="C384" t="s">
        <v>64</v>
      </c>
      <c r="D384" s="99">
        <f>VLOOKUP(C384,SanPham!$A$2:$B$138,2,0)</f>
        <v>28</v>
      </c>
      <c r="E384" s="97">
        <f>VLOOKUP(C384,SanPham!$A$2:$B$138,2,0)</f>
        <v>28</v>
      </c>
      <c r="F384" t="s">
        <v>25</v>
      </c>
      <c r="G384" t="s">
        <v>210</v>
      </c>
      <c r="I384" s="95">
        <v>12000</v>
      </c>
      <c r="J384" s="95">
        <v>953.51</v>
      </c>
      <c r="K384" s="95">
        <v>11442120</v>
      </c>
      <c r="L384">
        <v>618</v>
      </c>
      <c r="M384" t="s">
        <v>173</v>
      </c>
      <c r="N384" t="s">
        <v>186</v>
      </c>
      <c r="O384" s="93">
        <v>42962</v>
      </c>
    </row>
    <row r="385" spans="1:15">
      <c r="A385">
        <v>382</v>
      </c>
      <c r="B385">
        <v>115</v>
      </c>
      <c r="C385" t="s">
        <v>80</v>
      </c>
      <c r="D385" s="99">
        <f>VLOOKUP(C385,SanPham!$A$2:$B$138,2,0)</f>
        <v>30</v>
      </c>
      <c r="E385" s="97">
        <f>VLOOKUP(C385,SanPham!$A$2:$B$138,2,0)</f>
        <v>30</v>
      </c>
      <c r="F385" t="s">
        <v>25</v>
      </c>
      <c r="G385" t="s">
        <v>210</v>
      </c>
      <c r="I385" s="95">
        <v>13440</v>
      </c>
      <c r="J385" s="95">
        <v>1525.3</v>
      </c>
      <c r="K385" s="95">
        <v>20500032</v>
      </c>
      <c r="L385">
        <v>520</v>
      </c>
      <c r="M385" t="s">
        <v>173</v>
      </c>
      <c r="N385" t="s">
        <v>186</v>
      </c>
      <c r="O385" s="93">
        <v>42962</v>
      </c>
    </row>
    <row r="386" spans="1:15">
      <c r="A386">
        <v>383</v>
      </c>
      <c r="B386">
        <v>116</v>
      </c>
      <c r="C386" t="s">
        <v>39</v>
      </c>
      <c r="D386" s="99">
        <f>VLOOKUP(C386,SanPham!$A$2:$B$138,2,0)</f>
        <v>2</v>
      </c>
      <c r="E386" s="97">
        <f>VLOOKUP(C386,SanPham!$A$2:$B$138,2,0)</f>
        <v>2</v>
      </c>
      <c r="F386" t="s">
        <v>34</v>
      </c>
      <c r="G386" t="s">
        <v>210</v>
      </c>
      <c r="I386" s="95">
        <v>30000</v>
      </c>
      <c r="J386" s="95">
        <v>38.997</v>
      </c>
      <c r="K386" s="95">
        <v>1169910</v>
      </c>
      <c r="L386">
        <v>619</v>
      </c>
      <c r="M386" t="s">
        <v>170</v>
      </c>
      <c r="N386" t="s">
        <v>166</v>
      </c>
      <c r="O386" s="93">
        <v>42962</v>
      </c>
    </row>
    <row r="387" spans="1:15">
      <c r="A387">
        <v>384</v>
      </c>
      <c r="B387">
        <v>117</v>
      </c>
      <c r="C387" t="s">
        <v>75</v>
      </c>
      <c r="D387" s="99">
        <f>VLOOKUP(C387,SanPham!$A$2:$B$138,2,0)</f>
        <v>43</v>
      </c>
      <c r="E387" s="97">
        <f>VLOOKUP(C387,SanPham!$A$2:$B$138,2,0)</f>
        <v>43</v>
      </c>
      <c r="F387" t="s">
        <v>25</v>
      </c>
      <c r="G387" t="s">
        <v>210</v>
      </c>
      <c r="I387" s="95">
        <v>120</v>
      </c>
      <c r="J387" s="95">
        <v>124783.2</v>
      </c>
      <c r="K387" s="95">
        <v>14973984</v>
      </c>
      <c r="L387">
        <v>119</v>
      </c>
      <c r="M387" t="s">
        <v>176</v>
      </c>
      <c r="N387" t="s">
        <v>186</v>
      </c>
      <c r="O387" s="93">
        <v>42971</v>
      </c>
    </row>
    <row r="388" spans="1:15">
      <c r="A388">
        <v>385</v>
      </c>
      <c r="B388">
        <v>118</v>
      </c>
      <c r="C388" t="s">
        <v>86</v>
      </c>
      <c r="D388" s="99">
        <f>VLOOKUP(C388,SanPham!$A$2:$B$138,2,0)</f>
        <v>61</v>
      </c>
      <c r="E388" s="97">
        <f>VLOOKUP(C388,SanPham!$A$2:$B$138,2,0)</f>
        <v>61</v>
      </c>
      <c r="F388" t="s">
        <v>25</v>
      </c>
      <c r="G388" t="s">
        <v>212</v>
      </c>
      <c r="I388" s="95">
        <v>1000</v>
      </c>
      <c r="J388" s="95">
        <v>30450</v>
      </c>
      <c r="K388" s="95">
        <v>30450000</v>
      </c>
      <c r="L388">
        <v>518</v>
      </c>
      <c r="M388" t="s">
        <v>172</v>
      </c>
      <c r="N388" t="s">
        <v>186</v>
      </c>
      <c r="O388" s="93">
        <v>42975</v>
      </c>
    </row>
    <row r="389" spans="1:15">
      <c r="A389">
        <v>386</v>
      </c>
      <c r="B389">
        <v>119</v>
      </c>
      <c r="C389" t="s">
        <v>76</v>
      </c>
      <c r="D389" s="99">
        <f>VLOOKUP(C389,SanPham!$A$2:$B$138,2,0)</f>
        <v>44</v>
      </c>
      <c r="E389" s="97">
        <f>VLOOKUP(C389,SanPham!$A$2:$B$138,2,0)</f>
        <v>44</v>
      </c>
      <c r="F389" t="s">
        <v>25</v>
      </c>
      <c r="G389" t="s">
        <v>214</v>
      </c>
      <c r="I389" s="95">
        <v>680</v>
      </c>
      <c r="J389" s="95">
        <v>11421.3</v>
      </c>
      <c r="K389" s="95">
        <v>7766484</v>
      </c>
      <c r="L389">
        <v>819</v>
      </c>
      <c r="M389" t="s">
        <v>165</v>
      </c>
      <c r="N389" t="s">
        <v>186</v>
      </c>
      <c r="O389" s="93">
        <v>42983</v>
      </c>
    </row>
    <row r="390" spans="1:15">
      <c r="A390">
        <v>387</v>
      </c>
      <c r="B390">
        <v>119</v>
      </c>
      <c r="C390" t="s">
        <v>117</v>
      </c>
      <c r="D390" s="99">
        <f>VLOOKUP(C390,SanPham!$A$2:$B$138,2,0)</f>
        <v>82</v>
      </c>
      <c r="E390" s="97">
        <f>VLOOKUP(C390,SanPham!$A$2:$B$138,2,0)</f>
        <v>82</v>
      </c>
      <c r="F390" t="s">
        <v>25</v>
      </c>
      <c r="G390" t="s">
        <v>214</v>
      </c>
      <c r="I390" s="95">
        <v>100</v>
      </c>
      <c r="J390" s="95">
        <v>27195</v>
      </c>
      <c r="K390" s="95">
        <v>2719500</v>
      </c>
      <c r="L390">
        <v>119</v>
      </c>
      <c r="M390" t="s">
        <v>165</v>
      </c>
      <c r="N390" t="s">
        <v>186</v>
      </c>
      <c r="O390" s="93">
        <v>42983</v>
      </c>
    </row>
    <row r="391" spans="1:15">
      <c r="A391">
        <v>388</v>
      </c>
      <c r="B391">
        <v>119</v>
      </c>
      <c r="C391" t="s">
        <v>118</v>
      </c>
      <c r="D391" s="99">
        <f>VLOOKUP(C391,SanPham!$A$2:$B$138,2,0)</f>
        <v>84</v>
      </c>
      <c r="E391" s="97">
        <f>VLOOKUP(C391,SanPham!$A$2:$B$138,2,0)</f>
        <v>84</v>
      </c>
      <c r="F391" t="s">
        <v>25</v>
      </c>
      <c r="G391" t="s">
        <v>210</v>
      </c>
      <c r="I391" s="95">
        <v>700</v>
      </c>
      <c r="J391" s="95">
        <v>124783.2</v>
      </c>
      <c r="K391" s="95">
        <v>87348240</v>
      </c>
      <c r="L391">
        <v>119</v>
      </c>
      <c r="M391" t="s">
        <v>165</v>
      </c>
      <c r="N391" t="s">
        <v>186</v>
      </c>
      <c r="O391" s="93">
        <v>42983</v>
      </c>
    </row>
    <row r="392" spans="1:15">
      <c r="A392">
        <v>389</v>
      </c>
      <c r="B392">
        <v>120</v>
      </c>
      <c r="C392" t="s">
        <v>81</v>
      </c>
      <c r="D392" s="99">
        <f>VLOOKUP(C392,SanPham!$A$2:$B$138,2,0)</f>
        <v>39</v>
      </c>
      <c r="E392" s="97">
        <f>VLOOKUP(C392,SanPham!$A$2:$B$138,2,0)</f>
        <v>39</v>
      </c>
      <c r="F392" t="s">
        <v>25</v>
      </c>
      <c r="G392" t="s">
        <v>210</v>
      </c>
      <c r="I392" s="95">
        <v>8600</v>
      </c>
      <c r="J392" s="95">
        <v>4942.82</v>
      </c>
      <c r="K392" s="95">
        <v>42508252</v>
      </c>
      <c r="L392">
        <v>618</v>
      </c>
      <c r="M392" t="s">
        <v>170</v>
      </c>
      <c r="N392" t="s">
        <v>186</v>
      </c>
      <c r="O392" s="93">
        <v>42984</v>
      </c>
    </row>
    <row r="393" spans="1:15">
      <c r="A393">
        <v>390</v>
      </c>
      <c r="B393">
        <v>120</v>
      </c>
      <c r="C393" t="s">
        <v>84</v>
      </c>
      <c r="D393" s="99">
        <f>VLOOKUP(C393,SanPham!$A$2:$B$138,2,0)</f>
        <v>45</v>
      </c>
      <c r="E393" s="97">
        <f>VLOOKUP(C393,SanPham!$A$2:$B$138,2,0)</f>
        <v>45</v>
      </c>
      <c r="F393" t="s">
        <v>25</v>
      </c>
      <c r="G393" t="s">
        <v>210</v>
      </c>
      <c r="I393" s="95">
        <v>4000</v>
      </c>
      <c r="J393" s="95">
        <v>2089.1999999999998</v>
      </c>
      <c r="K393" s="95">
        <v>8356800</v>
      </c>
      <c r="L393">
        <v>519</v>
      </c>
      <c r="M393" t="s">
        <v>170</v>
      </c>
      <c r="N393" t="s">
        <v>186</v>
      </c>
      <c r="O393" s="93">
        <v>42984</v>
      </c>
    </row>
    <row r="394" spans="1:15">
      <c r="A394">
        <v>391</v>
      </c>
      <c r="B394">
        <v>120</v>
      </c>
      <c r="C394" t="s">
        <v>64</v>
      </c>
      <c r="D394" s="99">
        <f>VLOOKUP(C394,SanPham!$A$2:$B$138,2,0)</f>
        <v>28</v>
      </c>
      <c r="E394" s="97">
        <f>VLOOKUP(C394,SanPham!$A$2:$B$138,2,0)</f>
        <v>28</v>
      </c>
      <c r="F394" t="s">
        <v>25</v>
      </c>
      <c r="G394" t="s">
        <v>210</v>
      </c>
      <c r="I394" s="95">
        <v>5500</v>
      </c>
      <c r="J394" s="95">
        <v>953.51</v>
      </c>
      <c r="K394" s="95">
        <v>5244305</v>
      </c>
      <c r="L394">
        <v>618</v>
      </c>
      <c r="M394" t="s">
        <v>170</v>
      </c>
      <c r="N394" t="s">
        <v>186</v>
      </c>
      <c r="O394" s="93">
        <v>42984</v>
      </c>
    </row>
    <row r="395" spans="1:15">
      <c r="A395">
        <v>392</v>
      </c>
      <c r="B395">
        <v>120</v>
      </c>
      <c r="C395" t="s">
        <v>80</v>
      </c>
      <c r="D395" s="99">
        <f>VLOOKUP(C395,SanPham!$A$2:$B$138,2,0)</f>
        <v>30</v>
      </c>
      <c r="E395" s="97">
        <f>VLOOKUP(C395,SanPham!$A$2:$B$138,2,0)</f>
        <v>30</v>
      </c>
      <c r="F395" t="s">
        <v>25</v>
      </c>
      <c r="G395" t="s">
        <v>210</v>
      </c>
      <c r="I395" s="95">
        <v>6720</v>
      </c>
      <c r="J395" s="95">
        <v>1525.3</v>
      </c>
      <c r="K395" s="95">
        <v>10250016</v>
      </c>
      <c r="L395">
        <v>520</v>
      </c>
      <c r="M395" t="s">
        <v>170</v>
      </c>
      <c r="N395" t="s">
        <v>186</v>
      </c>
      <c r="O395" s="93">
        <v>42984</v>
      </c>
    </row>
    <row r="396" spans="1:15">
      <c r="A396">
        <v>393</v>
      </c>
      <c r="B396">
        <v>121</v>
      </c>
      <c r="C396" t="s">
        <v>24</v>
      </c>
      <c r="D396" s="99" t="e">
        <f>VLOOKUP(C396,SanPham!$A$2:$B$138,2,0)</f>
        <v>#N/A</v>
      </c>
      <c r="E396">
        <v>26</v>
      </c>
      <c r="F396" t="s">
        <v>25</v>
      </c>
      <c r="G396" t="s">
        <v>209</v>
      </c>
      <c r="I396" s="95">
        <v>200</v>
      </c>
      <c r="J396" s="95">
        <v>83370.7</v>
      </c>
      <c r="K396" s="95">
        <v>16674140</v>
      </c>
      <c r="L396">
        <v>718</v>
      </c>
      <c r="M396" t="s">
        <v>161</v>
      </c>
      <c r="N396" t="s">
        <v>186</v>
      </c>
      <c r="O396" s="93">
        <v>42984</v>
      </c>
    </row>
    <row r="397" spans="1:15">
      <c r="A397">
        <v>394</v>
      </c>
      <c r="B397">
        <v>121</v>
      </c>
      <c r="C397" t="s">
        <v>82</v>
      </c>
      <c r="D397" s="99">
        <f>VLOOKUP(C397,SanPham!$A$2:$B$138,2,0)</f>
        <v>40</v>
      </c>
      <c r="E397" s="97">
        <f>VLOOKUP(C397,SanPham!$A$2:$B$138,2,0)</f>
        <v>40</v>
      </c>
      <c r="F397" t="s">
        <v>25</v>
      </c>
      <c r="G397" t="s">
        <v>211</v>
      </c>
      <c r="I397" s="95">
        <v>200</v>
      </c>
      <c r="J397" s="95">
        <v>52852.06</v>
      </c>
      <c r="K397" s="95">
        <v>10570412</v>
      </c>
      <c r="L397">
        <v>119</v>
      </c>
      <c r="M397" t="s">
        <v>161</v>
      </c>
      <c r="N397" t="s">
        <v>186</v>
      </c>
      <c r="O397" s="93">
        <v>42984</v>
      </c>
    </row>
    <row r="398" spans="1:15">
      <c r="A398">
        <v>395</v>
      </c>
      <c r="B398">
        <v>121</v>
      </c>
      <c r="C398" t="s">
        <v>81</v>
      </c>
      <c r="D398" s="99">
        <f>VLOOKUP(C398,SanPham!$A$2:$B$138,2,0)</f>
        <v>39</v>
      </c>
      <c r="E398" s="97">
        <f>VLOOKUP(C398,SanPham!$A$2:$B$138,2,0)</f>
        <v>39</v>
      </c>
      <c r="F398" t="s">
        <v>25</v>
      </c>
      <c r="G398" t="s">
        <v>210</v>
      </c>
      <c r="I398" s="95">
        <v>7500</v>
      </c>
      <c r="J398" s="95">
        <v>4942.82</v>
      </c>
      <c r="K398" s="95">
        <v>37071150</v>
      </c>
      <c r="L398">
        <v>618</v>
      </c>
      <c r="M398" t="s">
        <v>161</v>
      </c>
      <c r="N398" t="s">
        <v>186</v>
      </c>
      <c r="O398" s="93">
        <v>42984</v>
      </c>
    </row>
    <row r="399" spans="1:15">
      <c r="A399">
        <v>396</v>
      </c>
      <c r="B399">
        <v>121</v>
      </c>
      <c r="C399" t="s">
        <v>86</v>
      </c>
      <c r="D399" s="99">
        <f>VLOOKUP(C399,SanPham!$A$2:$B$138,2,0)</f>
        <v>61</v>
      </c>
      <c r="E399" s="97">
        <f>VLOOKUP(C399,SanPham!$A$2:$B$138,2,0)</f>
        <v>61</v>
      </c>
      <c r="F399" t="s">
        <v>25</v>
      </c>
      <c r="G399" t="s">
        <v>212</v>
      </c>
      <c r="I399" s="95">
        <v>1000</v>
      </c>
      <c r="J399" s="95">
        <v>30450</v>
      </c>
      <c r="K399" s="95">
        <v>30450000</v>
      </c>
      <c r="L399">
        <v>518</v>
      </c>
      <c r="M399" t="s">
        <v>161</v>
      </c>
      <c r="N399" t="s">
        <v>186</v>
      </c>
      <c r="O399" s="93">
        <v>42984</v>
      </c>
    </row>
    <row r="400" spans="1:15">
      <c r="A400">
        <v>397</v>
      </c>
      <c r="B400">
        <v>121</v>
      </c>
      <c r="C400" t="s">
        <v>84</v>
      </c>
      <c r="D400" s="99">
        <f>VLOOKUP(C400,SanPham!$A$2:$B$138,2,0)</f>
        <v>45</v>
      </c>
      <c r="E400" s="97">
        <f>VLOOKUP(C400,SanPham!$A$2:$B$138,2,0)</f>
        <v>45</v>
      </c>
      <c r="F400" t="s">
        <v>25</v>
      </c>
      <c r="G400" t="s">
        <v>210</v>
      </c>
      <c r="I400" s="95">
        <v>8600</v>
      </c>
      <c r="J400" s="95">
        <v>2089.1999999999998</v>
      </c>
      <c r="K400" s="95">
        <v>17967120</v>
      </c>
      <c r="L400">
        <v>519</v>
      </c>
      <c r="M400" t="s">
        <v>161</v>
      </c>
      <c r="N400" t="s">
        <v>186</v>
      </c>
      <c r="O400" s="93">
        <v>42984</v>
      </c>
    </row>
    <row r="401" spans="1:15">
      <c r="A401">
        <v>398</v>
      </c>
      <c r="B401">
        <v>121</v>
      </c>
      <c r="C401" t="s">
        <v>64</v>
      </c>
      <c r="D401" s="99">
        <f>VLOOKUP(C401,SanPham!$A$2:$B$138,2,0)</f>
        <v>28</v>
      </c>
      <c r="E401" s="97">
        <f>VLOOKUP(C401,SanPham!$A$2:$B$138,2,0)</f>
        <v>28</v>
      </c>
      <c r="F401" t="s">
        <v>25</v>
      </c>
      <c r="G401" t="s">
        <v>210</v>
      </c>
      <c r="I401" s="95">
        <v>9000</v>
      </c>
      <c r="J401" s="95">
        <v>953.51</v>
      </c>
      <c r="K401" s="95">
        <v>8581590</v>
      </c>
      <c r="L401">
        <v>618</v>
      </c>
      <c r="M401" t="s">
        <v>161</v>
      </c>
      <c r="N401" t="s">
        <v>186</v>
      </c>
      <c r="O401" s="93">
        <v>42984</v>
      </c>
    </row>
    <row r="402" spans="1:15">
      <c r="A402">
        <v>399</v>
      </c>
      <c r="B402">
        <v>121</v>
      </c>
      <c r="C402" t="s">
        <v>80</v>
      </c>
      <c r="D402" s="99">
        <f>VLOOKUP(C402,SanPham!$A$2:$B$138,2,0)</f>
        <v>30</v>
      </c>
      <c r="E402" s="97">
        <f>VLOOKUP(C402,SanPham!$A$2:$B$138,2,0)</f>
        <v>30</v>
      </c>
      <c r="F402" t="s">
        <v>25</v>
      </c>
      <c r="G402" t="s">
        <v>210</v>
      </c>
      <c r="I402" s="95">
        <v>6720</v>
      </c>
      <c r="J402" s="95">
        <v>1525.3</v>
      </c>
      <c r="K402" s="95">
        <v>10250016</v>
      </c>
      <c r="L402">
        <v>520</v>
      </c>
      <c r="M402" t="s">
        <v>161</v>
      </c>
      <c r="N402" t="s">
        <v>186</v>
      </c>
      <c r="O402" s="93">
        <v>42984</v>
      </c>
    </row>
    <row r="403" spans="1:15">
      <c r="A403">
        <v>400</v>
      </c>
      <c r="B403">
        <v>121</v>
      </c>
      <c r="C403" t="s">
        <v>117</v>
      </c>
      <c r="D403" s="99">
        <f>VLOOKUP(C403,SanPham!$A$2:$B$138,2,0)</f>
        <v>82</v>
      </c>
      <c r="E403" s="97">
        <f>VLOOKUP(C403,SanPham!$A$2:$B$138,2,0)</f>
        <v>82</v>
      </c>
      <c r="F403" t="s">
        <v>25</v>
      </c>
      <c r="G403" t="s">
        <v>214</v>
      </c>
      <c r="I403" s="95">
        <v>200</v>
      </c>
      <c r="J403" s="95">
        <v>27195</v>
      </c>
      <c r="K403" s="95">
        <v>5439000</v>
      </c>
      <c r="L403">
        <v>119</v>
      </c>
      <c r="M403" t="s">
        <v>161</v>
      </c>
      <c r="N403" t="s">
        <v>186</v>
      </c>
      <c r="O403" s="93">
        <v>42984</v>
      </c>
    </row>
    <row r="404" spans="1:15">
      <c r="A404">
        <v>401</v>
      </c>
      <c r="B404">
        <v>121</v>
      </c>
      <c r="C404" t="s">
        <v>75</v>
      </c>
      <c r="D404" s="99">
        <f>VLOOKUP(C404,SanPham!$A$2:$B$138,2,0)</f>
        <v>43</v>
      </c>
      <c r="E404" s="97">
        <f>VLOOKUP(C404,SanPham!$A$2:$B$138,2,0)</f>
        <v>43</v>
      </c>
      <c r="F404" t="s">
        <v>25</v>
      </c>
      <c r="G404" t="s">
        <v>210</v>
      </c>
      <c r="I404" s="95">
        <v>200</v>
      </c>
      <c r="J404" s="95">
        <v>124783.2</v>
      </c>
      <c r="K404" s="95">
        <v>24956640</v>
      </c>
      <c r="L404">
        <v>119</v>
      </c>
      <c r="M404" t="s">
        <v>161</v>
      </c>
      <c r="N404" t="s">
        <v>186</v>
      </c>
      <c r="O404" s="93">
        <v>42984</v>
      </c>
    </row>
    <row r="405" spans="1:15">
      <c r="A405">
        <v>402</v>
      </c>
      <c r="B405">
        <v>122</v>
      </c>
      <c r="C405" t="s">
        <v>75</v>
      </c>
      <c r="D405" s="99">
        <f>VLOOKUP(C405,SanPham!$A$2:$B$138,2,0)</f>
        <v>43</v>
      </c>
      <c r="E405" s="97">
        <f>VLOOKUP(C405,SanPham!$A$2:$B$138,2,0)</f>
        <v>43</v>
      </c>
      <c r="F405" t="s">
        <v>25</v>
      </c>
      <c r="G405" t="s">
        <v>210</v>
      </c>
      <c r="I405" s="95">
        <v>220</v>
      </c>
      <c r="J405" s="95">
        <v>124783.2</v>
      </c>
      <c r="K405" s="95">
        <v>27452304</v>
      </c>
      <c r="L405">
        <v>119</v>
      </c>
      <c r="M405" t="s">
        <v>170</v>
      </c>
      <c r="N405" t="s">
        <v>186</v>
      </c>
      <c r="O405" s="93">
        <v>42984</v>
      </c>
    </row>
    <row r="406" spans="1:15">
      <c r="A406">
        <v>403</v>
      </c>
      <c r="B406">
        <v>122</v>
      </c>
      <c r="C406" t="s">
        <v>118</v>
      </c>
      <c r="D406" s="99">
        <f>VLOOKUP(C406,SanPham!$A$2:$B$138,2,0)</f>
        <v>84</v>
      </c>
      <c r="E406" s="97">
        <f>VLOOKUP(C406,SanPham!$A$2:$B$138,2,0)</f>
        <v>84</v>
      </c>
      <c r="F406" t="s">
        <v>25</v>
      </c>
      <c r="G406" t="s">
        <v>210</v>
      </c>
      <c r="I406" s="95">
        <v>80</v>
      </c>
      <c r="J406" s="95">
        <v>124783.2</v>
      </c>
      <c r="K406" s="95">
        <v>9982656</v>
      </c>
      <c r="L406">
        <v>119</v>
      </c>
      <c r="M406" t="s">
        <v>170</v>
      </c>
      <c r="N406" t="s">
        <v>186</v>
      </c>
      <c r="O406" s="93">
        <v>42984</v>
      </c>
    </row>
    <row r="407" spans="1:15">
      <c r="A407">
        <v>404</v>
      </c>
      <c r="B407">
        <v>123</v>
      </c>
      <c r="C407" t="s">
        <v>82</v>
      </c>
      <c r="D407" s="99">
        <f>VLOOKUP(C407,SanPham!$A$2:$B$138,2,0)</f>
        <v>40</v>
      </c>
      <c r="E407" s="97">
        <f>VLOOKUP(C407,SanPham!$A$2:$B$138,2,0)</f>
        <v>40</v>
      </c>
      <c r="F407" t="s">
        <v>25</v>
      </c>
      <c r="G407" t="s">
        <v>211</v>
      </c>
      <c r="I407" s="95">
        <v>200</v>
      </c>
      <c r="J407" s="95">
        <v>52852.06</v>
      </c>
      <c r="K407" s="95">
        <v>10570412</v>
      </c>
      <c r="L407">
        <v>119</v>
      </c>
      <c r="M407" t="s">
        <v>167</v>
      </c>
      <c r="N407" t="s">
        <v>186</v>
      </c>
      <c r="O407" s="93">
        <v>42984</v>
      </c>
    </row>
    <row r="408" spans="1:15">
      <c r="A408">
        <v>405</v>
      </c>
      <c r="B408">
        <v>123</v>
      </c>
      <c r="C408" t="s">
        <v>119</v>
      </c>
      <c r="D408" s="99">
        <f>VLOOKUP(C408,SanPham!$A$2:$B$138,2,0)</f>
        <v>92</v>
      </c>
      <c r="E408" s="97">
        <f>VLOOKUP(C408,SanPham!$A$2:$B$138,2,0)</f>
        <v>92</v>
      </c>
      <c r="F408" t="s">
        <v>25</v>
      </c>
      <c r="G408" t="s">
        <v>211</v>
      </c>
      <c r="I408" s="95">
        <v>200</v>
      </c>
      <c r="J408" s="95">
        <v>52852.06</v>
      </c>
      <c r="K408" s="95">
        <v>10570412</v>
      </c>
      <c r="L408">
        <v>419</v>
      </c>
      <c r="M408" t="s">
        <v>167</v>
      </c>
      <c r="N408" t="s">
        <v>186</v>
      </c>
      <c r="O408" s="93">
        <v>42984</v>
      </c>
    </row>
    <row r="409" spans="1:15">
      <c r="A409">
        <v>406</v>
      </c>
      <c r="B409">
        <v>123</v>
      </c>
      <c r="C409" t="s">
        <v>81</v>
      </c>
      <c r="D409" s="99">
        <f>VLOOKUP(C409,SanPham!$A$2:$B$138,2,0)</f>
        <v>39</v>
      </c>
      <c r="E409" s="97">
        <f>VLOOKUP(C409,SanPham!$A$2:$B$138,2,0)</f>
        <v>39</v>
      </c>
      <c r="F409" t="s">
        <v>25</v>
      </c>
      <c r="G409" t="s">
        <v>210</v>
      </c>
      <c r="I409" s="95">
        <v>8400</v>
      </c>
      <c r="J409" s="95">
        <v>4942.82</v>
      </c>
      <c r="K409" s="95">
        <v>41519688</v>
      </c>
      <c r="L409">
        <v>618</v>
      </c>
      <c r="M409" t="s">
        <v>167</v>
      </c>
      <c r="N409" t="s">
        <v>186</v>
      </c>
      <c r="O409" s="93">
        <v>42984</v>
      </c>
    </row>
    <row r="410" spans="1:15">
      <c r="A410">
        <v>407</v>
      </c>
      <c r="B410">
        <v>123</v>
      </c>
      <c r="C410" t="s">
        <v>84</v>
      </c>
      <c r="D410" s="99">
        <f>VLOOKUP(C410,SanPham!$A$2:$B$138,2,0)</f>
        <v>45</v>
      </c>
      <c r="E410" s="97">
        <f>VLOOKUP(C410,SanPham!$A$2:$B$138,2,0)</f>
        <v>45</v>
      </c>
      <c r="F410" t="s">
        <v>25</v>
      </c>
      <c r="G410" t="s">
        <v>210</v>
      </c>
      <c r="I410" s="95">
        <v>6000</v>
      </c>
      <c r="J410" s="95">
        <v>2089.1999999999998</v>
      </c>
      <c r="K410" s="95">
        <v>12535200</v>
      </c>
      <c r="L410">
        <v>519</v>
      </c>
      <c r="M410" t="s">
        <v>167</v>
      </c>
      <c r="N410" t="s">
        <v>186</v>
      </c>
      <c r="O410" s="93">
        <v>42984</v>
      </c>
    </row>
    <row r="411" spans="1:15">
      <c r="A411">
        <v>408</v>
      </c>
      <c r="B411">
        <v>123</v>
      </c>
      <c r="C411" t="s">
        <v>64</v>
      </c>
      <c r="D411" s="99">
        <f>VLOOKUP(C411,SanPham!$A$2:$B$138,2,0)</f>
        <v>28</v>
      </c>
      <c r="E411" s="97">
        <f>VLOOKUP(C411,SanPham!$A$2:$B$138,2,0)</f>
        <v>28</v>
      </c>
      <c r="F411" t="s">
        <v>25</v>
      </c>
      <c r="G411" t="s">
        <v>210</v>
      </c>
      <c r="I411" s="95">
        <v>3000</v>
      </c>
      <c r="J411" s="95">
        <v>953.51</v>
      </c>
      <c r="K411" s="95">
        <v>2860530</v>
      </c>
      <c r="L411">
        <v>618</v>
      </c>
      <c r="M411" t="s">
        <v>167</v>
      </c>
      <c r="N411" t="s">
        <v>186</v>
      </c>
      <c r="O411" s="93">
        <v>42984</v>
      </c>
    </row>
    <row r="412" spans="1:15">
      <c r="A412">
        <v>409</v>
      </c>
      <c r="B412">
        <v>124</v>
      </c>
      <c r="C412" t="s">
        <v>73</v>
      </c>
      <c r="D412" s="99">
        <f>VLOOKUP(C412,SanPham!$A$2:$B$138,2,0)</f>
        <v>34</v>
      </c>
      <c r="E412" s="97">
        <f>VLOOKUP(C412,SanPham!$A$2:$B$138,2,0)</f>
        <v>34</v>
      </c>
      <c r="F412" t="s">
        <v>34</v>
      </c>
      <c r="G412" t="s">
        <v>210</v>
      </c>
      <c r="I412" s="95">
        <v>60000</v>
      </c>
      <c r="J412" s="95">
        <v>1155</v>
      </c>
      <c r="K412" s="95">
        <v>69300000</v>
      </c>
      <c r="L412">
        <v>321</v>
      </c>
      <c r="M412" t="s">
        <v>185</v>
      </c>
      <c r="N412" t="s">
        <v>166</v>
      </c>
      <c r="O412" s="93">
        <v>43000</v>
      </c>
    </row>
    <row r="413" spans="1:15">
      <c r="A413">
        <v>410</v>
      </c>
      <c r="B413">
        <v>124</v>
      </c>
      <c r="C413" t="s">
        <v>119</v>
      </c>
      <c r="D413" s="99">
        <f>VLOOKUP(C413,SanPham!$A$2:$B$138,2,0)</f>
        <v>92</v>
      </c>
      <c r="E413" s="97">
        <f>VLOOKUP(C413,SanPham!$A$2:$B$138,2,0)</f>
        <v>92</v>
      </c>
      <c r="F413" t="s">
        <v>25</v>
      </c>
      <c r="G413" t="s">
        <v>211</v>
      </c>
      <c r="I413" s="95">
        <v>4930</v>
      </c>
      <c r="J413" s="95">
        <v>52852.06</v>
      </c>
      <c r="K413" s="95">
        <v>260560655.80000001</v>
      </c>
      <c r="L413" s="94">
        <v>43209</v>
      </c>
      <c r="M413" t="s">
        <v>185</v>
      </c>
      <c r="N413" t="s">
        <v>186</v>
      </c>
      <c r="O413" s="93">
        <v>43000</v>
      </c>
    </row>
    <row r="414" spans="1:15">
      <c r="A414">
        <v>411</v>
      </c>
      <c r="B414">
        <v>124</v>
      </c>
      <c r="C414" t="s">
        <v>122</v>
      </c>
      <c r="D414" s="99">
        <f>VLOOKUP(C414,SanPham!$A$2:$B$138,2,0)</f>
        <v>94</v>
      </c>
      <c r="E414" s="97">
        <f>VLOOKUP(C414,SanPham!$A$2:$B$138,2,0)</f>
        <v>94</v>
      </c>
      <c r="F414" t="s">
        <v>25</v>
      </c>
      <c r="G414" t="s">
        <v>211</v>
      </c>
      <c r="I414" s="95">
        <v>70</v>
      </c>
      <c r="J414" s="95">
        <v>52852.06</v>
      </c>
      <c r="K414" s="95">
        <v>3699644.2</v>
      </c>
      <c r="L414" s="94">
        <v>43209</v>
      </c>
      <c r="M414" t="s">
        <v>185</v>
      </c>
      <c r="N414" t="s">
        <v>186</v>
      </c>
      <c r="O414" s="93">
        <v>43000</v>
      </c>
    </row>
    <row r="415" spans="1:15">
      <c r="A415">
        <v>412</v>
      </c>
      <c r="B415">
        <v>124</v>
      </c>
      <c r="C415" t="s">
        <v>84</v>
      </c>
      <c r="D415" s="99">
        <f>VLOOKUP(C415,SanPham!$A$2:$B$138,2,0)</f>
        <v>45</v>
      </c>
      <c r="E415" s="97">
        <f>VLOOKUP(C415,SanPham!$A$2:$B$138,2,0)</f>
        <v>45</v>
      </c>
      <c r="F415" t="s">
        <v>25</v>
      </c>
      <c r="G415" t="s">
        <v>210</v>
      </c>
      <c r="I415" s="95">
        <v>30100</v>
      </c>
      <c r="J415" s="95">
        <v>2089.1999999999998</v>
      </c>
      <c r="K415" s="95">
        <v>62884920</v>
      </c>
      <c r="L415">
        <v>519</v>
      </c>
      <c r="M415" t="s">
        <v>185</v>
      </c>
      <c r="N415" t="s">
        <v>186</v>
      </c>
      <c r="O415" s="93">
        <v>43000</v>
      </c>
    </row>
    <row r="416" spans="1:15">
      <c r="A416">
        <v>413</v>
      </c>
      <c r="B416">
        <v>124</v>
      </c>
      <c r="C416" t="s">
        <v>123</v>
      </c>
      <c r="D416" s="99">
        <f>VLOOKUP(C416,SanPham!$A$2:$B$138,2,0)</f>
        <v>99</v>
      </c>
      <c r="E416" s="97">
        <f>VLOOKUP(C416,SanPham!$A$2:$B$138,2,0)</f>
        <v>99</v>
      </c>
      <c r="F416" t="s">
        <v>25</v>
      </c>
      <c r="G416" t="s">
        <v>210</v>
      </c>
      <c r="I416" s="95">
        <v>19900</v>
      </c>
      <c r="J416" s="95">
        <v>2230.89</v>
      </c>
      <c r="K416" s="95">
        <v>44394711</v>
      </c>
      <c r="L416" s="94">
        <v>43270</v>
      </c>
      <c r="M416" t="s">
        <v>185</v>
      </c>
      <c r="N416" t="s">
        <v>186</v>
      </c>
      <c r="O416" s="93">
        <v>43000</v>
      </c>
    </row>
    <row r="417" spans="1:15">
      <c r="A417">
        <v>414</v>
      </c>
      <c r="B417">
        <v>124</v>
      </c>
      <c r="C417" t="s">
        <v>64</v>
      </c>
      <c r="D417" s="99">
        <f>VLOOKUP(C417,SanPham!$A$2:$B$138,2,0)</f>
        <v>28</v>
      </c>
      <c r="E417" s="97">
        <f>VLOOKUP(C417,SanPham!$A$2:$B$138,2,0)</f>
        <v>28</v>
      </c>
      <c r="F417" t="s">
        <v>25</v>
      </c>
      <c r="G417" t="s">
        <v>210</v>
      </c>
      <c r="I417" s="95">
        <v>42100</v>
      </c>
      <c r="J417" s="95">
        <v>953.51</v>
      </c>
      <c r="K417" s="95">
        <v>40142771</v>
      </c>
      <c r="L417">
        <v>618</v>
      </c>
      <c r="M417" t="s">
        <v>185</v>
      </c>
      <c r="N417" t="s">
        <v>186</v>
      </c>
      <c r="O417" s="93">
        <v>43000</v>
      </c>
    </row>
    <row r="418" spans="1:15">
      <c r="A418">
        <v>415</v>
      </c>
      <c r="B418">
        <v>124</v>
      </c>
      <c r="C418" t="s">
        <v>125</v>
      </c>
      <c r="D418" s="99">
        <f>VLOOKUP(C418,SanPham!$A$2:$B$138,2,0)</f>
        <v>95</v>
      </c>
      <c r="E418" s="97">
        <f>VLOOKUP(C418,SanPham!$A$2:$B$138,2,0)</f>
        <v>95</v>
      </c>
      <c r="F418" t="s">
        <v>25</v>
      </c>
      <c r="G418" t="s">
        <v>210</v>
      </c>
      <c r="I418" s="95">
        <v>7900</v>
      </c>
      <c r="J418" s="95">
        <v>943.1</v>
      </c>
      <c r="K418" s="95">
        <v>7450490</v>
      </c>
      <c r="L418" s="94">
        <v>43269</v>
      </c>
      <c r="M418" t="s">
        <v>185</v>
      </c>
      <c r="N418" t="s">
        <v>186</v>
      </c>
      <c r="O418" s="93">
        <v>43000</v>
      </c>
    </row>
    <row r="419" spans="1:15">
      <c r="A419">
        <v>416</v>
      </c>
      <c r="B419">
        <v>125</v>
      </c>
      <c r="C419" t="s">
        <v>68</v>
      </c>
      <c r="D419" s="99">
        <f>VLOOKUP(C419,SanPham!$A$2:$B$138,2,0)</f>
        <v>24</v>
      </c>
      <c r="E419" s="97">
        <f>VLOOKUP(C419,SanPham!$A$2:$B$138,2,0)</f>
        <v>24</v>
      </c>
      <c r="F419" t="s">
        <v>34</v>
      </c>
      <c r="G419" t="s">
        <v>209</v>
      </c>
      <c r="I419" s="95">
        <v>5000</v>
      </c>
      <c r="J419" s="95">
        <v>4298</v>
      </c>
      <c r="K419" s="95">
        <v>21490000</v>
      </c>
      <c r="L419">
        <v>321</v>
      </c>
      <c r="M419" t="s">
        <v>165</v>
      </c>
      <c r="N419" t="s">
        <v>166</v>
      </c>
      <c r="O419" s="93">
        <v>43009</v>
      </c>
    </row>
    <row r="420" spans="1:15">
      <c r="A420">
        <v>417</v>
      </c>
      <c r="B420">
        <v>125</v>
      </c>
      <c r="C420" t="s">
        <v>90</v>
      </c>
      <c r="D420" s="99">
        <f>VLOOKUP(C420,SanPham!$A$2:$B$138,2,0)</f>
        <v>74</v>
      </c>
      <c r="E420" s="97">
        <f>VLOOKUP(C420,SanPham!$A$2:$B$138,2,0)</f>
        <v>74</v>
      </c>
      <c r="F420" t="s">
        <v>34</v>
      </c>
      <c r="G420" t="s">
        <v>210</v>
      </c>
      <c r="I420" s="95">
        <v>90000</v>
      </c>
      <c r="J420" s="95">
        <v>1900</v>
      </c>
      <c r="K420" s="95">
        <v>171000000</v>
      </c>
      <c r="L420">
        <v>520</v>
      </c>
      <c r="M420" t="s">
        <v>165</v>
      </c>
      <c r="N420" t="s">
        <v>166</v>
      </c>
      <c r="O420" s="93">
        <v>43009</v>
      </c>
    </row>
    <row r="421" spans="1:15">
      <c r="A421">
        <v>418</v>
      </c>
      <c r="B421">
        <v>125</v>
      </c>
      <c r="C421" t="s">
        <v>100</v>
      </c>
      <c r="D421" s="99">
        <f>VLOOKUP(C421,SanPham!$A$2:$B$138,2,0)</f>
        <v>72</v>
      </c>
      <c r="E421" s="97">
        <f>VLOOKUP(C421,SanPham!$A$2:$B$138,2,0)</f>
        <v>72</v>
      </c>
      <c r="F421" t="s">
        <v>34</v>
      </c>
      <c r="G421" t="s">
        <v>210</v>
      </c>
      <c r="I421" s="95">
        <v>64800</v>
      </c>
      <c r="J421" s="95">
        <v>1096</v>
      </c>
      <c r="K421" s="95">
        <v>71020800</v>
      </c>
      <c r="L421">
        <v>621</v>
      </c>
      <c r="M421" t="s">
        <v>165</v>
      </c>
      <c r="N421" t="s">
        <v>166</v>
      </c>
      <c r="O421" s="93">
        <v>43009</v>
      </c>
    </row>
    <row r="422" spans="1:15">
      <c r="A422">
        <v>419</v>
      </c>
      <c r="B422">
        <v>125</v>
      </c>
      <c r="C422" t="s">
        <v>39</v>
      </c>
      <c r="D422" s="99">
        <f>VLOOKUP(C422,SanPham!$A$2:$B$138,2,0)</f>
        <v>2</v>
      </c>
      <c r="E422" s="97">
        <f>VLOOKUP(C422,SanPham!$A$2:$B$138,2,0)</f>
        <v>2</v>
      </c>
      <c r="F422" t="s">
        <v>34</v>
      </c>
      <c r="G422" t="s">
        <v>210</v>
      </c>
      <c r="I422" s="95">
        <v>72000</v>
      </c>
      <c r="J422" s="95">
        <v>38.997</v>
      </c>
      <c r="K422" s="95">
        <v>2807784</v>
      </c>
      <c r="L422">
        <v>619</v>
      </c>
      <c r="M422" t="s">
        <v>165</v>
      </c>
      <c r="N422" t="s">
        <v>166</v>
      </c>
      <c r="O422" s="93">
        <v>43009</v>
      </c>
    </row>
    <row r="423" spans="1:15">
      <c r="A423">
        <v>420</v>
      </c>
      <c r="B423">
        <v>125</v>
      </c>
      <c r="C423" t="s">
        <v>127</v>
      </c>
      <c r="D423" s="99">
        <f>VLOOKUP(C423,SanPham!$A$2:$B$138,2,0)</f>
        <v>93</v>
      </c>
      <c r="E423" s="97">
        <f>VLOOKUP(C423,SanPham!$A$2:$B$138,2,0)</f>
        <v>93</v>
      </c>
      <c r="F423" t="s">
        <v>25</v>
      </c>
      <c r="G423" t="s">
        <v>211</v>
      </c>
      <c r="I423" s="95">
        <v>7000</v>
      </c>
      <c r="J423" s="95">
        <v>52852.06</v>
      </c>
      <c r="K423" s="95">
        <v>369964420</v>
      </c>
      <c r="L423" s="94">
        <v>43209</v>
      </c>
      <c r="M423" t="s">
        <v>165</v>
      </c>
      <c r="N423" t="s">
        <v>186</v>
      </c>
      <c r="O423" s="93">
        <v>43009</v>
      </c>
    </row>
    <row r="424" spans="1:15">
      <c r="A424">
        <v>421</v>
      </c>
      <c r="B424">
        <v>125</v>
      </c>
      <c r="C424" t="s">
        <v>81</v>
      </c>
      <c r="D424" s="99">
        <f>VLOOKUP(C424,SanPham!$A$2:$B$138,2,0)</f>
        <v>39</v>
      </c>
      <c r="E424" s="97">
        <f>VLOOKUP(C424,SanPham!$A$2:$B$138,2,0)</f>
        <v>39</v>
      </c>
      <c r="F424" t="s">
        <v>25</v>
      </c>
      <c r="G424" t="s">
        <v>210</v>
      </c>
      <c r="I424" s="95">
        <v>11700</v>
      </c>
      <c r="J424" s="95">
        <v>4942.82</v>
      </c>
      <c r="K424" s="95">
        <v>57830994</v>
      </c>
      <c r="L424">
        <v>618</v>
      </c>
      <c r="M424" t="s">
        <v>165</v>
      </c>
      <c r="N424" t="s">
        <v>186</v>
      </c>
      <c r="O424" s="93">
        <v>43009</v>
      </c>
    </row>
    <row r="425" spans="1:15">
      <c r="A425">
        <v>422</v>
      </c>
      <c r="B425">
        <v>125</v>
      </c>
      <c r="C425" t="s">
        <v>128</v>
      </c>
      <c r="D425" s="99" t="e">
        <f>VLOOKUP(C425,SanPham!$A$2:$B$138,2,0)</f>
        <v>#N/A</v>
      </c>
      <c r="E425">
        <v>7</v>
      </c>
      <c r="F425" t="s">
        <v>25</v>
      </c>
      <c r="G425" t="s">
        <v>210</v>
      </c>
      <c r="I425" s="95">
        <v>30300</v>
      </c>
      <c r="J425" s="95">
        <v>5000.7</v>
      </c>
      <c r="K425" s="95">
        <v>151521210</v>
      </c>
      <c r="L425" s="94">
        <v>43269</v>
      </c>
      <c r="M425" t="s">
        <v>165</v>
      </c>
      <c r="N425" t="s">
        <v>186</v>
      </c>
      <c r="O425" s="93">
        <v>43009</v>
      </c>
    </row>
    <row r="426" spans="1:15">
      <c r="A426">
        <v>423</v>
      </c>
      <c r="B426">
        <v>125</v>
      </c>
      <c r="C426" t="s">
        <v>86</v>
      </c>
      <c r="D426" s="99">
        <f>VLOOKUP(C426,SanPham!$A$2:$B$138,2,0)</f>
        <v>61</v>
      </c>
      <c r="E426" s="97">
        <f>VLOOKUP(C426,SanPham!$A$2:$B$138,2,0)</f>
        <v>61</v>
      </c>
      <c r="F426" t="s">
        <v>25</v>
      </c>
      <c r="G426" t="s">
        <v>212</v>
      </c>
      <c r="I426" s="95">
        <v>1000</v>
      </c>
      <c r="J426" s="95">
        <v>30450</v>
      </c>
      <c r="K426" s="95">
        <v>30450000</v>
      </c>
      <c r="L426">
        <v>518</v>
      </c>
      <c r="M426" t="s">
        <v>165</v>
      </c>
      <c r="N426" t="s">
        <v>186</v>
      </c>
      <c r="O426" s="93">
        <v>43009</v>
      </c>
    </row>
    <row r="427" spans="1:15">
      <c r="A427">
        <v>424</v>
      </c>
      <c r="B427">
        <v>125</v>
      </c>
      <c r="C427" t="s">
        <v>123</v>
      </c>
      <c r="D427" s="99">
        <f>VLOOKUP(C427,SanPham!$A$2:$B$138,2,0)</f>
        <v>99</v>
      </c>
      <c r="E427" s="97">
        <f>VLOOKUP(C427,SanPham!$A$2:$B$138,2,0)</f>
        <v>99</v>
      </c>
      <c r="F427" t="s">
        <v>25</v>
      </c>
      <c r="G427" t="s">
        <v>210</v>
      </c>
      <c r="I427" s="95">
        <v>48000</v>
      </c>
      <c r="J427" s="95">
        <v>2230.89</v>
      </c>
      <c r="K427" s="95">
        <v>107082720</v>
      </c>
      <c r="L427" s="94">
        <v>43270</v>
      </c>
      <c r="M427" t="s">
        <v>165</v>
      </c>
      <c r="N427" t="s">
        <v>186</v>
      </c>
      <c r="O427" s="93">
        <v>43009</v>
      </c>
    </row>
    <row r="428" spans="1:15">
      <c r="A428">
        <v>425</v>
      </c>
      <c r="B428">
        <v>125</v>
      </c>
      <c r="C428" t="s">
        <v>125</v>
      </c>
      <c r="D428" s="99">
        <f>VLOOKUP(C428,SanPham!$A$2:$B$138,2,0)</f>
        <v>95</v>
      </c>
      <c r="E428" s="97">
        <f>VLOOKUP(C428,SanPham!$A$2:$B$138,2,0)</f>
        <v>95</v>
      </c>
      <c r="F428" t="s">
        <v>25</v>
      </c>
      <c r="G428" t="s">
        <v>210</v>
      </c>
      <c r="I428" s="95">
        <v>65000</v>
      </c>
      <c r="J428" s="95">
        <v>943.1</v>
      </c>
      <c r="K428" s="95">
        <v>61301500</v>
      </c>
      <c r="L428" s="94">
        <v>43269</v>
      </c>
      <c r="M428" t="s">
        <v>165</v>
      </c>
      <c r="N428" t="s">
        <v>186</v>
      </c>
      <c r="O428" s="93">
        <v>43009</v>
      </c>
    </row>
    <row r="429" spans="1:15">
      <c r="A429">
        <v>426</v>
      </c>
      <c r="B429">
        <v>125</v>
      </c>
      <c r="C429" t="s">
        <v>117</v>
      </c>
      <c r="D429" s="99">
        <f>VLOOKUP(C429,SanPham!$A$2:$B$138,2,0)</f>
        <v>82</v>
      </c>
      <c r="E429" s="97">
        <f>VLOOKUP(C429,SanPham!$A$2:$B$138,2,0)</f>
        <v>82</v>
      </c>
      <c r="F429" t="s">
        <v>25</v>
      </c>
      <c r="G429" t="s">
        <v>214</v>
      </c>
      <c r="I429" s="95">
        <v>100</v>
      </c>
      <c r="J429" s="95">
        <v>27195</v>
      </c>
      <c r="K429" s="95">
        <v>2719500</v>
      </c>
      <c r="L429">
        <v>1020</v>
      </c>
      <c r="M429" t="s">
        <v>165</v>
      </c>
      <c r="N429" t="s">
        <v>186</v>
      </c>
      <c r="O429" s="93">
        <v>43009</v>
      </c>
    </row>
    <row r="430" spans="1:15">
      <c r="A430">
        <v>427</v>
      </c>
      <c r="B430">
        <v>126</v>
      </c>
      <c r="C430" t="s">
        <v>127</v>
      </c>
      <c r="D430" s="99">
        <f>VLOOKUP(C430,SanPham!$A$2:$B$138,2,0)</f>
        <v>93</v>
      </c>
      <c r="E430" s="97">
        <f>VLOOKUP(C430,SanPham!$A$2:$B$138,2,0)</f>
        <v>93</v>
      </c>
      <c r="F430" t="s">
        <v>25</v>
      </c>
      <c r="G430" t="s">
        <v>211</v>
      </c>
      <c r="I430" s="95">
        <v>1400</v>
      </c>
      <c r="J430" s="95">
        <v>52852.06</v>
      </c>
      <c r="K430" s="95">
        <v>73992884</v>
      </c>
      <c r="L430" s="94">
        <v>43209</v>
      </c>
      <c r="M430" t="s">
        <v>167</v>
      </c>
      <c r="N430" t="s">
        <v>186</v>
      </c>
      <c r="O430" s="93">
        <v>43009</v>
      </c>
    </row>
    <row r="431" spans="1:15">
      <c r="A431">
        <v>428</v>
      </c>
      <c r="B431">
        <v>126</v>
      </c>
      <c r="C431" t="s">
        <v>128</v>
      </c>
      <c r="D431" s="99" t="e">
        <f>VLOOKUP(C431,SanPham!$A$2:$B$138,2,0)</f>
        <v>#N/A</v>
      </c>
      <c r="E431">
        <v>7</v>
      </c>
      <c r="F431" t="s">
        <v>25</v>
      </c>
      <c r="G431" t="s">
        <v>210</v>
      </c>
      <c r="I431" s="95">
        <v>4200</v>
      </c>
      <c r="J431" s="95">
        <v>5000.7</v>
      </c>
      <c r="K431" s="95">
        <v>21002940</v>
      </c>
      <c r="L431" s="94">
        <v>43269</v>
      </c>
      <c r="M431" t="s">
        <v>167</v>
      </c>
      <c r="N431" t="s">
        <v>186</v>
      </c>
      <c r="O431" s="93">
        <v>43009</v>
      </c>
    </row>
    <row r="432" spans="1:15">
      <c r="A432">
        <v>429</v>
      </c>
      <c r="B432">
        <v>126</v>
      </c>
      <c r="C432" t="s">
        <v>123</v>
      </c>
      <c r="D432" s="99">
        <f>VLOOKUP(C432,SanPham!$A$2:$B$138,2,0)</f>
        <v>99</v>
      </c>
      <c r="E432" s="97">
        <f>VLOOKUP(C432,SanPham!$A$2:$B$138,2,0)</f>
        <v>99</v>
      </c>
      <c r="F432" t="s">
        <v>25</v>
      </c>
      <c r="G432" t="s">
        <v>210</v>
      </c>
      <c r="I432" s="95">
        <v>4400</v>
      </c>
      <c r="J432" s="95">
        <v>2230.89</v>
      </c>
      <c r="K432" s="95">
        <v>9815916</v>
      </c>
      <c r="L432" s="94">
        <v>43270</v>
      </c>
      <c r="M432" t="s">
        <v>167</v>
      </c>
      <c r="N432" t="s">
        <v>186</v>
      </c>
      <c r="O432" s="93">
        <v>43009</v>
      </c>
    </row>
    <row r="433" spans="1:15">
      <c r="A433">
        <v>430</v>
      </c>
      <c r="B433">
        <v>126</v>
      </c>
      <c r="C433" t="s">
        <v>125</v>
      </c>
      <c r="D433" s="99">
        <f>VLOOKUP(C433,SanPham!$A$2:$B$138,2,0)</f>
        <v>95</v>
      </c>
      <c r="E433" s="97">
        <f>VLOOKUP(C433,SanPham!$A$2:$B$138,2,0)</f>
        <v>95</v>
      </c>
      <c r="F433" t="s">
        <v>25</v>
      </c>
      <c r="G433" t="s">
        <v>210</v>
      </c>
      <c r="I433" s="95">
        <v>12700</v>
      </c>
      <c r="J433" s="95">
        <v>943.1</v>
      </c>
      <c r="K433" s="95">
        <v>11977370</v>
      </c>
      <c r="L433" s="94">
        <v>43269</v>
      </c>
      <c r="M433" t="s">
        <v>167</v>
      </c>
      <c r="N433" t="s">
        <v>186</v>
      </c>
      <c r="O433" s="93">
        <v>43009</v>
      </c>
    </row>
    <row r="434" spans="1:15">
      <c r="A434">
        <v>431</v>
      </c>
      <c r="B434">
        <v>126</v>
      </c>
      <c r="C434" t="s">
        <v>80</v>
      </c>
      <c r="D434" s="99">
        <f>VLOOKUP(C434,SanPham!$A$2:$B$138,2,0)</f>
        <v>30</v>
      </c>
      <c r="E434" s="97">
        <f>VLOOKUP(C434,SanPham!$A$2:$B$138,2,0)</f>
        <v>30</v>
      </c>
      <c r="F434" t="s">
        <v>25</v>
      </c>
      <c r="G434" t="s">
        <v>210</v>
      </c>
      <c r="I434" s="95">
        <v>10752</v>
      </c>
      <c r="J434" s="95">
        <v>1525.3</v>
      </c>
      <c r="K434" s="95">
        <v>16400025.6</v>
      </c>
      <c r="L434">
        <v>520</v>
      </c>
      <c r="M434" t="s">
        <v>167</v>
      </c>
      <c r="N434" t="s">
        <v>186</v>
      </c>
      <c r="O434" s="93">
        <v>43009</v>
      </c>
    </row>
    <row r="435" spans="1:15">
      <c r="A435">
        <v>432</v>
      </c>
      <c r="B435">
        <v>127</v>
      </c>
      <c r="C435" t="s">
        <v>128</v>
      </c>
      <c r="D435" s="99" t="e">
        <f>VLOOKUP(C435,SanPham!$A$2:$B$138,2,0)</f>
        <v>#N/A</v>
      </c>
      <c r="E435">
        <v>7</v>
      </c>
      <c r="F435" t="s">
        <v>25</v>
      </c>
      <c r="G435" t="s">
        <v>210</v>
      </c>
      <c r="I435" s="95">
        <v>1500</v>
      </c>
      <c r="J435" s="95">
        <v>5000.7</v>
      </c>
      <c r="K435" s="95">
        <v>7501050</v>
      </c>
      <c r="L435" s="94">
        <v>43269</v>
      </c>
      <c r="M435" t="s">
        <v>160</v>
      </c>
      <c r="N435" t="s">
        <v>186</v>
      </c>
      <c r="O435" s="93">
        <v>43009</v>
      </c>
    </row>
    <row r="436" spans="1:15">
      <c r="A436">
        <v>433</v>
      </c>
      <c r="B436">
        <v>127</v>
      </c>
      <c r="C436" t="s">
        <v>130</v>
      </c>
      <c r="D436" s="99">
        <f>VLOOKUP(C436,SanPham!$A$2:$B$138,2,0)</f>
        <v>98</v>
      </c>
      <c r="E436" s="97">
        <f>VLOOKUP(C436,SanPham!$A$2:$B$138,2,0)</f>
        <v>98</v>
      </c>
      <c r="F436" t="s">
        <v>25</v>
      </c>
      <c r="G436" t="s">
        <v>212</v>
      </c>
      <c r="I436" s="95">
        <v>525</v>
      </c>
      <c r="J436" s="95">
        <v>30450</v>
      </c>
      <c r="K436" s="95">
        <v>15986250</v>
      </c>
      <c r="L436" s="94">
        <v>43238</v>
      </c>
      <c r="M436" t="s">
        <v>160</v>
      </c>
      <c r="N436" t="s">
        <v>186</v>
      </c>
      <c r="O436" s="93">
        <v>43009</v>
      </c>
    </row>
    <row r="437" spans="1:15">
      <c r="A437">
        <v>434</v>
      </c>
      <c r="B437">
        <v>127</v>
      </c>
      <c r="C437" t="s">
        <v>125</v>
      </c>
      <c r="D437" s="99">
        <f>VLOOKUP(C437,SanPham!$A$2:$B$138,2,0)</f>
        <v>95</v>
      </c>
      <c r="E437" s="97">
        <f>VLOOKUP(C437,SanPham!$A$2:$B$138,2,0)</f>
        <v>95</v>
      </c>
      <c r="F437" t="s">
        <v>25</v>
      </c>
      <c r="G437" t="s">
        <v>210</v>
      </c>
      <c r="I437" s="95">
        <v>7200</v>
      </c>
      <c r="J437" s="95">
        <v>943.1</v>
      </c>
      <c r="K437" s="95">
        <v>6790320</v>
      </c>
      <c r="L437" s="94">
        <v>43269</v>
      </c>
      <c r="M437" t="s">
        <v>160</v>
      </c>
      <c r="N437" t="s">
        <v>186</v>
      </c>
      <c r="O437" s="93">
        <v>43009</v>
      </c>
    </row>
    <row r="438" spans="1:15">
      <c r="A438">
        <v>435</v>
      </c>
      <c r="B438">
        <v>127</v>
      </c>
      <c r="C438" t="s">
        <v>118</v>
      </c>
      <c r="D438" s="99">
        <f>VLOOKUP(C438,SanPham!$A$2:$B$138,2,0)</f>
        <v>84</v>
      </c>
      <c r="E438" s="97">
        <f>VLOOKUP(C438,SanPham!$A$2:$B$138,2,0)</f>
        <v>84</v>
      </c>
      <c r="F438" t="s">
        <v>25</v>
      </c>
      <c r="G438" t="s">
        <v>210</v>
      </c>
      <c r="I438" s="95">
        <v>940</v>
      </c>
      <c r="J438" s="95">
        <v>124783.2</v>
      </c>
      <c r="K438" s="95">
        <v>117296208</v>
      </c>
      <c r="L438">
        <v>119</v>
      </c>
      <c r="M438" t="s">
        <v>160</v>
      </c>
      <c r="N438" t="s">
        <v>186</v>
      </c>
      <c r="O438" s="93">
        <v>43009</v>
      </c>
    </row>
    <row r="439" spans="1:15">
      <c r="A439">
        <v>436</v>
      </c>
      <c r="B439">
        <v>127</v>
      </c>
      <c r="C439" t="s">
        <v>76</v>
      </c>
      <c r="D439" s="99">
        <f>VLOOKUP(C439,SanPham!$A$2:$B$138,2,0)</f>
        <v>44</v>
      </c>
      <c r="E439" s="97">
        <f>VLOOKUP(C439,SanPham!$A$2:$B$138,2,0)</f>
        <v>44</v>
      </c>
      <c r="F439" t="s">
        <v>25</v>
      </c>
      <c r="G439" t="s">
        <v>214</v>
      </c>
      <c r="I439" s="95">
        <v>120</v>
      </c>
      <c r="J439" s="95">
        <v>11421.3</v>
      </c>
      <c r="K439" s="95">
        <v>1370556</v>
      </c>
      <c r="L439">
        <v>819</v>
      </c>
      <c r="M439" t="s">
        <v>160</v>
      </c>
      <c r="N439" t="s">
        <v>186</v>
      </c>
      <c r="O439" s="93">
        <v>43009</v>
      </c>
    </row>
    <row r="440" spans="1:15">
      <c r="A440">
        <v>437</v>
      </c>
      <c r="B440">
        <v>127</v>
      </c>
      <c r="C440" t="s">
        <v>215</v>
      </c>
      <c r="D440" s="99">
        <f>VLOOKUP(C440,SanPham!$A$2:$B$138,2,0)</f>
        <v>81</v>
      </c>
      <c r="E440" s="97">
        <f>VLOOKUP(C440,SanPham!$A$2:$B$138,2,0)</f>
        <v>81</v>
      </c>
      <c r="F440" t="s">
        <v>25</v>
      </c>
      <c r="G440" t="s">
        <v>214</v>
      </c>
      <c r="I440" s="95">
        <v>1008</v>
      </c>
      <c r="J440" s="95">
        <v>3253.8</v>
      </c>
      <c r="K440" s="95">
        <v>3279830.4</v>
      </c>
      <c r="L440">
        <v>820</v>
      </c>
      <c r="M440" t="s">
        <v>160</v>
      </c>
      <c r="N440" t="s">
        <v>186</v>
      </c>
      <c r="O440" s="93">
        <v>43009</v>
      </c>
    </row>
    <row r="441" spans="1:15">
      <c r="A441">
        <v>438</v>
      </c>
      <c r="B441">
        <v>128</v>
      </c>
      <c r="C441" t="s">
        <v>127</v>
      </c>
      <c r="D441" s="99">
        <f>VLOOKUP(C441,SanPham!$A$2:$B$138,2,0)</f>
        <v>93</v>
      </c>
      <c r="E441" s="97">
        <f>VLOOKUP(C441,SanPham!$A$2:$B$138,2,0)</f>
        <v>93</v>
      </c>
      <c r="F441" t="s">
        <v>25</v>
      </c>
      <c r="G441" t="s">
        <v>211</v>
      </c>
      <c r="I441" s="95">
        <v>2200</v>
      </c>
      <c r="J441" s="95">
        <v>52852.06</v>
      </c>
      <c r="K441" s="95">
        <v>116274532</v>
      </c>
      <c r="L441" s="94">
        <v>43209</v>
      </c>
      <c r="M441" t="s">
        <v>164</v>
      </c>
      <c r="N441" t="s">
        <v>186</v>
      </c>
      <c r="O441" s="93">
        <v>43009</v>
      </c>
    </row>
    <row r="442" spans="1:15">
      <c r="A442">
        <v>439</v>
      </c>
      <c r="B442">
        <v>128</v>
      </c>
      <c r="C442" t="s">
        <v>128</v>
      </c>
      <c r="D442" s="99" t="e">
        <f>VLOOKUP(C442,SanPham!$A$2:$B$138,2,0)</f>
        <v>#N/A</v>
      </c>
      <c r="E442">
        <v>7</v>
      </c>
      <c r="F442" t="s">
        <v>25</v>
      </c>
      <c r="G442" t="s">
        <v>210</v>
      </c>
      <c r="I442" s="95">
        <v>13700</v>
      </c>
      <c r="J442" s="95">
        <v>5000.7</v>
      </c>
      <c r="K442" s="95">
        <v>68509590</v>
      </c>
      <c r="L442" s="94">
        <v>43269</v>
      </c>
      <c r="M442" t="s">
        <v>164</v>
      </c>
      <c r="N442" t="s">
        <v>186</v>
      </c>
      <c r="O442" s="93">
        <v>43009</v>
      </c>
    </row>
    <row r="443" spans="1:15">
      <c r="A443">
        <v>440</v>
      </c>
      <c r="B443">
        <v>128</v>
      </c>
      <c r="C443" t="s">
        <v>123</v>
      </c>
      <c r="D443" s="99">
        <f>VLOOKUP(C443,SanPham!$A$2:$B$138,2,0)</f>
        <v>99</v>
      </c>
      <c r="E443" s="97">
        <f>VLOOKUP(C443,SanPham!$A$2:$B$138,2,0)</f>
        <v>99</v>
      </c>
      <c r="F443" t="s">
        <v>25</v>
      </c>
      <c r="G443" t="s">
        <v>210</v>
      </c>
      <c r="I443" s="95">
        <v>16600</v>
      </c>
      <c r="J443" s="95">
        <v>2230.89</v>
      </c>
      <c r="K443" s="95">
        <v>37032774</v>
      </c>
      <c r="L443" s="94">
        <v>43270</v>
      </c>
      <c r="M443" t="s">
        <v>164</v>
      </c>
      <c r="N443" t="s">
        <v>186</v>
      </c>
      <c r="O443" s="93">
        <v>43009</v>
      </c>
    </row>
    <row r="444" spans="1:15">
      <c r="A444">
        <v>441</v>
      </c>
      <c r="B444">
        <v>128</v>
      </c>
      <c r="C444" t="s">
        <v>125</v>
      </c>
      <c r="D444" s="99">
        <f>VLOOKUP(C444,SanPham!$A$2:$B$138,2,0)</f>
        <v>95</v>
      </c>
      <c r="E444" s="97">
        <f>VLOOKUP(C444,SanPham!$A$2:$B$138,2,0)</f>
        <v>95</v>
      </c>
      <c r="F444" t="s">
        <v>25</v>
      </c>
      <c r="G444" t="s">
        <v>210</v>
      </c>
      <c r="I444" s="95">
        <v>21300</v>
      </c>
      <c r="J444" s="95">
        <v>943.1</v>
      </c>
      <c r="K444" s="95">
        <v>20088030</v>
      </c>
      <c r="L444" s="94">
        <v>43269</v>
      </c>
      <c r="M444" t="s">
        <v>164</v>
      </c>
      <c r="N444" t="s">
        <v>186</v>
      </c>
      <c r="O444" s="93">
        <v>43009</v>
      </c>
    </row>
    <row r="445" spans="1:15">
      <c r="A445">
        <v>442</v>
      </c>
      <c r="B445">
        <v>128</v>
      </c>
      <c r="C445" t="s">
        <v>134</v>
      </c>
      <c r="D445" s="99">
        <f>VLOOKUP(C445,SanPham!$A$2:$B$138,2,0)</f>
        <v>100</v>
      </c>
      <c r="E445" s="97">
        <f>VLOOKUP(C445,SanPham!$A$2:$B$138,2,0)</f>
        <v>100</v>
      </c>
      <c r="F445" t="s">
        <v>25</v>
      </c>
      <c r="G445" t="s">
        <v>210</v>
      </c>
      <c r="I445" s="95">
        <v>24864</v>
      </c>
      <c r="J445" s="95">
        <v>1525.3</v>
      </c>
      <c r="K445" s="95">
        <v>37925059.200000003</v>
      </c>
      <c r="L445" s="94">
        <v>43301</v>
      </c>
      <c r="M445" t="s">
        <v>164</v>
      </c>
      <c r="N445" t="s">
        <v>186</v>
      </c>
      <c r="O445" s="93">
        <v>43009</v>
      </c>
    </row>
    <row r="446" spans="1:15">
      <c r="A446">
        <v>443</v>
      </c>
      <c r="B446">
        <v>129</v>
      </c>
      <c r="C446" t="s">
        <v>127</v>
      </c>
      <c r="D446" s="99">
        <f>VLOOKUP(C446,SanPham!$A$2:$B$138,2,0)</f>
        <v>93</v>
      </c>
      <c r="E446" s="97">
        <f>VLOOKUP(C446,SanPham!$A$2:$B$138,2,0)</f>
        <v>93</v>
      </c>
      <c r="F446" t="s">
        <v>25</v>
      </c>
      <c r="G446" t="s">
        <v>211</v>
      </c>
      <c r="I446" s="95">
        <v>3000</v>
      </c>
      <c r="J446" s="95">
        <v>52852.06</v>
      </c>
      <c r="K446" s="95">
        <v>158556180</v>
      </c>
      <c r="L446" s="94">
        <v>43209</v>
      </c>
      <c r="M446" t="s">
        <v>168</v>
      </c>
      <c r="N446" t="s">
        <v>186</v>
      </c>
      <c r="O446" s="93">
        <v>43009</v>
      </c>
    </row>
    <row r="447" spans="1:15">
      <c r="A447">
        <v>444</v>
      </c>
      <c r="B447">
        <v>129</v>
      </c>
      <c r="C447" t="s">
        <v>128</v>
      </c>
      <c r="D447" s="99" t="e">
        <f>VLOOKUP(C447,SanPham!$A$2:$B$138,2,0)</f>
        <v>#N/A</v>
      </c>
      <c r="E447">
        <v>7</v>
      </c>
      <c r="F447" t="s">
        <v>25</v>
      </c>
      <c r="G447" t="s">
        <v>210</v>
      </c>
      <c r="I447" s="95">
        <v>2400</v>
      </c>
      <c r="J447" s="95">
        <v>5000.7</v>
      </c>
      <c r="K447" s="95">
        <v>12001680</v>
      </c>
      <c r="L447" s="94">
        <v>43269</v>
      </c>
      <c r="M447" t="s">
        <v>168</v>
      </c>
      <c r="N447" t="s">
        <v>186</v>
      </c>
      <c r="O447" s="93">
        <v>43009</v>
      </c>
    </row>
    <row r="448" spans="1:15">
      <c r="A448">
        <v>445</v>
      </c>
      <c r="B448">
        <v>129</v>
      </c>
      <c r="C448" t="s">
        <v>136</v>
      </c>
      <c r="D448" s="99" t="e">
        <f>VLOOKUP(C448,SanPham!$A$2:$B$138,2,0)</f>
        <v>#N/A</v>
      </c>
      <c r="E448">
        <v>7</v>
      </c>
      <c r="F448" t="s">
        <v>25</v>
      </c>
      <c r="G448" t="s">
        <v>210</v>
      </c>
      <c r="I448" s="95">
        <v>4000</v>
      </c>
      <c r="J448" s="95">
        <v>5000.7</v>
      </c>
      <c r="K448" s="95">
        <v>20002800</v>
      </c>
      <c r="L448" s="94">
        <v>43119</v>
      </c>
      <c r="M448" t="s">
        <v>168</v>
      </c>
      <c r="N448" t="s">
        <v>186</v>
      </c>
      <c r="O448" s="93">
        <v>43009</v>
      </c>
    </row>
    <row r="449" spans="1:15">
      <c r="A449">
        <v>446</v>
      </c>
      <c r="B449">
        <v>129</v>
      </c>
      <c r="C449" t="s">
        <v>123</v>
      </c>
      <c r="D449" s="99">
        <f>VLOOKUP(C449,SanPham!$A$2:$B$138,2,0)</f>
        <v>99</v>
      </c>
      <c r="E449" s="97">
        <f>VLOOKUP(C449,SanPham!$A$2:$B$138,2,0)</f>
        <v>99</v>
      </c>
      <c r="F449" t="s">
        <v>25</v>
      </c>
      <c r="G449" t="s">
        <v>210</v>
      </c>
      <c r="I449" s="95">
        <v>6800</v>
      </c>
      <c r="J449" s="95">
        <v>2230.89</v>
      </c>
      <c r="K449" s="95">
        <v>15170052</v>
      </c>
      <c r="L449" s="94">
        <v>43270</v>
      </c>
      <c r="M449" t="s">
        <v>168</v>
      </c>
      <c r="N449" t="s">
        <v>186</v>
      </c>
      <c r="O449" s="93">
        <v>43009</v>
      </c>
    </row>
    <row r="450" spans="1:15">
      <c r="A450">
        <v>447</v>
      </c>
      <c r="B450">
        <v>129</v>
      </c>
      <c r="C450" t="s">
        <v>125</v>
      </c>
      <c r="D450" s="99">
        <f>VLOOKUP(C450,SanPham!$A$2:$B$138,2,0)</f>
        <v>95</v>
      </c>
      <c r="E450" s="97">
        <f>VLOOKUP(C450,SanPham!$A$2:$B$138,2,0)</f>
        <v>95</v>
      </c>
      <c r="F450" t="s">
        <v>25</v>
      </c>
      <c r="G450" t="s">
        <v>210</v>
      </c>
      <c r="I450" s="95">
        <v>11000</v>
      </c>
      <c r="J450" s="95">
        <v>943.1</v>
      </c>
      <c r="K450" s="95">
        <v>10374100</v>
      </c>
      <c r="L450" s="94">
        <v>43269</v>
      </c>
      <c r="M450" t="s">
        <v>168</v>
      </c>
      <c r="N450" t="s">
        <v>186</v>
      </c>
      <c r="O450" s="93">
        <v>43009</v>
      </c>
    </row>
    <row r="451" spans="1:15">
      <c r="A451">
        <v>448</v>
      </c>
      <c r="B451">
        <v>129</v>
      </c>
      <c r="C451" t="s">
        <v>80</v>
      </c>
      <c r="D451" s="99">
        <f>VLOOKUP(C451,SanPham!$A$2:$B$138,2,0)</f>
        <v>30</v>
      </c>
      <c r="E451" s="97">
        <f>VLOOKUP(C451,SanPham!$A$2:$B$138,2,0)</f>
        <v>30</v>
      </c>
      <c r="F451" t="s">
        <v>25</v>
      </c>
      <c r="G451" t="s">
        <v>210</v>
      </c>
      <c r="I451" s="95">
        <v>10080</v>
      </c>
      <c r="J451" s="95">
        <v>1525.3</v>
      </c>
      <c r="K451" s="95">
        <v>15375024</v>
      </c>
      <c r="L451">
        <v>520</v>
      </c>
      <c r="M451" t="s">
        <v>168</v>
      </c>
      <c r="N451" t="s">
        <v>186</v>
      </c>
      <c r="O451" s="93">
        <v>43009</v>
      </c>
    </row>
    <row r="452" spans="1:15">
      <c r="A452">
        <v>449</v>
      </c>
      <c r="B452">
        <v>130</v>
      </c>
      <c r="C452" t="s">
        <v>127</v>
      </c>
      <c r="D452" s="99">
        <f>VLOOKUP(C452,SanPham!$A$2:$B$138,2,0)</f>
        <v>93</v>
      </c>
      <c r="E452" s="97">
        <f>VLOOKUP(C452,SanPham!$A$2:$B$138,2,0)</f>
        <v>93</v>
      </c>
      <c r="F452" t="s">
        <v>25</v>
      </c>
      <c r="G452" t="s">
        <v>211</v>
      </c>
      <c r="I452" s="95">
        <v>4200</v>
      </c>
      <c r="J452" s="95">
        <v>52852.06</v>
      </c>
      <c r="K452" s="95">
        <v>221978652</v>
      </c>
      <c r="L452" s="94">
        <v>43209</v>
      </c>
      <c r="M452" t="s">
        <v>169</v>
      </c>
      <c r="N452" t="s">
        <v>186</v>
      </c>
      <c r="O452" s="93">
        <v>43009</v>
      </c>
    </row>
    <row r="453" spans="1:15">
      <c r="A453">
        <v>450</v>
      </c>
      <c r="B453">
        <v>130</v>
      </c>
      <c r="C453" t="s">
        <v>136</v>
      </c>
      <c r="D453" s="99" t="e">
        <f>VLOOKUP(C453,SanPham!$A$2:$B$138,2,0)</f>
        <v>#N/A</v>
      </c>
      <c r="E453">
        <v>7</v>
      </c>
      <c r="F453" t="s">
        <v>25</v>
      </c>
      <c r="G453" t="s">
        <v>210</v>
      </c>
      <c r="I453" s="95">
        <v>22100</v>
      </c>
      <c r="J453" s="95">
        <v>5000.7</v>
      </c>
      <c r="K453" s="95">
        <v>110515470</v>
      </c>
      <c r="L453" s="94">
        <v>43119</v>
      </c>
      <c r="M453" t="s">
        <v>169</v>
      </c>
      <c r="N453" t="s">
        <v>186</v>
      </c>
      <c r="O453" s="93">
        <v>43009</v>
      </c>
    </row>
    <row r="454" spans="1:15">
      <c r="A454">
        <v>451</v>
      </c>
      <c r="B454">
        <v>130</v>
      </c>
      <c r="C454" t="s">
        <v>123</v>
      </c>
      <c r="D454" s="99">
        <f>VLOOKUP(C454,SanPham!$A$2:$B$138,2,0)</f>
        <v>99</v>
      </c>
      <c r="E454" s="97">
        <f>VLOOKUP(C454,SanPham!$A$2:$B$138,2,0)</f>
        <v>99</v>
      </c>
      <c r="F454" t="s">
        <v>25</v>
      </c>
      <c r="G454" t="s">
        <v>210</v>
      </c>
      <c r="I454" s="95">
        <v>18300</v>
      </c>
      <c r="J454" s="95">
        <v>2230.89</v>
      </c>
      <c r="K454" s="95">
        <v>40825287</v>
      </c>
      <c r="L454" s="94">
        <v>43270</v>
      </c>
      <c r="M454" t="s">
        <v>169</v>
      </c>
      <c r="N454" t="s">
        <v>186</v>
      </c>
      <c r="O454" s="93">
        <v>43009</v>
      </c>
    </row>
    <row r="455" spans="1:15">
      <c r="A455">
        <v>452</v>
      </c>
      <c r="B455">
        <v>130</v>
      </c>
      <c r="C455" t="s">
        <v>125</v>
      </c>
      <c r="D455" s="99">
        <f>VLOOKUP(C455,SanPham!$A$2:$B$138,2,0)</f>
        <v>95</v>
      </c>
      <c r="E455" s="97">
        <f>VLOOKUP(C455,SanPham!$A$2:$B$138,2,0)</f>
        <v>95</v>
      </c>
      <c r="F455" t="s">
        <v>25</v>
      </c>
      <c r="G455" t="s">
        <v>210</v>
      </c>
      <c r="I455" s="95">
        <v>13400</v>
      </c>
      <c r="J455" s="95">
        <v>943.1</v>
      </c>
      <c r="K455" s="95">
        <v>12637540</v>
      </c>
      <c r="L455" s="94">
        <v>43269</v>
      </c>
      <c r="M455" t="s">
        <v>169</v>
      </c>
      <c r="N455" t="s">
        <v>186</v>
      </c>
      <c r="O455" s="93">
        <v>43009</v>
      </c>
    </row>
    <row r="456" spans="1:15">
      <c r="A456">
        <v>453</v>
      </c>
      <c r="B456">
        <v>130</v>
      </c>
      <c r="C456" t="s">
        <v>138</v>
      </c>
      <c r="D456" s="99">
        <f>VLOOKUP(C456,SanPham!$A$2:$B$138,2,0)</f>
        <v>96</v>
      </c>
      <c r="E456" s="97">
        <f>VLOOKUP(C456,SanPham!$A$2:$B$138,2,0)</f>
        <v>96</v>
      </c>
      <c r="F456" t="s">
        <v>25</v>
      </c>
      <c r="G456" t="s">
        <v>210</v>
      </c>
      <c r="I456" s="95">
        <v>12200</v>
      </c>
      <c r="J456" s="95">
        <v>943.1</v>
      </c>
      <c r="K456" s="95">
        <v>11505820</v>
      </c>
      <c r="L456" s="94">
        <v>43299</v>
      </c>
      <c r="M456" t="s">
        <v>169</v>
      </c>
      <c r="N456" t="s">
        <v>186</v>
      </c>
      <c r="O456" s="93">
        <v>43009</v>
      </c>
    </row>
    <row r="457" spans="1:15">
      <c r="A457">
        <v>454</v>
      </c>
      <c r="B457">
        <v>130</v>
      </c>
      <c r="C457" t="s">
        <v>80</v>
      </c>
      <c r="D457" s="99">
        <f>VLOOKUP(C457,SanPham!$A$2:$B$138,2,0)</f>
        <v>30</v>
      </c>
      <c r="E457" s="97">
        <f>VLOOKUP(C457,SanPham!$A$2:$B$138,2,0)</f>
        <v>30</v>
      </c>
      <c r="F457" t="s">
        <v>25</v>
      </c>
      <c r="G457" t="s">
        <v>210</v>
      </c>
      <c r="I457" s="95">
        <v>20160</v>
      </c>
      <c r="J457" s="95">
        <v>1525.3</v>
      </c>
      <c r="K457" s="95">
        <v>30750048</v>
      </c>
      <c r="L457">
        <v>520</v>
      </c>
      <c r="M457" t="s">
        <v>169</v>
      </c>
      <c r="N457" t="s">
        <v>186</v>
      </c>
      <c r="O457" s="93">
        <v>43009</v>
      </c>
    </row>
    <row r="458" spans="1:15">
      <c r="A458">
        <v>455</v>
      </c>
      <c r="B458">
        <v>131</v>
      </c>
      <c r="C458" t="s">
        <v>68</v>
      </c>
      <c r="D458" s="99">
        <f>VLOOKUP(C458,SanPham!$A$2:$B$138,2,0)</f>
        <v>24</v>
      </c>
      <c r="E458" s="97">
        <f>VLOOKUP(C458,SanPham!$A$2:$B$138,2,0)</f>
        <v>24</v>
      </c>
      <c r="F458" t="s">
        <v>34</v>
      </c>
      <c r="G458" t="s">
        <v>209</v>
      </c>
      <c r="I458" s="95">
        <v>10000</v>
      </c>
      <c r="J458" s="95">
        <v>4298</v>
      </c>
      <c r="K458" s="95">
        <v>42980000</v>
      </c>
      <c r="L458">
        <v>321</v>
      </c>
      <c r="M458" t="s">
        <v>170</v>
      </c>
      <c r="N458" t="s">
        <v>166</v>
      </c>
      <c r="O458" s="93">
        <v>43009</v>
      </c>
    </row>
    <row r="459" spans="1:15">
      <c r="A459">
        <v>456</v>
      </c>
      <c r="B459">
        <v>131</v>
      </c>
      <c r="C459" t="s">
        <v>90</v>
      </c>
      <c r="D459" s="99">
        <f>VLOOKUP(C459,SanPham!$A$2:$B$138,2,0)</f>
        <v>74</v>
      </c>
      <c r="E459" s="97">
        <f>VLOOKUP(C459,SanPham!$A$2:$B$138,2,0)</f>
        <v>74</v>
      </c>
      <c r="F459" t="s">
        <v>34</v>
      </c>
      <c r="G459" t="s">
        <v>210</v>
      </c>
      <c r="I459" s="95">
        <v>21120</v>
      </c>
      <c r="J459" s="95">
        <v>1900</v>
      </c>
      <c r="K459" s="95">
        <v>40128000</v>
      </c>
      <c r="L459">
        <v>520</v>
      </c>
      <c r="M459" t="s">
        <v>170</v>
      </c>
      <c r="N459" t="s">
        <v>166</v>
      </c>
      <c r="O459" s="93">
        <v>43009</v>
      </c>
    </row>
    <row r="460" spans="1:15">
      <c r="A460">
        <v>457</v>
      </c>
      <c r="B460">
        <v>131</v>
      </c>
      <c r="C460" t="s">
        <v>91</v>
      </c>
      <c r="D460" s="99">
        <f>VLOOKUP(C460,SanPham!$A$2:$B$138,2,0)</f>
        <v>73</v>
      </c>
      <c r="E460" s="97">
        <f>VLOOKUP(C460,SanPham!$A$2:$B$138,2,0)</f>
        <v>73</v>
      </c>
      <c r="F460" t="s">
        <v>34</v>
      </c>
      <c r="G460" t="s">
        <v>210</v>
      </c>
      <c r="I460" s="95">
        <v>68880</v>
      </c>
      <c r="J460" s="95">
        <v>1900</v>
      </c>
      <c r="K460" s="95">
        <v>130872000</v>
      </c>
      <c r="L460">
        <v>320</v>
      </c>
      <c r="M460" t="s">
        <v>170</v>
      </c>
      <c r="N460" t="s">
        <v>166</v>
      </c>
      <c r="O460" s="93">
        <v>43009</v>
      </c>
    </row>
    <row r="461" spans="1:15">
      <c r="A461">
        <v>458</v>
      </c>
      <c r="B461">
        <v>131</v>
      </c>
      <c r="C461" t="s">
        <v>100</v>
      </c>
      <c r="D461" s="99">
        <f>VLOOKUP(C461,SanPham!$A$2:$B$138,2,0)</f>
        <v>72</v>
      </c>
      <c r="E461" s="97">
        <f>VLOOKUP(C461,SanPham!$A$2:$B$138,2,0)</f>
        <v>72</v>
      </c>
      <c r="F461" t="s">
        <v>34</v>
      </c>
      <c r="G461" t="s">
        <v>210</v>
      </c>
      <c r="I461" s="95">
        <v>64800</v>
      </c>
      <c r="J461" s="95">
        <v>1096</v>
      </c>
      <c r="K461" s="95">
        <v>71020800</v>
      </c>
      <c r="L461">
        <v>621</v>
      </c>
      <c r="M461" t="s">
        <v>170</v>
      </c>
      <c r="N461" t="s">
        <v>166</v>
      </c>
      <c r="O461" s="93">
        <v>43009</v>
      </c>
    </row>
    <row r="462" spans="1:15">
      <c r="A462">
        <v>459</v>
      </c>
      <c r="B462">
        <v>131</v>
      </c>
      <c r="C462" t="s">
        <v>127</v>
      </c>
      <c r="D462" s="99">
        <f>VLOOKUP(C462,SanPham!$A$2:$B$138,2,0)</f>
        <v>93</v>
      </c>
      <c r="E462" s="97">
        <f>VLOOKUP(C462,SanPham!$A$2:$B$138,2,0)</f>
        <v>93</v>
      </c>
      <c r="F462" t="s">
        <v>25</v>
      </c>
      <c r="G462" t="s">
        <v>211</v>
      </c>
      <c r="I462" s="95">
        <v>4400</v>
      </c>
      <c r="J462" s="95">
        <v>52852.06</v>
      </c>
      <c r="K462" s="95">
        <v>232549064</v>
      </c>
      <c r="L462" s="94">
        <v>43209</v>
      </c>
      <c r="M462" t="s">
        <v>170</v>
      </c>
      <c r="N462" t="s">
        <v>186</v>
      </c>
      <c r="O462" s="93">
        <v>43009</v>
      </c>
    </row>
    <row r="463" spans="1:15">
      <c r="A463">
        <v>460</v>
      </c>
      <c r="B463">
        <v>131</v>
      </c>
      <c r="C463" t="s">
        <v>136</v>
      </c>
      <c r="D463" s="99" t="e">
        <f>VLOOKUP(C463,SanPham!$A$2:$B$138,2,0)</f>
        <v>#N/A</v>
      </c>
      <c r="E463">
        <v>7</v>
      </c>
      <c r="F463" t="s">
        <v>25</v>
      </c>
      <c r="G463" t="s">
        <v>210</v>
      </c>
      <c r="I463" s="95">
        <v>13800</v>
      </c>
      <c r="J463" s="95">
        <v>5000.7</v>
      </c>
      <c r="K463" s="95">
        <v>69009660</v>
      </c>
      <c r="L463" s="94">
        <v>43119</v>
      </c>
      <c r="M463" t="s">
        <v>170</v>
      </c>
      <c r="N463" t="s">
        <v>186</v>
      </c>
      <c r="O463" s="93">
        <v>43009</v>
      </c>
    </row>
    <row r="464" spans="1:15">
      <c r="A464">
        <v>461</v>
      </c>
      <c r="B464">
        <v>131</v>
      </c>
      <c r="C464" t="s">
        <v>123</v>
      </c>
      <c r="D464" s="99">
        <f>VLOOKUP(C464,SanPham!$A$2:$B$138,2,0)</f>
        <v>99</v>
      </c>
      <c r="E464" s="97">
        <f>VLOOKUP(C464,SanPham!$A$2:$B$138,2,0)</f>
        <v>99</v>
      </c>
      <c r="F464" t="s">
        <v>25</v>
      </c>
      <c r="G464" t="s">
        <v>210</v>
      </c>
      <c r="I464" s="95">
        <v>16200</v>
      </c>
      <c r="J464" s="95">
        <v>2230.89</v>
      </c>
      <c r="K464" s="95">
        <v>36140418</v>
      </c>
      <c r="L464" s="94">
        <v>43270</v>
      </c>
      <c r="M464" t="s">
        <v>170</v>
      </c>
      <c r="N464" t="s">
        <v>186</v>
      </c>
      <c r="O464" s="93">
        <v>43009</v>
      </c>
    </row>
    <row r="465" spans="1:15">
      <c r="A465">
        <v>462</v>
      </c>
      <c r="B465">
        <v>131</v>
      </c>
      <c r="C465" t="s">
        <v>138</v>
      </c>
      <c r="D465" s="99">
        <f>VLOOKUP(C465,SanPham!$A$2:$B$138,2,0)</f>
        <v>96</v>
      </c>
      <c r="E465" s="97">
        <f>VLOOKUP(C465,SanPham!$A$2:$B$138,2,0)</f>
        <v>96</v>
      </c>
      <c r="F465" t="s">
        <v>25</v>
      </c>
      <c r="G465" t="s">
        <v>210</v>
      </c>
      <c r="I465" s="95">
        <v>20000</v>
      </c>
      <c r="J465" s="95">
        <v>943.1</v>
      </c>
      <c r="K465" s="95">
        <v>18862000</v>
      </c>
      <c r="L465" s="94">
        <v>43299</v>
      </c>
      <c r="M465" t="s">
        <v>170</v>
      </c>
      <c r="N465" t="s">
        <v>186</v>
      </c>
      <c r="O465" s="93">
        <v>43009</v>
      </c>
    </row>
    <row r="466" spans="1:15">
      <c r="A466">
        <v>463</v>
      </c>
      <c r="B466">
        <v>131</v>
      </c>
      <c r="C466" t="s">
        <v>80</v>
      </c>
      <c r="D466" s="99">
        <f>VLOOKUP(C466,SanPham!$A$2:$B$138,2,0)</f>
        <v>30</v>
      </c>
      <c r="E466" s="97">
        <f>VLOOKUP(C466,SanPham!$A$2:$B$138,2,0)</f>
        <v>30</v>
      </c>
      <c r="F466" t="s">
        <v>25</v>
      </c>
      <c r="G466" t="s">
        <v>210</v>
      </c>
      <c r="I466" s="95">
        <v>21504</v>
      </c>
      <c r="J466" s="95">
        <v>1525.3</v>
      </c>
      <c r="K466" s="95">
        <v>32800051.199999999</v>
      </c>
      <c r="L466">
        <v>520</v>
      </c>
      <c r="M466" t="s">
        <v>170</v>
      </c>
      <c r="N466" t="s">
        <v>186</v>
      </c>
      <c r="O466" s="93">
        <v>43009</v>
      </c>
    </row>
    <row r="467" spans="1:15">
      <c r="A467">
        <v>464</v>
      </c>
      <c r="B467">
        <v>131</v>
      </c>
      <c r="C467" t="s">
        <v>117</v>
      </c>
      <c r="D467" s="99">
        <f>VLOOKUP(C467,SanPham!$A$2:$B$138,2,0)</f>
        <v>82</v>
      </c>
      <c r="E467" s="97">
        <f>VLOOKUP(C467,SanPham!$A$2:$B$138,2,0)</f>
        <v>82</v>
      </c>
      <c r="F467" t="s">
        <v>25</v>
      </c>
      <c r="G467" t="s">
        <v>214</v>
      </c>
      <c r="I467" s="95">
        <v>500</v>
      </c>
      <c r="J467" s="95">
        <v>27195</v>
      </c>
      <c r="K467" s="95">
        <v>13597500</v>
      </c>
      <c r="L467">
        <v>1020</v>
      </c>
      <c r="M467" t="s">
        <v>170</v>
      </c>
      <c r="N467" t="s">
        <v>186</v>
      </c>
      <c r="O467" s="93">
        <v>43009</v>
      </c>
    </row>
    <row r="468" spans="1:15">
      <c r="A468">
        <v>465</v>
      </c>
      <c r="B468">
        <v>131</v>
      </c>
      <c r="C468" t="s">
        <v>118</v>
      </c>
      <c r="D468" s="99">
        <f>VLOOKUP(C468,SanPham!$A$2:$B$138,2,0)</f>
        <v>84</v>
      </c>
      <c r="E468" s="97">
        <f>VLOOKUP(C468,SanPham!$A$2:$B$138,2,0)</f>
        <v>84</v>
      </c>
      <c r="F468" t="s">
        <v>25</v>
      </c>
      <c r="G468" t="s">
        <v>210</v>
      </c>
      <c r="I468" s="95">
        <v>100</v>
      </c>
      <c r="J468" s="95">
        <v>124783.2</v>
      </c>
      <c r="K468" s="95">
        <v>12478320</v>
      </c>
      <c r="L468">
        <v>119</v>
      </c>
      <c r="M468" t="s">
        <v>170</v>
      </c>
      <c r="N468" t="s">
        <v>186</v>
      </c>
      <c r="O468" s="93">
        <v>43009</v>
      </c>
    </row>
    <row r="469" spans="1:15">
      <c r="A469">
        <v>466</v>
      </c>
      <c r="B469">
        <v>131</v>
      </c>
      <c r="C469" t="s">
        <v>215</v>
      </c>
      <c r="D469" s="99">
        <f>VLOOKUP(C469,SanPham!$A$2:$B$138,2,0)</f>
        <v>81</v>
      </c>
      <c r="E469" s="97">
        <f>VLOOKUP(C469,SanPham!$A$2:$B$138,2,0)</f>
        <v>81</v>
      </c>
      <c r="F469" t="s">
        <v>25</v>
      </c>
      <c r="G469" t="s">
        <v>214</v>
      </c>
      <c r="I469" s="95">
        <v>672</v>
      </c>
      <c r="J469" s="95">
        <v>3253.8</v>
      </c>
      <c r="K469" s="95">
        <v>2186553.6</v>
      </c>
      <c r="L469">
        <v>820</v>
      </c>
      <c r="M469" t="s">
        <v>170</v>
      </c>
      <c r="N469" t="s">
        <v>186</v>
      </c>
      <c r="O469" s="93">
        <v>43009</v>
      </c>
    </row>
    <row r="470" spans="1:15">
      <c r="A470">
        <v>467</v>
      </c>
      <c r="B470">
        <v>132</v>
      </c>
      <c r="C470" t="s">
        <v>127</v>
      </c>
      <c r="D470" s="99">
        <f>VLOOKUP(C470,SanPham!$A$2:$B$138,2,0)</f>
        <v>93</v>
      </c>
      <c r="E470" s="97">
        <f>VLOOKUP(C470,SanPham!$A$2:$B$138,2,0)</f>
        <v>93</v>
      </c>
      <c r="F470" t="s">
        <v>25</v>
      </c>
      <c r="G470" t="s">
        <v>211</v>
      </c>
      <c r="I470" s="95">
        <v>2200</v>
      </c>
      <c r="J470" s="95">
        <v>52852.06</v>
      </c>
      <c r="K470" s="95">
        <v>116274532</v>
      </c>
      <c r="L470" s="94">
        <v>43209</v>
      </c>
      <c r="M470" t="s">
        <v>171</v>
      </c>
      <c r="N470" t="s">
        <v>186</v>
      </c>
      <c r="O470" s="93">
        <v>43009</v>
      </c>
    </row>
    <row r="471" spans="1:15">
      <c r="A471">
        <v>468</v>
      </c>
      <c r="B471">
        <v>132</v>
      </c>
      <c r="C471" t="s">
        <v>136</v>
      </c>
      <c r="D471" s="99" t="e">
        <f>VLOOKUP(C471,SanPham!$A$2:$B$138,2,0)</f>
        <v>#N/A</v>
      </c>
      <c r="E471">
        <v>7</v>
      </c>
      <c r="F471" t="s">
        <v>25</v>
      </c>
      <c r="G471" t="s">
        <v>210</v>
      </c>
      <c r="I471" s="95">
        <v>12600</v>
      </c>
      <c r="J471" s="95">
        <v>5000.7</v>
      </c>
      <c r="K471" s="95">
        <v>63008820</v>
      </c>
      <c r="L471" s="94">
        <v>43119</v>
      </c>
      <c r="M471" t="s">
        <v>171</v>
      </c>
      <c r="N471" t="s">
        <v>186</v>
      </c>
      <c r="O471" s="93">
        <v>43009</v>
      </c>
    </row>
    <row r="472" spans="1:15">
      <c r="A472">
        <v>469</v>
      </c>
      <c r="B472">
        <v>132</v>
      </c>
      <c r="C472" t="s">
        <v>123</v>
      </c>
      <c r="D472" s="99">
        <f>VLOOKUP(C472,SanPham!$A$2:$B$138,2,0)</f>
        <v>99</v>
      </c>
      <c r="E472" s="97">
        <f>VLOOKUP(C472,SanPham!$A$2:$B$138,2,0)</f>
        <v>99</v>
      </c>
      <c r="F472" t="s">
        <v>25</v>
      </c>
      <c r="G472" t="s">
        <v>210</v>
      </c>
      <c r="I472" s="95">
        <v>12700</v>
      </c>
      <c r="J472" s="95">
        <v>2230.89</v>
      </c>
      <c r="K472" s="95">
        <v>28332303</v>
      </c>
      <c r="L472" s="94">
        <v>43270</v>
      </c>
      <c r="M472" t="s">
        <v>171</v>
      </c>
      <c r="N472" t="s">
        <v>186</v>
      </c>
      <c r="O472" s="93">
        <v>43009</v>
      </c>
    </row>
    <row r="473" spans="1:15">
      <c r="A473">
        <v>470</v>
      </c>
      <c r="B473">
        <v>132</v>
      </c>
      <c r="C473" t="s">
        <v>138</v>
      </c>
      <c r="D473" s="99">
        <f>VLOOKUP(C473,SanPham!$A$2:$B$138,2,0)</f>
        <v>96</v>
      </c>
      <c r="E473" s="97">
        <f>VLOOKUP(C473,SanPham!$A$2:$B$138,2,0)</f>
        <v>96</v>
      </c>
      <c r="F473" t="s">
        <v>25</v>
      </c>
      <c r="G473" t="s">
        <v>210</v>
      </c>
      <c r="I473" s="95">
        <v>4800</v>
      </c>
      <c r="J473" s="95">
        <v>943.1</v>
      </c>
      <c r="K473" s="95">
        <v>4526880</v>
      </c>
      <c r="L473" s="94">
        <v>43299</v>
      </c>
      <c r="M473" t="s">
        <v>171</v>
      </c>
      <c r="N473" t="s">
        <v>186</v>
      </c>
      <c r="O473" s="93">
        <v>43009</v>
      </c>
    </row>
    <row r="474" spans="1:15">
      <c r="A474">
        <v>471</v>
      </c>
      <c r="B474">
        <v>132</v>
      </c>
      <c r="C474" t="s">
        <v>140</v>
      </c>
      <c r="D474" s="99">
        <f>VLOOKUP(C474,SanPham!$A$2:$B$138,2,0)</f>
        <v>97</v>
      </c>
      <c r="E474" s="97">
        <f>VLOOKUP(C474,SanPham!$A$2:$B$138,2,0)</f>
        <v>97</v>
      </c>
      <c r="F474" t="s">
        <v>25</v>
      </c>
      <c r="G474" t="s">
        <v>210</v>
      </c>
      <c r="I474" s="95">
        <v>11500</v>
      </c>
      <c r="J474" s="95">
        <v>943.1</v>
      </c>
      <c r="K474" s="95">
        <v>10845650</v>
      </c>
      <c r="L474" s="94">
        <v>43330</v>
      </c>
      <c r="M474" t="s">
        <v>171</v>
      </c>
      <c r="N474" t="s">
        <v>186</v>
      </c>
      <c r="O474" s="93">
        <v>43009</v>
      </c>
    </row>
    <row r="475" spans="1:15">
      <c r="A475">
        <v>472</v>
      </c>
      <c r="B475">
        <v>132</v>
      </c>
      <c r="C475" t="s">
        <v>80</v>
      </c>
      <c r="D475" s="99">
        <f>VLOOKUP(C475,SanPham!$A$2:$B$138,2,0)</f>
        <v>30</v>
      </c>
      <c r="E475" s="97">
        <f>VLOOKUP(C475,SanPham!$A$2:$B$138,2,0)</f>
        <v>30</v>
      </c>
      <c r="F475" t="s">
        <v>25</v>
      </c>
      <c r="G475" t="s">
        <v>210</v>
      </c>
      <c r="I475" s="95">
        <v>16128</v>
      </c>
      <c r="J475" s="95">
        <v>1525.3</v>
      </c>
      <c r="K475" s="95">
        <v>24600038.399999999</v>
      </c>
      <c r="L475">
        <v>520</v>
      </c>
      <c r="M475" t="s">
        <v>171</v>
      </c>
      <c r="N475" t="s">
        <v>186</v>
      </c>
      <c r="O475" s="93">
        <v>43009</v>
      </c>
    </row>
    <row r="476" spans="1:15">
      <c r="A476">
        <v>473</v>
      </c>
      <c r="B476">
        <v>133</v>
      </c>
      <c r="C476" t="s">
        <v>91</v>
      </c>
      <c r="D476" s="99">
        <f>VLOOKUP(C476,SanPham!$A$2:$B$138,2,0)</f>
        <v>73</v>
      </c>
      <c r="E476" s="97">
        <f>VLOOKUP(C476,SanPham!$A$2:$B$138,2,0)</f>
        <v>73</v>
      </c>
      <c r="F476" t="s">
        <v>34</v>
      </c>
      <c r="G476" t="s">
        <v>210</v>
      </c>
      <c r="I476" s="95">
        <v>90000</v>
      </c>
      <c r="J476" s="95">
        <v>1900</v>
      </c>
      <c r="K476" s="95">
        <v>171000000</v>
      </c>
      <c r="L476">
        <v>320</v>
      </c>
      <c r="M476" t="s">
        <v>173</v>
      </c>
      <c r="N476" t="s">
        <v>166</v>
      </c>
      <c r="O476" s="93">
        <v>43009</v>
      </c>
    </row>
    <row r="477" spans="1:15">
      <c r="A477">
        <v>474</v>
      </c>
      <c r="B477">
        <v>133</v>
      </c>
      <c r="C477" t="s">
        <v>100</v>
      </c>
      <c r="D477" s="99">
        <f>VLOOKUP(C477,SanPham!$A$2:$B$138,2,0)</f>
        <v>72</v>
      </c>
      <c r="E477" s="97">
        <f>VLOOKUP(C477,SanPham!$A$2:$B$138,2,0)</f>
        <v>72</v>
      </c>
      <c r="F477" t="s">
        <v>34</v>
      </c>
      <c r="G477" t="s">
        <v>210</v>
      </c>
      <c r="I477" s="95">
        <v>64800</v>
      </c>
      <c r="J477" s="95">
        <v>1096</v>
      </c>
      <c r="K477" s="95">
        <v>71020800</v>
      </c>
      <c r="L477">
        <v>621</v>
      </c>
      <c r="M477" t="s">
        <v>173</v>
      </c>
      <c r="N477" t="s">
        <v>166</v>
      </c>
      <c r="O477" s="93">
        <v>43009</v>
      </c>
    </row>
    <row r="478" spans="1:15">
      <c r="A478">
        <v>475</v>
      </c>
      <c r="B478">
        <v>133</v>
      </c>
      <c r="C478" t="s">
        <v>127</v>
      </c>
      <c r="D478" s="99">
        <f>VLOOKUP(C478,SanPham!$A$2:$B$138,2,0)</f>
        <v>93</v>
      </c>
      <c r="E478" s="97">
        <f>VLOOKUP(C478,SanPham!$A$2:$B$138,2,0)</f>
        <v>93</v>
      </c>
      <c r="F478" t="s">
        <v>25</v>
      </c>
      <c r="G478" t="s">
        <v>211</v>
      </c>
      <c r="I478" s="95">
        <v>5600</v>
      </c>
      <c r="J478" s="95">
        <v>52852.06</v>
      </c>
      <c r="K478" s="95">
        <v>295971536</v>
      </c>
      <c r="L478" s="94">
        <v>43209</v>
      </c>
      <c r="M478" t="s">
        <v>173</v>
      </c>
      <c r="N478" t="s">
        <v>186</v>
      </c>
      <c r="O478" s="93">
        <v>43009</v>
      </c>
    </row>
    <row r="479" spans="1:15">
      <c r="A479">
        <v>476</v>
      </c>
      <c r="B479">
        <v>133</v>
      </c>
      <c r="C479" t="s">
        <v>136</v>
      </c>
      <c r="D479" s="99" t="e">
        <f>VLOOKUP(C479,SanPham!$A$2:$B$138,2,0)</f>
        <v>#N/A</v>
      </c>
      <c r="E479">
        <v>7</v>
      </c>
      <c r="F479" t="s">
        <v>25</v>
      </c>
      <c r="G479" t="s">
        <v>210</v>
      </c>
      <c r="I479" s="95">
        <v>100</v>
      </c>
      <c r="J479" s="95">
        <v>5000.7</v>
      </c>
      <c r="K479" s="95">
        <v>500070</v>
      </c>
      <c r="L479" s="94">
        <v>43119</v>
      </c>
      <c r="M479" t="s">
        <v>173</v>
      </c>
      <c r="N479" t="s">
        <v>186</v>
      </c>
      <c r="O479" s="93">
        <v>43009</v>
      </c>
    </row>
    <row r="480" spans="1:15">
      <c r="A480">
        <v>477</v>
      </c>
      <c r="B480">
        <v>133</v>
      </c>
      <c r="C480" t="s">
        <v>142</v>
      </c>
      <c r="D480" s="99" t="e">
        <f>VLOOKUP(C480,SanPham!$A$2:$B$138,2,0)</f>
        <v>#N/A</v>
      </c>
      <c r="E480">
        <v>7</v>
      </c>
      <c r="F480" t="s">
        <v>25</v>
      </c>
      <c r="G480" t="s">
        <v>210</v>
      </c>
      <c r="I480" s="95">
        <v>16700</v>
      </c>
      <c r="J480" s="95">
        <v>5000.7</v>
      </c>
      <c r="K480" s="95">
        <v>83511690</v>
      </c>
      <c r="L480" s="94">
        <v>43119</v>
      </c>
      <c r="M480" t="s">
        <v>173</v>
      </c>
      <c r="N480" t="s">
        <v>186</v>
      </c>
      <c r="O480" s="93">
        <v>43009</v>
      </c>
    </row>
    <row r="481" spans="1:15">
      <c r="A481">
        <v>478</v>
      </c>
      <c r="B481">
        <v>133</v>
      </c>
      <c r="C481" t="s">
        <v>130</v>
      </c>
      <c r="D481" s="99">
        <f>VLOOKUP(C481,SanPham!$A$2:$B$138,2,0)</f>
        <v>98</v>
      </c>
      <c r="E481" s="97">
        <f>VLOOKUP(C481,SanPham!$A$2:$B$138,2,0)</f>
        <v>98</v>
      </c>
      <c r="F481" t="s">
        <v>25</v>
      </c>
      <c r="G481" t="s">
        <v>212</v>
      </c>
      <c r="I481" s="95">
        <v>750</v>
      </c>
      <c r="J481" s="95">
        <v>30450</v>
      </c>
      <c r="K481" s="95">
        <v>22837500</v>
      </c>
      <c r="L481" s="94">
        <v>43238</v>
      </c>
      <c r="M481" t="s">
        <v>173</v>
      </c>
      <c r="N481" t="s">
        <v>186</v>
      </c>
      <c r="O481" s="93">
        <v>43009</v>
      </c>
    </row>
    <row r="482" spans="1:15">
      <c r="A482">
        <v>479</v>
      </c>
      <c r="B482">
        <v>133</v>
      </c>
      <c r="C482" t="s">
        <v>123</v>
      </c>
      <c r="D482" s="99">
        <f>VLOOKUP(C482,SanPham!$A$2:$B$138,2,0)</f>
        <v>99</v>
      </c>
      <c r="E482" s="97">
        <f>VLOOKUP(C482,SanPham!$A$2:$B$138,2,0)</f>
        <v>99</v>
      </c>
      <c r="F482" t="s">
        <v>25</v>
      </c>
      <c r="G482" t="s">
        <v>210</v>
      </c>
      <c r="I482" s="95">
        <v>18000</v>
      </c>
      <c r="J482" s="95">
        <v>2230.89</v>
      </c>
      <c r="K482" s="95">
        <v>40156020</v>
      </c>
      <c r="L482" s="94">
        <v>43270</v>
      </c>
      <c r="M482" t="s">
        <v>173</v>
      </c>
      <c r="N482" t="s">
        <v>186</v>
      </c>
      <c r="O482" s="93">
        <v>43009</v>
      </c>
    </row>
    <row r="483" spans="1:15">
      <c r="A483">
        <v>480</v>
      </c>
      <c r="B483">
        <v>133</v>
      </c>
      <c r="C483" t="s">
        <v>140</v>
      </c>
      <c r="D483" s="99">
        <f>VLOOKUP(C483,SanPham!$A$2:$B$138,2,0)</f>
        <v>97</v>
      </c>
      <c r="E483" s="97">
        <f>VLOOKUP(C483,SanPham!$A$2:$B$138,2,0)</f>
        <v>97</v>
      </c>
      <c r="F483" t="s">
        <v>25</v>
      </c>
      <c r="G483" t="s">
        <v>210</v>
      </c>
      <c r="I483" s="95">
        <v>21000</v>
      </c>
      <c r="J483" s="95">
        <v>943.1</v>
      </c>
      <c r="K483" s="95">
        <v>19805100</v>
      </c>
      <c r="L483" s="94">
        <v>43330</v>
      </c>
      <c r="M483" t="s">
        <v>173</v>
      </c>
      <c r="N483" t="s">
        <v>186</v>
      </c>
      <c r="O483" s="93">
        <v>43009</v>
      </c>
    </row>
    <row r="484" spans="1:15">
      <c r="A484">
        <v>481</v>
      </c>
      <c r="B484">
        <v>133</v>
      </c>
      <c r="C484" t="s">
        <v>80</v>
      </c>
      <c r="D484" s="99">
        <f>VLOOKUP(C484,SanPham!$A$2:$B$138,2,0)</f>
        <v>30</v>
      </c>
      <c r="E484" s="97">
        <f>VLOOKUP(C484,SanPham!$A$2:$B$138,2,0)</f>
        <v>30</v>
      </c>
      <c r="F484" t="s">
        <v>25</v>
      </c>
      <c r="G484" t="s">
        <v>210</v>
      </c>
      <c r="I484" s="95">
        <v>20160</v>
      </c>
      <c r="J484" s="95">
        <v>1525.3</v>
      </c>
      <c r="K484" s="95">
        <v>30750048</v>
      </c>
      <c r="L484">
        <v>520</v>
      </c>
      <c r="M484" t="s">
        <v>173</v>
      </c>
      <c r="N484" t="s">
        <v>186</v>
      </c>
      <c r="O484" s="93">
        <v>43009</v>
      </c>
    </row>
    <row r="485" spans="1:15">
      <c r="A485">
        <v>482</v>
      </c>
      <c r="B485">
        <v>134</v>
      </c>
      <c r="C485" t="s">
        <v>127</v>
      </c>
      <c r="D485" s="99">
        <f>VLOOKUP(C485,SanPham!$A$2:$B$138,2,0)</f>
        <v>93</v>
      </c>
      <c r="E485" s="97">
        <f>VLOOKUP(C485,SanPham!$A$2:$B$138,2,0)</f>
        <v>93</v>
      </c>
      <c r="F485" t="s">
        <v>25</v>
      </c>
      <c r="G485" t="s">
        <v>211</v>
      </c>
      <c r="I485" s="95">
        <v>3600</v>
      </c>
      <c r="J485" s="95">
        <v>52852.06</v>
      </c>
      <c r="K485" s="95">
        <v>190267416</v>
      </c>
      <c r="L485" s="94">
        <v>43209</v>
      </c>
      <c r="M485" t="s">
        <v>161</v>
      </c>
      <c r="N485" t="s">
        <v>186</v>
      </c>
      <c r="O485" s="93">
        <v>43009</v>
      </c>
    </row>
    <row r="486" spans="1:15">
      <c r="A486">
        <v>483</v>
      </c>
      <c r="B486">
        <v>134</v>
      </c>
      <c r="C486" t="s">
        <v>142</v>
      </c>
      <c r="D486" s="99" t="e">
        <f>VLOOKUP(C486,SanPham!$A$2:$B$138,2,0)</f>
        <v>#N/A</v>
      </c>
      <c r="E486">
        <v>7</v>
      </c>
      <c r="F486" t="s">
        <v>25</v>
      </c>
      <c r="G486" t="s">
        <v>210</v>
      </c>
      <c r="I486" s="95">
        <v>21000</v>
      </c>
      <c r="J486" s="95">
        <v>5000.7</v>
      </c>
      <c r="K486" s="95">
        <v>105014700</v>
      </c>
      <c r="L486" s="94">
        <v>43119</v>
      </c>
      <c r="M486" t="s">
        <v>161</v>
      </c>
      <c r="N486" t="s">
        <v>186</v>
      </c>
      <c r="O486" s="93">
        <v>43009</v>
      </c>
    </row>
    <row r="487" spans="1:15">
      <c r="A487">
        <v>484</v>
      </c>
      <c r="B487">
        <v>134</v>
      </c>
      <c r="C487" t="s">
        <v>130</v>
      </c>
      <c r="D487" s="99">
        <f>VLOOKUP(C487,SanPham!$A$2:$B$138,2,0)</f>
        <v>98</v>
      </c>
      <c r="E487" s="97">
        <f>VLOOKUP(C487,SanPham!$A$2:$B$138,2,0)</f>
        <v>98</v>
      </c>
      <c r="F487" t="s">
        <v>25</v>
      </c>
      <c r="G487" t="s">
        <v>212</v>
      </c>
      <c r="I487" s="95">
        <v>1150</v>
      </c>
      <c r="J487" s="95">
        <v>30450</v>
      </c>
      <c r="K487" s="95">
        <v>35017500</v>
      </c>
      <c r="L487" s="94">
        <v>43238</v>
      </c>
      <c r="M487" t="s">
        <v>161</v>
      </c>
      <c r="N487" t="s">
        <v>186</v>
      </c>
      <c r="O487" s="93">
        <v>43009</v>
      </c>
    </row>
    <row r="488" spans="1:15">
      <c r="A488">
        <v>485</v>
      </c>
      <c r="B488">
        <v>134</v>
      </c>
      <c r="C488" t="s">
        <v>123</v>
      </c>
      <c r="D488" s="99">
        <f>VLOOKUP(C488,SanPham!$A$2:$B$138,2,0)</f>
        <v>99</v>
      </c>
      <c r="E488" s="97">
        <f>VLOOKUP(C488,SanPham!$A$2:$B$138,2,0)</f>
        <v>99</v>
      </c>
      <c r="F488" t="s">
        <v>25</v>
      </c>
      <c r="G488" t="s">
        <v>210</v>
      </c>
      <c r="I488" s="95">
        <v>21900</v>
      </c>
      <c r="J488" s="95">
        <v>2230.89</v>
      </c>
      <c r="K488" s="95">
        <v>48856491</v>
      </c>
      <c r="L488" s="94">
        <v>43270</v>
      </c>
      <c r="M488" t="s">
        <v>161</v>
      </c>
      <c r="N488" t="s">
        <v>186</v>
      </c>
      <c r="O488" s="93">
        <v>43009</v>
      </c>
    </row>
    <row r="489" spans="1:15">
      <c r="A489">
        <v>486</v>
      </c>
      <c r="B489">
        <v>134</v>
      </c>
      <c r="C489" t="s">
        <v>140</v>
      </c>
      <c r="D489" s="99">
        <f>VLOOKUP(C489,SanPham!$A$2:$B$138,2,0)</f>
        <v>97</v>
      </c>
      <c r="E489" s="97">
        <f>VLOOKUP(C489,SanPham!$A$2:$B$138,2,0)</f>
        <v>97</v>
      </c>
      <c r="F489" t="s">
        <v>25</v>
      </c>
      <c r="G489" t="s">
        <v>210</v>
      </c>
      <c r="I489" s="95">
        <v>30700</v>
      </c>
      <c r="J489" s="95">
        <v>943.1</v>
      </c>
      <c r="K489" s="95">
        <v>28953170</v>
      </c>
      <c r="L489" s="94">
        <v>43330</v>
      </c>
      <c r="M489" t="s">
        <v>161</v>
      </c>
      <c r="N489" t="s">
        <v>186</v>
      </c>
      <c r="O489" s="93">
        <v>43009</v>
      </c>
    </row>
    <row r="490" spans="1:15">
      <c r="A490">
        <v>487</v>
      </c>
      <c r="B490">
        <v>134</v>
      </c>
      <c r="C490" t="s">
        <v>80</v>
      </c>
      <c r="D490" s="99">
        <f>VLOOKUP(C490,SanPham!$A$2:$B$138,2,0)</f>
        <v>30</v>
      </c>
      <c r="E490" s="97">
        <f>VLOOKUP(C490,SanPham!$A$2:$B$138,2,0)</f>
        <v>30</v>
      </c>
      <c r="F490" t="s">
        <v>25</v>
      </c>
      <c r="G490" t="s">
        <v>210</v>
      </c>
      <c r="I490" s="95">
        <v>28896</v>
      </c>
      <c r="J490" s="95">
        <v>1525.3</v>
      </c>
      <c r="K490" s="95">
        <v>44075068.799999997</v>
      </c>
      <c r="L490">
        <v>520</v>
      </c>
      <c r="M490" t="s">
        <v>161</v>
      </c>
      <c r="N490" t="s">
        <v>186</v>
      </c>
      <c r="O490" s="93">
        <v>43009</v>
      </c>
    </row>
    <row r="491" spans="1:15">
      <c r="A491">
        <v>488</v>
      </c>
      <c r="B491">
        <v>134</v>
      </c>
      <c r="C491" t="s">
        <v>117</v>
      </c>
      <c r="D491" s="99">
        <f>VLOOKUP(C491,SanPham!$A$2:$B$138,2,0)</f>
        <v>82</v>
      </c>
      <c r="E491" s="97">
        <f>VLOOKUP(C491,SanPham!$A$2:$B$138,2,0)</f>
        <v>82</v>
      </c>
      <c r="F491" t="s">
        <v>25</v>
      </c>
      <c r="G491" t="s">
        <v>214</v>
      </c>
      <c r="I491" s="95">
        <v>300</v>
      </c>
      <c r="J491" s="95">
        <v>27195</v>
      </c>
      <c r="K491" s="95">
        <v>8158500</v>
      </c>
      <c r="L491">
        <v>1020</v>
      </c>
      <c r="M491" t="s">
        <v>161</v>
      </c>
      <c r="N491" t="s">
        <v>186</v>
      </c>
      <c r="O491" s="93">
        <v>43009</v>
      </c>
    </row>
    <row r="492" spans="1:15">
      <c r="A492">
        <v>489</v>
      </c>
      <c r="B492">
        <v>134</v>
      </c>
      <c r="C492" t="s">
        <v>118</v>
      </c>
      <c r="D492" s="99">
        <f>VLOOKUP(C492,SanPham!$A$2:$B$138,2,0)</f>
        <v>84</v>
      </c>
      <c r="E492" s="97">
        <f>VLOOKUP(C492,SanPham!$A$2:$B$138,2,0)</f>
        <v>84</v>
      </c>
      <c r="F492" t="s">
        <v>25</v>
      </c>
      <c r="G492" t="s">
        <v>210</v>
      </c>
      <c r="I492" s="95">
        <v>400</v>
      </c>
      <c r="J492" s="95">
        <v>124783.2</v>
      </c>
      <c r="K492" s="95">
        <v>49913280</v>
      </c>
      <c r="L492">
        <v>119</v>
      </c>
      <c r="M492" t="s">
        <v>161</v>
      </c>
      <c r="N492" t="s">
        <v>186</v>
      </c>
      <c r="O492" s="93">
        <v>43009</v>
      </c>
    </row>
    <row r="493" spans="1:15">
      <c r="A493">
        <v>490</v>
      </c>
      <c r="B493">
        <v>134</v>
      </c>
      <c r="C493" t="s">
        <v>76</v>
      </c>
      <c r="D493" s="99">
        <f>VLOOKUP(C493,SanPham!$A$2:$B$138,2,0)</f>
        <v>44</v>
      </c>
      <c r="E493" s="97">
        <f>VLOOKUP(C493,SanPham!$A$2:$B$138,2,0)</f>
        <v>44</v>
      </c>
      <c r="F493" t="s">
        <v>25</v>
      </c>
      <c r="G493" t="s">
        <v>214</v>
      </c>
      <c r="I493" s="95">
        <v>120</v>
      </c>
      <c r="J493" s="95">
        <v>11421.3</v>
      </c>
      <c r="K493" s="95">
        <v>1370556</v>
      </c>
      <c r="L493">
        <v>819</v>
      </c>
      <c r="M493" t="s">
        <v>161</v>
      </c>
      <c r="N493" t="s">
        <v>186</v>
      </c>
      <c r="O493" s="93">
        <v>43009</v>
      </c>
    </row>
    <row r="494" spans="1:15">
      <c r="A494">
        <v>491</v>
      </c>
      <c r="B494">
        <v>135</v>
      </c>
      <c r="C494" t="s">
        <v>127</v>
      </c>
      <c r="D494" s="99">
        <f>VLOOKUP(C494,SanPham!$A$2:$B$138,2,0)</f>
        <v>93</v>
      </c>
      <c r="E494" s="97">
        <f>VLOOKUP(C494,SanPham!$A$2:$B$138,2,0)</f>
        <v>93</v>
      </c>
      <c r="F494" t="s">
        <v>25</v>
      </c>
      <c r="G494" t="s">
        <v>211</v>
      </c>
      <c r="I494" s="95">
        <v>1600</v>
      </c>
      <c r="J494" s="95">
        <v>52852.06</v>
      </c>
      <c r="K494" s="95">
        <v>84563296</v>
      </c>
      <c r="L494" s="94">
        <v>43209</v>
      </c>
      <c r="M494" t="s">
        <v>175</v>
      </c>
      <c r="N494" t="s">
        <v>186</v>
      </c>
      <c r="O494" s="93">
        <v>43038</v>
      </c>
    </row>
    <row r="495" spans="1:15">
      <c r="A495">
        <v>492</v>
      </c>
      <c r="B495">
        <v>135</v>
      </c>
      <c r="C495" t="s">
        <v>142</v>
      </c>
      <c r="D495" s="99" t="e">
        <f>VLOOKUP(C495,SanPham!$A$2:$B$138,2,0)</f>
        <v>#N/A</v>
      </c>
      <c r="E495">
        <v>7</v>
      </c>
      <c r="F495" t="s">
        <v>25</v>
      </c>
      <c r="G495" t="s">
        <v>210</v>
      </c>
      <c r="I495" s="95">
        <v>8400</v>
      </c>
      <c r="J495" s="95">
        <v>5000.7</v>
      </c>
      <c r="K495" s="95">
        <v>42005880</v>
      </c>
      <c r="L495" s="94">
        <v>43119</v>
      </c>
      <c r="M495" t="s">
        <v>175</v>
      </c>
      <c r="N495" t="s">
        <v>186</v>
      </c>
      <c r="O495" s="93">
        <v>43038</v>
      </c>
    </row>
    <row r="496" spans="1:15">
      <c r="A496">
        <v>493</v>
      </c>
      <c r="B496">
        <v>135</v>
      </c>
      <c r="C496" t="s">
        <v>123</v>
      </c>
      <c r="D496" s="99">
        <f>VLOOKUP(C496,SanPham!$A$2:$B$138,2,0)</f>
        <v>99</v>
      </c>
      <c r="E496" s="97">
        <f>VLOOKUP(C496,SanPham!$A$2:$B$138,2,0)</f>
        <v>99</v>
      </c>
      <c r="F496" t="s">
        <v>25</v>
      </c>
      <c r="G496" t="s">
        <v>210</v>
      </c>
      <c r="I496" s="95">
        <v>14400</v>
      </c>
      <c r="J496" s="95">
        <v>2230.89</v>
      </c>
      <c r="K496" s="95">
        <v>32124816</v>
      </c>
      <c r="L496" s="94">
        <v>43270</v>
      </c>
      <c r="M496" t="s">
        <v>175</v>
      </c>
      <c r="N496" t="s">
        <v>186</v>
      </c>
      <c r="O496" s="93">
        <v>43038</v>
      </c>
    </row>
    <row r="497" spans="1:15">
      <c r="A497">
        <v>494</v>
      </c>
      <c r="B497">
        <v>135</v>
      </c>
      <c r="C497" t="s">
        <v>140</v>
      </c>
      <c r="D497" s="99">
        <f>VLOOKUP(C497,SanPham!$A$2:$B$138,2,0)</f>
        <v>97</v>
      </c>
      <c r="E497" s="97">
        <f>VLOOKUP(C497,SanPham!$A$2:$B$138,2,0)</f>
        <v>97</v>
      </c>
      <c r="F497" t="s">
        <v>25</v>
      </c>
      <c r="G497" t="s">
        <v>210</v>
      </c>
      <c r="I497" s="95">
        <v>17600</v>
      </c>
      <c r="J497" s="95">
        <v>943.1</v>
      </c>
      <c r="K497" s="95">
        <v>16598560</v>
      </c>
      <c r="L497" s="94">
        <v>43330</v>
      </c>
      <c r="M497" t="s">
        <v>175</v>
      </c>
      <c r="N497" t="s">
        <v>186</v>
      </c>
      <c r="O497" s="93">
        <v>43038</v>
      </c>
    </row>
    <row r="498" spans="1:15">
      <c r="A498">
        <v>495</v>
      </c>
      <c r="B498">
        <v>135</v>
      </c>
      <c r="C498" t="s">
        <v>80</v>
      </c>
      <c r="D498" s="99">
        <f>VLOOKUP(C498,SanPham!$A$2:$B$138,2,0)</f>
        <v>30</v>
      </c>
      <c r="E498" s="97">
        <f>VLOOKUP(C498,SanPham!$A$2:$B$138,2,0)</f>
        <v>30</v>
      </c>
      <c r="F498" t="s">
        <v>25</v>
      </c>
      <c r="G498" t="s">
        <v>210</v>
      </c>
      <c r="I498" s="95">
        <v>13000</v>
      </c>
      <c r="J498" s="95">
        <v>715.39</v>
      </c>
      <c r="K498" s="95">
        <v>9300070</v>
      </c>
      <c r="L498">
        <v>520</v>
      </c>
      <c r="M498" t="s">
        <v>175</v>
      </c>
      <c r="N498" t="s">
        <v>186</v>
      </c>
      <c r="O498" s="93">
        <v>43038</v>
      </c>
    </row>
    <row r="499" spans="1:15">
      <c r="A499">
        <v>496</v>
      </c>
      <c r="B499">
        <v>136</v>
      </c>
      <c r="C499" t="s">
        <v>127</v>
      </c>
      <c r="D499" s="99">
        <f>VLOOKUP(C499,SanPham!$A$2:$B$138,2,0)</f>
        <v>93</v>
      </c>
      <c r="E499" s="97">
        <f>VLOOKUP(C499,SanPham!$A$2:$B$138,2,0)</f>
        <v>93</v>
      </c>
      <c r="F499" t="s">
        <v>25</v>
      </c>
      <c r="G499" t="s">
        <v>211</v>
      </c>
      <c r="I499" s="95">
        <v>4000</v>
      </c>
      <c r="J499" s="95">
        <v>52852.06</v>
      </c>
      <c r="K499" s="95">
        <v>211408240</v>
      </c>
      <c r="L499" s="94">
        <v>43209</v>
      </c>
      <c r="M499" t="s">
        <v>174</v>
      </c>
      <c r="N499" t="s">
        <v>186</v>
      </c>
      <c r="O499" s="93">
        <v>43038</v>
      </c>
    </row>
    <row r="500" spans="1:15">
      <c r="A500">
        <v>497</v>
      </c>
      <c r="B500">
        <v>136</v>
      </c>
      <c r="C500" t="s">
        <v>142</v>
      </c>
      <c r="D500" s="99" t="e">
        <f>VLOOKUP(C500,SanPham!$A$2:$B$138,2,0)</f>
        <v>#N/A</v>
      </c>
      <c r="E500">
        <v>7</v>
      </c>
      <c r="F500" t="s">
        <v>25</v>
      </c>
      <c r="G500" t="s">
        <v>210</v>
      </c>
      <c r="I500" s="95">
        <v>12600</v>
      </c>
      <c r="J500" s="95">
        <v>5000.7</v>
      </c>
      <c r="K500" s="95">
        <v>63008820</v>
      </c>
      <c r="L500" s="94">
        <v>43119</v>
      </c>
      <c r="M500" t="s">
        <v>174</v>
      </c>
      <c r="N500" t="s">
        <v>186</v>
      </c>
      <c r="O500" s="93">
        <v>43038</v>
      </c>
    </row>
    <row r="501" spans="1:15">
      <c r="A501">
        <v>498</v>
      </c>
      <c r="B501">
        <v>136</v>
      </c>
      <c r="C501" t="s">
        <v>123</v>
      </c>
      <c r="D501" s="99">
        <f>VLOOKUP(C501,SanPham!$A$2:$B$138,2,0)</f>
        <v>99</v>
      </c>
      <c r="E501" s="97">
        <f>VLOOKUP(C501,SanPham!$A$2:$B$138,2,0)</f>
        <v>99</v>
      </c>
      <c r="F501" t="s">
        <v>25</v>
      </c>
      <c r="G501" t="s">
        <v>210</v>
      </c>
      <c r="I501" s="95">
        <v>12000</v>
      </c>
      <c r="J501" s="95">
        <v>2230.89</v>
      </c>
      <c r="K501" s="95">
        <v>26770680</v>
      </c>
      <c r="L501" s="94">
        <v>43270</v>
      </c>
      <c r="M501" t="s">
        <v>174</v>
      </c>
      <c r="N501" t="s">
        <v>186</v>
      </c>
      <c r="O501" s="93">
        <v>43038</v>
      </c>
    </row>
    <row r="502" spans="1:15">
      <c r="A502">
        <v>499</v>
      </c>
      <c r="B502">
        <v>136</v>
      </c>
      <c r="C502" t="s">
        <v>140</v>
      </c>
      <c r="D502" s="99">
        <f>VLOOKUP(C502,SanPham!$A$2:$B$138,2,0)</f>
        <v>97</v>
      </c>
      <c r="E502" s="97">
        <f>VLOOKUP(C502,SanPham!$A$2:$B$138,2,0)</f>
        <v>97</v>
      </c>
      <c r="F502" t="s">
        <v>25</v>
      </c>
      <c r="G502" t="s">
        <v>210</v>
      </c>
      <c r="I502" s="95">
        <v>11600</v>
      </c>
      <c r="J502" s="95">
        <v>943.1</v>
      </c>
      <c r="K502" s="95">
        <v>10939960</v>
      </c>
      <c r="L502" s="94">
        <v>43330</v>
      </c>
      <c r="M502" t="s">
        <v>174</v>
      </c>
      <c r="N502" t="s">
        <v>186</v>
      </c>
      <c r="O502" s="93">
        <v>43038</v>
      </c>
    </row>
    <row r="503" spans="1:15">
      <c r="A503">
        <v>500</v>
      </c>
      <c r="B503">
        <v>136</v>
      </c>
      <c r="C503" t="s">
        <v>134</v>
      </c>
      <c r="D503" s="99">
        <f>VLOOKUP(C503,SanPham!$A$2:$B$138,2,0)</f>
        <v>100</v>
      </c>
      <c r="E503" s="97">
        <f>VLOOKUP(C503,SanPham!$A$2:$B$138,2,0)</f>
        <v>100</v>
      </c>
      <c r="F503" t="s">
        <v>25</v>
      </c>
      <c r="G503" t="s">
        <v>210</v>
      </c>
      <c r="I503" s="95">
        <v>11864</v>
      </c>
      <c r="J503" s="95">
        <v>715.39</v>
      </c>
      <c r="K503" s="95">
        <v>8487387</v>
      </c>
      <c r="L503" s="94">
        <v>43301</v>
      </c>
      <c r="M503" t="s">
        <v>174</v>
      </c>
      <c r="N503" t="s">
        <v>186</v>
      </c>
      <c r="O503" s="93">
        <v>43038</v>
      </c>
    </row>
    <row r="504" spans="1:15">
      <c r="A504">
        <v>501</v>
      </c>
      <c r="B504">
        <v>136</v>
      </c>
      <c r="C504" t="s">
        <v>134</v>
      </c>
      <c r="D504" s="99">
        <f>VLOOKUP(C504,SanPham!$A$2:$B$138,2,0)</f>
        <v>100</v>
      </c>
      <c r="E504" s="97">
        <f>VLOOKUP(C504,SanPham!$A$2:$B$138,2,0)</f>
        <v>100</v>
      </c>
      <c r="F504" t="s">
        <v>25</v>
      </c>
      <c r="G504" t="s">
        <v>210</v>
      </c>
      <c r="I504" s="95">
        <v>9136</v>
      </c>
      <c r="J504" s="95">
        <v>715.39</v>
      </c>
      <c r="K504" s="95">
        <v>6535803</v>
      </c>
      <c r="L504" s="94">
        <v>43301</v>
      </c>
      <c r="M504" t="s">
        <v>174</v>
      </c>
      <c r="N504" t="s">
        <v>186</v>
      </c>
      <c r="O504" s="93">
        <v>43038</v>
      </c>
    </row>
    <row r="505" spans="1:15">
      <c r="A505">
        <v>502</v>
      </c>
      <c r="B505">
        <v>137</v>
      </c>
      <c r="C505" t="s">
        <v>127</v>
      </c>
      <c r="D505" s="99">
        <f>VLOOKUP(C505,SanPham!$A$2:$B$138,2,0)</f>
        <v>93</v>
      </c>
      <c r="E505" s="97">
        <f>VLOOKUP(C505,SanPham!$A$2:$B$138,2,0)</f>
        <v>93</v>
      </c>
      <c r="F505" t="s">
        <v>25</v>
      </c>
      <c r="G505" t="s">
        <v>211</v>
      </c>
      <c r="I505" s="95">
        <v>4110</v>
      </c>
      <c r="J505" s="95">
        <v>52852.06</v>
      </c>
      <c r="K505" s="95">
        <v>217221966.59999999</v>
      </c>
      <c r="L505" s="94">
        <v>43209</v>
      </c>
      <c r="M505" t="s">
        <v>172</v>
      </c>
      <c r="N505" t="s">
        <v>186</v>
      </c>
      <c r="O505" s="93">
        <v>43038</v>
      </c>
    </row>
    <row r="506" spans="1:15">
      <c r="A506">
        <v>503</v>
      </c>
      <c r="B506">
        <v>137</v>
      </c>
      <c r="C506" t="s">
        <v>122</v>
      </c>
      <c r="D506" s="99">
        <f>VLOOKUP(C506,SanPham!$A$2:$B$138,2,0)</f>
        <v>94</v>
      </c>
      <c r="E506" s="97">
        <f>VLOOKUP(C506,SanPham!$A$2:$B$138,2,0)</f>
        <v>94</v>
      </c>
      <c r="F506" t="s">
        <v>25</v>
      </c>
      <c r="G506" t="s">
        <v>211</v>
      </c>
      <c r="I506" s="95">
        <v>290</v>
      </c>
      <c r="J506" s="95">
        <v>52852.06</v>
      </c>
      <c r="K506" s="95">
        <v>15327097.4</v>
      </c>
      <c r="L506" s="94">
        <v>43209</v>
      </c>
      <c r="M506" t="s">
        <v>172</v>
      </c>
      <c r="N506" t="s">
        <v>186</v>
      </c>
      <c r="O506" s="93">
        <v>43038</v>
      </c>
    </row>
    <row r="507" spans="1:15">
      <c r="A507">
        <v>504</v>
      </c>
      <c r="B507">
        <v>137</v>
      </c>
      <c r="C507" t="s">
        <v>142</v>
      </c>
      <c r="D507" s="99" t="e">
        <f>VLOOKUP(C507,SanPham!$A$2:$B$138,2,0)</f>
        <v>#N/A</v>
      </c>
      <c r="E507">
        <v>7</v>
      </c>
      <c r="F507" t="s">
        <v>25</v>
      </c>
      <c r="G507" t="s">
        <v>210</v>
      </c>
      <c r="I507" s="95">
        <v>13100</v>
      </c>
      <c r="J507" s="95">
        <v>5000.7</v>
      </c>
      <c r="K507" s="95">
        <v>65509170</v>
      </c>
      <c r="L507" s="94">
        <v>43119</v>
      </c>
      <c r="M507" t="s">
        <v>172</v>
      </c>
      <c r="N507" t="s">
        <v>186</v>
      </c>
      <c r="O507" s="93">
        <v>43038</v>
      </c>
    </row>
    <row r="508" spans="1:15">
      <c r="A508">
        <v>505</v>
      </c>
      <c r="B508">
        <v>137</v>
      </c>
      <c r="C508" t="s">
        <v>130</v>
      </c>
      <c r="D508" s="99">
        <f>VLOOKUP(C508,SanPham!$A$2:$B$138,2,0)</f>
        <v>98</v>
      </c>
      <c r="E508" s="97">
        <f>VLOOKUP(C508,SanPham!$A$2:$B$138,2,0)</f>
        <v>98</v>
      </c>
      <c r="F508" t="s">
        <v>25</v>
      </c>
      <c r="G508" t="s">
        <v>212</v>
      </c>
      <c r="I508" s="95">
        <v>875</v>
      </c>
      <c r="J508" s="95">
        <v>30450</v>
      </c>
      <c r="K508" s="95">
        <v>26643750</v>
      </c>
      <c r="L508" s="94">
        <v>43238</v>
      </c>
      <c r="M508" t="s">
        <v>172</v>
      </c>
      <c r="N508" t="s">
        <v>186</v>
      </c>
      <c r="O508" s="93">
        <v>43038</v>
      </c>
    </row>
    <row r="509" spans="1:15">
      <c r="A509">
        <v>506</v>
      </c>
      <c r="B509">
        <v>137</v>
      </c>
      <c r="C509" t="s">
        <v>123</v>
      </c>
      <c r="D509" s="99">
        <f>VLOOKUP(C509,SanPham!$A$2:$B$138,2,0)</f>
        <v>99</v>
      </c>
      <c r="E509" s="97">
        <f>VLOOKUP(C509,SanPham!$A$2:$B$138,2,0)</f>
        <v>99</v>
      </c>
      <c r="F509" t="s">
        <v>25</v>
      </c>
      <c r="G509" t="s">
        <v>210</v>
      </c>
      <c r="I509" s="95">
        <v>18400</v>
      </c>
      <c r="J509" s="95">
        <v>2230.89</v>
      </c>
      <c r="K509" s="95">
        <v>41048376</v>
      </c>
      <c r="L509" s="94">
        <v>43270</v>
      </c>
      <c r="M509" t="s">
        <v>172</v>
      </c>
      <c r="N509" t="s">
        <v>186</v>
      </c>
      <c r="O509" s="93">
        <v>43038</v>
      </c>
    </row>
    <row r="510" spans="1:15">
      <c r="A510">
        <v>507</v>
      </c>
      <c r="B510">
        <v>137</v>
      </c>
      <c r="C510" t="s">
        <v>140</v>
      </c>
      <c r="D510" s="99">
        <f>VLOOKUP(C510,SanPham!$A$2:$B$138,2,0)</f>
        <v>97</v>
      </c>
      <c r="E510" s="97">
        <f>VLOOKUP(C510,SanPham!$A$2:$B$138,2,0)</f>
        <v>97</v>
      </c>
      <c r="F510" t="s">
        <v>25</v>
      </c>
      <c r="G510" t="s">
        <v>210</v>
      </c>
      <c r="I510" s="95">
        <v>24000</v>
      </c>
      <c r="J510" s="95">
        <v>943.1</v>
      </c>
      <c r="K510" s="95">
        <v>22634400</v>
      </c>
      <c r="L510" s="94">
        <v>43330</v>
      </c>
      <c r="M510" t="s">
        <v>172</v>
      </c>
      <c r="N510" t="s">
        <v>186</v>
      </c>
      <c r="O510" s="93">
        <v>43038</v>
      </c>
    </row>
    <row r="511" spans="1:15">
      <c r="A511">
        <v>508</v>
      </c>
      <c r="B511">
        <v>137</v>
      </c>
      <c r="C511" t="s">
        <v>134</v>
      </c>
      <c r="D511" s="99">
        <f>VLOOKUP(C511,SanPham!$A$2:$B$138,2,0)</f>
        <v>100</v>
      </c>
      <c r="E511" s="97">
        <f>VLOOKUP(C511,SanPham!$A$2:$B$138,2,0)</f>
        <v>100</v>
      </c>
      <c r="F511" t="s">
        <v>25</v>
      </c>
      <c r="G511" t="s">
        <v>210</v>
      </c>
      <c r="I511" s="95">
        <v>20000</v>
      </c>
      <c r="J511" s="95">
        <v>715.39</v>
      </c>
      <c r="K511" s="95">
        <v>14307800</v>
      </c>
      <c r="L511" s="94">
        <v>43301</v>
      </c>
      <c r="M511" t="s">
        <v>172</v>
      </c>
      <c r="N511" t="s">
        <v>186</v>
      </c>
      <c r="O511" s="93">
        <v>43038</v>
      </c>
    </row>
    <row r="512" spans="1:15">
      <c r="A512">
        <v>509</v>
      </c>
      <c r="B512">
        <v>138</v>
      </c>
      <c r="C512" t="s">
        <v>143</v>
      </c>
      <c r="D512" s="99">
        <f>VLOOKUP(C512,SanPham!$A$2:$B$138,2,0)</f>
        <v>109</v>
      </c>
      <c r="E512" s="97">
        <f>VLOOKUP(C512,SanPham!$A$2:$B$138,2,0)</f>
        <v>109</v>
      </c>
      <c r="F512" t="s">
        <v>34</v>
      </c>
      <c r="G512" t="s">
        <v>214</v>
      </c>
      <c r="I512" s="95">
        <v>480</v>
      </c>
      <c r="J512" s="95">
        <v>1900</v>
      </c>
      <c r="K512" s="95">
        <v>912000</v>
      </c>
      <c r="M512" t="s">
        <v>177</v>
      </c>
      <c r="N512" t="s">
        <v>166</v>
      </c>
      <c r="O512" s="93">
        <v>43038</v>
      </c>
    </row>
    <row r="513" spans="1:15">
      <c r="A513">
        <v>510</v>
      </c>
      <c r="B513">
        <v>138</v>
      </c>
      <c r="C513" t="s">
        <v>144</v>
      </c>
      <c r="D513" s="99">
        <f>VLOOKUP(C513,SanPham!$A$2:$B$138,2,0)</f>
        <v>110</v>
      </c>
      <c r="E513" s="97">
        <f>VLOOKUP(C513,SanPham!$A$2:$B$138,2,0)</f>
        <v>110</v>
      </c>
      <c r="F513" t="s">
        <v>34</v>
      </c>
      <c r="G513" t="s">
        <v>214</v>
      </c>
      <c r="I513" s="95">
        <v>480</v>
      </c>
      <c r="J513" s="95">
        <v>1900</v>
      </c>
      <c r="K513" s="95">
        <v>912000</v>
      </c>
      <c r="M513" t="s">
        <v>177</v>
      </c>
      <c r="N513" t="s">
        <v>166</v>
      </c>
      <c r="O513" s="93">
        <v>43038</v>
      </c>
    </row>
    <row r="514" spans="1:15">
      <c r="A514">
        <v>511</v>
      </c>
      <c r="B514">
        <v>138</v>
      </c>
      <c r="C514" t="s">
        <v>145</v>
      </c>
      <c r="D514" s="99">
        <f>VLOOKUP(C514,SanPham!$A$2:$B$138,2,0)</f>
        <v>111</v>
      </c>
      <c r="E514" s="97">
        <f>VLOOKUP(C514,SanPham!$A$2:$B$138,2,0)</f>
        <v>111</v>
      </c>
      <c r="F514" t="s">
        <v>34</v>
      </c>
      <c r="G514" t="s">
        <v>214</v>
      </c>
      <c r="I514" s="95">
        <v>240</v>
      </c>
      <c r="J514" s="95">
        <v>1900</v>
      </c>
      <c r="K514" s="95">
        <v>456000</v>
      </c>
      <c r="M514" t="s">
        <v>177</v>
      </c>
      <c r="N514" t="s">
        <v>166</v>
      </c>
      <c r="O514" s="93">
        <v>43038</v>
      </c>
    </row>
    <row r="515" spans="1:15">
      <c r="A515">
        <v>512</v>
      </c>
      <c r="B515">
        <v>138</v>
      </c>
      <c r="C515" t="s">
        <v>146</v>
      </c>
      <c r="D515" s="99">
        <f>VLOOKUP(C515,SanPham!$A$2:$B$138,2,0)</f>
        <v>107</v>
      </c>
      <c r="E515" s="97">
        <f>VLOOKUP(C515,SanPham!$A$2:$B$138,2,0)</f>
        <v>107</v>
      </c>
      <c r="F515" t="s">
        <v>34</v>
      </c>
      <c r="G515" t="s">
        <v>214</v>
      </c>
      <c r="I515" s="95">
        <v>480</v>
      </c>
      <c r="J515" s="95">
        <v>1096</v>
      </c>
      <c r="K515" s="95">
        <v>526080</v>
      </c>
      <c r="M515" t="s">
        <v>177</v>
      </c>
      <c r="N515" t="s">
        <v>166</v>
      </c>
      <c r="O515" s="93">
        <v>43038</v>
      </c>
    </row>
    <row r="516" spans="1:15">
      <c r="A516">
        <v>513</v>
      </c>
      <c r="B516">
        <v>139</v>
      </c>
      <c r="C516" t="s">
        <v>68</v>
      </c>
      <c r="D516" s="99">
        <f>VLOOKUP(C516,SanPham!$A$2:$B$138,2,0)</f>
        <v>24</v>
      </c>
      <c r="E516" s="97">
        <f>VLOOKUP(C516,SanPham!$A$2:$B$138,2,0)</f>
        <v>24</v>
      </c>
      <c r="F516" t="s">
        <v>34</v>
      </c>
      <c r="G516" t="s">
        <v>209</v>
      </c>
      <c r="I516" s="95">
        <v>5000</v>
      </c>
      <c r="J516" s="95">
        <v>4298</v>
      </c>
      <c r="K516" s="95">
        <v>21490000</v>
      </c>
      <c r="L516">
        <v>321</v>
      </c>
      <c r="M516" t="s">
        <v>165</v>
      </c>
      <c r="N516" t="s">
        <v>166</v>
      </c>
      <c r="O516" s="93">
        <v>43042</v>
      </c>
    </row>
    <row r="517" spans="1:15">
      <c r="A517">
        <v>514</v>
      </c>
      <c r="B517">
        <v>139</v>
      </c>
      <c r="C517" t="s">
        <v>100</v>
      </c>
      <c r="D517" s="99">
        <f>VLOOKUP(C517,SanPham!$A$2:$B$138,2,0)</f>
        <v>72</v>
      </c>
      <c r="E517" s="97">
        <f>VLOOKUP(C517,SanPham!$A$2:$B$138,2,0)</f>
        <v>72</v>
      </c>
      <c r="F517" t="s">
        <v>34</v>
      </c>
      <c r="G517" t="s">
        <v>210</v>
      </c>
      <c r="I517" s="95">
        <v>105456</v>
      </c>
      <c r="J517" s="95">
        <v>1096</v>
      </c>
      <c r="K517" s="95">
        <v>115579776</v>
      </c>
      <c r="L517">
        <v>621</v>
      </c>
      <c r="M517" t="s">
        <v>165</v>
      </c>
      <c r="N517" t="s">
        <v>166</v>
      </c>
      <c r="O517" s="93">
        <v>43042</v>
      </c>
    </row>
    <row r="518" spans="1:15">
      <c r="A518">
        <v>515</v>
      </c>
      <c r="B518">
        <v>139</v>
      </c>
      <c r="C518" t="s">
        <v>146</v>
      </c>
      <c r="D518" s="99">
        <f>VLOOKUP(C518,SanPham!$A$2:$B$138,2,0)</f>
        <v>107</v>
      </c>
      <c r="E518" s="97">
        <f>VLOOKUP(C518,SanPham!$A$2:$B$138,2,0)</f>
        <v>107</v>
      </c>
      <c r="F518" t="s">
        <v>34</v>
      </c>
      <c r="G518" t="s">
        <v>210</v>
      </c>
      <c r="I518" s="95">
        <v>128544</v>
      </c>
      <c r="J518" s="95">
        <v>1096</v>
      </c>
      <c r="K518" s="95">
        <v>140884224</v>
      </c>
      <c r="L518">
        <v>520</v>
      </c>
      <c r="M518" t="s">
        <v>165</v>
      </c>
      <c r="N518" t="s">
        <v>166</v>
      </c>
      <c r="O518" s="93">
        <v>43042</v>
      </c>
    </row>
    <row r="519" spans="1:15">
      <c r="A519">
        <v>516</v>
      </c>
      <c r="B519">
        <v>139</v>
      </c>
      <c r="C519" t="s">
        <v>147</v>
      </c>
      <c r="D519" s="99" t="e">
        <f>VLOOKUP(C519,SanPham!$A$2:$B$138,2,0)</f>
        <v>#N/A</v>
      </c>
      <c r="E519">
        <v>31</v>
      </c>
      <c r="F519" t="s">
        <v>34</v>
      </c>
      <c r="G519" t="s">
        <v>210</v>
      </c>
      <c r="I519" s="95">
        <v>162000</v>
      </c>
      <c r="J519" s="95">
        <v>1900</v>
      </c>
      <c r="K519" s="95">
        <v>307800000</v>
      </c>
      <c r="L519">
        <v>320</v>
      </c>
      <c r="M519" t="s">
        <v>165</v>
      </c>
      <c r="N519" t="s">
        <v>166</v>
      </c>
      <c r="O519" s="93">
        <v>43042</v>
      </c>
    </row>
    <row r="520" spans="1:15">
      <c r="A520">
        <v>517</v>
      </c>
      <c r="B520">
        <v>139</v>
      </c>
      <c r="C520" t="s">
        <v>73</v>
      </c>
      <c r="D520" s="99">
        <f>VLOOKUP(C520,SanPham!$A$2:$B$138,2,0)</f>
        <v>34</v>
      </c>
      <c r="E520" s="97">
        <f>VLOOKUP(C520,SanPham!$A$2:$B$138,2,0)</f>
        <v>34</v>
      </c>
      <c r="F520" t="s">
        <v>34</v>
      </c>
      <c r="G520" t="s">
        <v>210</v>
      </c>
      <c r="I520" s="95">
        <v>252000</v>
      </c>
      <c r="J520" s="95">
        <v>1155</v>
      </c>
      <c r="K520" s="95">
        <v>291060000</v>
      </c>
      <c r="L520">
        <v>321</v>
      </c>
      <c r="M520" t="s">
        <v>165</v>
      </c>
      <c r="N520" t="s">
        <v>166</v>
      </c>
      <c r="O520" s="93">
        <v>43042</v>
      </c>
    </row>
    <row r="521" spans="1:15">
      <c r="A521">
        <v>518</v>
      </c>
      <c r="B521">
        <v>139</v>
      </c>
      <c r="C521" t="s">
        <v>39</v>
      </c>
      <c r="D521" s="99">
        <f>VLOOKUP(C521,SanPham!$A$2:$B$138,2,0)</f>
        <v>2</v>
      </c>
      <c r="E521" s="97">
        <f>VLOOKUP(C521,SanPham!$A$2:$B$138,2,0)</f>
        <v>2</v>
      </c>
      <c r="F521" t="s">
        <v>34</v>
      </c>
      <c r="G521" t="s">
        <v>210</v>
      </c>
      <c r="I521" s="95">
        <v>15000</v>
      </c>
      <c r="J521" s="95">
        <v>38.997</v>
      </c>
      <c r="K521" s="95">
        <v>584955</v>
      </c>
      <c r="L521">
        <v>619</v>
      </c>
      <c r="M521" t="s">
        <v>165</v>
      </c>
      <c r="N521" t="s">
        <v>166</v>
      </c>
      <c r="O521" s="93">
        <v>43042</v>
      </c>
    </row>
    <row r="522" spans="1:15">
      <c r="A522">
        <v>519</v>
      </c>
      <c r="B522">
        <v>140</v>
      </c>
      <c r="C522" t="s">
        <v>68</v>
      </c>
      <c r="D522" s="99">
        <f>VLOOKUP(C522,SanPham!$A$2:$B$138,2,0)</f>
        <v>24</v>
      </c>
      <c r="E522" s="97">
        <f>VLOOKUP(C522,SanPham!$A$2:$B$138,2,0)</f>
        <v>24</v>
      </c>
      <c r="F522" t="s">
        <v>34</v>
      </c>
      <c r="G522" t="s">
        <v>209</v>
      </c>
      <c r="I522" s="95">
        <v>2000</v>
      </c>
      <c r="J522" s="95">
        <v>4298</v>
      </c>
      <c r="K522" s="95">
        <v>8596000</v>
      </c>
      <c r="L522">
        <v>321</v>
      </c>
      <c r="M522" t="s">
        <v>174</v>
      </c>
      <c r="N522" t="s">
        <v>166</v>
      </c>
      <c r="O522" s="93">
        <v>43042</v>
      </c>
    </row>
    <row r="523" spans="1:15">
      <c r="A523">
        <v>520</v>
      </c>
      <c r="B523">
        <v>140</v>
      </c>
      <c r="C523" t="s">
        <v>146</v>
      </c>
      <c r="D523" s="99">
        <f>VLOOKUP(C523,SanPham!$A$2:$B$138,2,0)</f>
        <v>107</v>
      </c>
      <c r="E523" s="97">
        <f>VLOOKUP(C523,SanPham!$A$2:$B$138,2,0)</f>
        <v>107</v>
      </c>
      <c r="F523" t="s">
        <v>34</v>
      </c>
      <c r="G523" t="s">
        <v>210</v>
      </c>
      <c r="I523" s="95">
        <v>75600</v>
      </c>
      <c r="J523" s="95">
        <v>1096</v>
      </c>
      <c r="K523" s="95">
        <v>82857600</v>
      </c>
      <c r="L523">
        <v>520</v>
      </c>
      <c r="M523" t="s">
        <v>174</v>
      </c>
      <c r="N523" t="s">
        <v>166</v>
      </c>
      <c r="O523" s="93">
        <v>43042</v>
      </c>
    </row>
    <row r="524" spans="1:15">
      <c r="A524">
        <v>521</v>
      </c>
      <c r="B524">
        <v>140</v>
      </c>
      <c r="C524" t="s">
        <v>148</v>
      </c>
      <c r="D524" s="99" t="e">
        <f>VLOOKUP(C524,SanPham!$A$2:$B$138,2,0)</f>
        <v>#N/A</v>
      </c>
      <c r="E524">
        <v>31</v>
      </c>
      <c r="F524" t="s">
        <v>34</v>
      </c>
      <c r="G524" t="s">
        <v>210</v>
      </c>
      <c r="I524" s="95">
        <v>28800</v>
      </c>
      <c r="J524" s="95">
        <v>1900</v>
      </c>
      <c r="K524" s="95">
        <v>54720000</v>
      </c>
      <c r="L524">
        <v>320</v>
      </c>
      <c r="M524" t="s">
        <v>174</v>
      </c>
      <c r="N524" t="s">
        <v>166</v>
      </c>
      <c r="O524" s="93">
        <v>43042</v>
      </c>
    </row>
    <row r="525" spans="1:15">
      <c r="A525">
        <v>522</v>
      </c>
      <c r="B525">
        <v>140</v>
      </c>
      <c r="C525" t="s">
        <v>73</v>
      </c>
      <c r="D525" s="99">
        <f>VLOOKUP(C525,SanPham!$A$2:$B$138,2,0)</f>
        <v>34</v>
      </c>
      <c r="E525" s="97">
        <f>VLOOKUP(C525,SanPham!$A$2:$B$138,2,0)</f>
        <v>34</v>
      </c>
      <c r="F525" t="s">
        <v>34</v>
      </c>
      <c r="G525" t="s">
        <v>210</v>
      </c>
      <c r="I525" s="95">
        <v>72000</v>
      </c>
      <c r="J525" s="95">
        <v>1155</v>
      </c>
      <c r="K525" s="95">
        <v>83160000</v>
      </c>
      <c r="L525">
        <v>321</v>
      </c>
      <c r="M525" t="s">
        <v>174</v>
      </c>
      <c r="N525" t="s">
        <v>166</v>
      </c>
      <c r="O525" s="93">
        <v>43042</v>
      </c>
    </row>
    <row r="526" spans="1:15">
      <c r="A526">
        <v>523</v>
      </c>
      <c r="B526">
        <v>140</v>
      </c>
      <c r="C526" t="s">
        <v>39</v>
      </c>
      <c r="D526" s="99">
        <f>VLOOKUP(C526,SanPham!$A$2:$B$138,2,0)</f>
        <v>2</v>
      </c>
      <c r="E526" s="97">
        <f>VLOOKUP(C526,SanPham!$A$2:$B$138,2,0)</f>
        <v>2</v>
      </c>
      <c r="F526" t="s">
        <v>34</v>
      </c>
      <c r="G526" t="s">
        <v>210</v>
      </c>
      <c r="I526" s="95">
        <v>13500</v>
      </c>
      <c r="J526" s="95">
        <v>38.997</v>
      </c>
      <c r="K526" s="95">
        <v>526459.5</v>
      </c>
      <c r="L526">
        <v>619</v>
      </c>
      <c r="M526" t="s">
        <v>174</v>
      </c>
      <c r="N526" t="s">
        <v>166</v>
      </c>
      <c r="O526" s="93">
        <v>43042</v>
      </c>
    </row>
    <row r="527" spans="1:15">
      <c r="A527">
        <v>524</v>
      </c>
      <c r="B527">
        <v>140</v>
      </c>
      <c r="C527" t="s">
        <v>149</v>
      </c>
      <c r="D527" s="99">
        <f>VLOOKUP(C527,SanPham!$A$2:$B$138,2,0)</f>
        <v>3</v>
      </c>
      <c r="E527" s="97">
        <f>VLOOKUP(C527,SanPham!$A$2:$B$138,2,0)</f>
        <v>3</v>
      </c>
      <c r="F527" t="s">
        <v>34</v>
      </c>
      <c r="G527" t="s">
        <v>210</v>
      </c>
      <c r="I527" s="95">
        <v>36000</v>
      </c>
      <c r="J527" s="95">
        <v>38.997</v>
      </c>
      <c r="K527" s="95">
        <v>1403892</v>
      </c>
      <c r="L527">
        <v>619</v>
      </c>
      <c r="M527" t="s">
        <v>174</v>
      </c>
      <c r="N527" t="s">
        <v>166</v>
      </c>
      <c r="O527" s="93">
        <v>43042</v>
      </c>
    </row>
    <row r="528" spans="1:15">
      <c r="A528">
        <v>525</v>
      </c>
      <c r="B528">
        <v>141</v>
      </c>
      <c r="C528" t="s">
        <v>148</v>
      </c>
      <c r="D528" s="99" t="e">
        <f>VLOOKUP(C528,SanPham!$A$2:$B$138,2,0)</f>
        <v>#N/A</v>
      </c>
      <c r="E528">
        <v>31</v>
      </c>
      <c r="F528" t="s">
        <v>34</v>
      </c>
      <c r="G528" t="s">
        <v>210</v>
      </c>
      <c r="I528" s="95">
        <v>50400</v>
      </c>
      <c r="J528" s="95">
        <v>1900</v>
      </c>
      <c r="K528" s="95">
        <v>95760000</v>
      </c>
      <c r="L528">
        <v>320</v>
      </c>
      <c r="M528" t="s">
        <v>167</v>
      </c>
      <c r="N528" t="s">
        <v>166</v>
      </c>
      <c r="O528" s="93">
        <v>43042</v>
      </c>
    </row>
    <row r="529" spans="1:15">
      <c r="A529">
        <v>526</v>
      </c>
      <c r="B529">
        <v>141</v>
      </c>
      <c r="C529" t="s">
        <v>73</v>
      </c>
      <c r="D529" s="99">
        <f>VLOOKUP(C529,SanPham!$A$2:$B$138,2,0)</f>
        <v>34</v>
      </c>
      <c r="E529" s="97">
        <f>VLOOKUP(C529,SanPham!$A$2:$B$138,2,0)</f>
        <v>34</v>
      </c>
      <c r="F529" t="s">
        <v>34</v>
      </c>
      <c r="G529" t="s">
        <v>210</v>
      </c>
      <c r="I529" s="95">
        <v>132000</v>
      </c>
      <c r="J529" s="95">
        <v>1155</v>
      </c>
      <c r="K529" s="95">
        <v>152460000</v>
      </c>
      <c r="L529">
        <v>321</v>
      </c>
      <c r="M529" t="s">
        <v>167</v>
      </c>
      <c r="N529" t="s">
        <v>166</v>
      </c>
      <c r="O529" s="93">
        <v>43042</v>
      </c>
    </row>
    <row r="530" spans="1:15">
      <c r="A530">
        <v>527</v>
      </c>
      <c r="B530">
        <v>141</v>
      </c>
      <c r="C530" t="s">
        <v>149</v>
      </c>
      <c r="D530" s="99">
        <f>VLOOKUP(C530,SanPham!$A$2:$B$138,2,0)</f>
        <v>3</v>
      </c>
      <c r="E530" s="97">
        <f>VLOOKUP(C530,SanPham!$A$2:$B$138,2,0)</f>
        <v>3</v>
      </c>
      <c r="F530" t="s">
        <v>34</v>
      </c>
      <c r="G530" t="s">
        <v>210</v>
      </c>
      <c r="I530" s="95">
        <v>34500</v>
      </c>
      <c r="J530" s="95">
        <v>38.997</v>
      </c>
      <c r="K530" s="95">
        <v>1345396.5</v>
      </c>
      <c r="L530">
        <v>619</v>
      </c>
      <c r="M530" t="s">
        <v>167</v>
      </c>
      <c r="N530" t="s">
        <v>166</v>
      </c>
      <c r="O530" s="93">
        <v>43042</v>
      </c>
    </row>
    <row r="531" spans="1:15">
      <c r="A531">
        <v>528</v>
      </c>
      <c r="B531">
        <v>142</v>
      </c>
      <c r="C531" t="s">
        <v>68</v>
      </c>
      <c r="D531" s="99">
        <f>VLOOKUP(C531,SanPham!$A$2:$B$138,2,0)</f>
        <v>24</v>
      </c>
      <c r="E531" s="97">
        <f>VLOOKUP(C531,SanPham!$A$2:$B$138,2,0)</f>
        <v>24</v>
      </c>
      <c r="F531" t="s">
        <v>34</v>
      </c>
      <c r="G531" t="s">
        <v>209</v>
      </c>
      <c r="I531" s="95">
        <v>1000</v>
      </c>
      <c r="J531" s="95">
        <v>4298</v>
      </c>
      <c r="K531" s="95">
        <v>4298000</v>
      </c>
      <c r="L531">
        <v>321</v>
      </c>
      <c r="M531" t="s">
        <v>164</v>
      </c>
      <c r="N531" t="s">
        <v>166</v>
      </c>
      <c r="O531" s="93">
        <v>43042</v>
      </c>
    </row>
    <row r="532" spans="1:15">
      <c r="A532">
        <v>529</v>
      </c>
      <c r="B532">
        <v>142</v>
      </c>
      <c r="C532" t="s">
        <v>146</v>
      </c>
      <c r="D532" s="99">
        <f>VLOOKUP(C532,SanPham!$A$2:$B$138,2,0)</f>
        <v>107</v>
      </c>
      <c r="E532" s="97">
        <f>VLOOKUP(C532,SanPham!$A$2:$B$138,2,0)</f>
        <v>107</v>
      </c>
      <c r="F532" t="s">
        <v>34</v>
      </c>
      <c r="G532" t="s">
        <v>210</v>
      </c>
      <c r="I532" s="95">
        <v>28800</v>
      </c>
      <c r="J532" s="95">
        <v>1096</v>
      </c>
      <c r="K532" s="95">
        <v>31564800</v>
      </c>
      <c r="L532">
        <v>520</v>
      </c>
      <c r="M532" t="s">
        <v>164</v>
      </c>
      <c r="N532" t="s">
        <v>166</v>
      </c>
      <c r="O532" s="93">
        <v>43042</v>
      </c>
    </row>
    <row r="533" spans="1:15">
      <c r="A533">
        <v>530</v>
      </c>
      <c r="B533">
        <v>142</v>
      </c>
      <c r="C533" t="s">
        <v>148</v>
      </c>
      <c r="D533" s="99" t="e">
        <f>VLOOKUP(C533,SanPham!$A$2:$B$138,2,0)</f>
        <v>#N/A</v>
      </c>
      <c r="E533">
        <v>31</v>
      </c>
      <c r="F533" t="s">
        <v>34</v>
      </c>
      <c r="G533" t="s">
        <v>210</v>
      </c>
      <c r="I533" s="95">
        <v>2244</v>
      </c>
      <c r="J533" s="95">
        <v>1900</v>
      </c>
      <c r="K533" s="95">
        <v>4263600</v>
      </c>
      <c r="L533">
        <v>320</v>
      </c>
      <c r="M533" t="s">
        <v>164</v>
      </c>
      <c r="N533" t="s">
        <v>166</v>
      </c>
      <c r="O533" s="93">
        <v>43042</v>
      </c>
    </row>
    <row r="534" spans="1:15">
      <c r="A534">
        <v>531</v>
      </c>
      <c r="B534">
        <v>142</v>
      </c>
      <c r="C534" t="s">
        <v>150</v>
      </c>
      <c r="D534" s="99">
        <f>VLOOKUP(C534,SanPham!$A$2:$B$138,2,0)</f>
        <v>108</v>
      </c>
      <c r="E534" s="97">
        <f>VLOOKUP(C534,SanPham!$A$2:$B$138,2,0)</f>
        <v>108</v>
      </c>
      <c r="F534" t="s">
        <v>34</v>
      </c>
      <c r="G534" t="s">
        <v>210</v>
      </c>
      <c r="I534" s="95">
        <v>130956</v>
      </c>
      <c r="J534" s="95">
        <v>1900</v>
      </c>
      <c r="K534" s="95">
        <v>248816400</v>
      </c>
      <c r="L534">
        <v>321</v>
      </c>
      <c r="M534" t="s">
        <v>164</v>
      </c>
      <c r="N534" t="s">
        <v>166</v>
      </c>
      <c r="O534" s="93">
        <v>43042</v>
      </c>
    </row>
    <row r="535" spans="1:15">
      <c r="A535">
        <v>532</v>
      </c>
      <c r="B535">
        <v>142</v>
      </c>
      <c r="C535" t="s">
        <v>73</v>
      </c>
      <c r="D535" s="99">
        <f>VLOOKUP(C535,SanPham!$A$2:$B$138,2,0)</f>
        <v>34</v>
      </c>
      <c r="E535" s="97">
        <f>VLOOKUP(C535,SanPham!$A$2:$B$138,2,0)</f>
        <v>34</v>
      </c>
      <c r="F535" t="s">
        <v>34</v>
      </c>
      <c r="G535" t="s">
        <v>210</v>
      </c>
      <c r="I535" s="95">
        <v>96000</v>
      </c>
      <c r="J535" s="95">
        <v>1155</v>
      </c>
      <c r="K535" s="95">
        <v>110880000</v>
      </c>
      <c r="L535">
        <v>321</v>
      </c>
      <c r="M535" t="s">
        <v>164</v>
      </c>
      <c r="N535" t="s">
        <v>166</v>
      </c>
      <c r="O535" s="93">
        <v>43042</v>
      </c>
    </row>
    <row r="536" spans="1:15">
      <c r="A536">
        <v>533</v>
      </c>
      <c r="B536">
        <v>143</v>
      </c>
      <c r="C536" t="s">
        <v>68</v>
      </c>
      <c r="D536" s="99">
        <f>VLOOKUP(C536,SanPham!$A$2:$B$138,2,0)</f>
        <v>24</v>
      </c>
      <c r="E536" s="97">
        <f>VLOOKUP(C536,SanPham!$A$2:$B$138,2,0)</f>
        <v>24</v>
      </c>
      <c r="F536" t="s">
        <v>34</v>
      </c>
      <c r="G536" t="s">
        <v>209</v>
      </c>
      <c r="I536" s="95">
        <v>4000</v>
      </c>
      <c r="J536" s="95">
        <v>4298</v>
      </c>
      <c r="K536" s="95">
        <v>17192000</v>
      </c>
      <c r="L536">
        <v>321</v>
      </c>
      <c r="M536" t="s">
        <v>160</v>
      </c>
      <c r="N536" t="s">
        <v>166</v>
      </c>
      <c r="O536" s="93">
        <v>43042</v>
      </c>
    </row>
    <row r="537" spans="1:15">
      <c r="A537">
        <v>534</v>
      </c>
      <c r="B537">
        <v>143</v>
      </c>
      <c r="C537" t="s">
        <v>146</v>
      </c>
      <c r="D537" s="99">
        <f>VLOOKUP(C537,SanPham!$A$2:$B$138,2,0)</f>
        <v>107</v>
      </c>
      <c r="E537" s="97">
        <f>VLOOKUP(C537,SanPham!$A$2:$B$138,2,0)</f>
        <v>107</v>
      </c>
      <c r="F537" t="s">
        <v>34</v>
      </c>
      <c r="G537" t="s">
        <v>210</v>
      </c>
      <c r="I537" s="95">
        <v>86400</v>
      </c>
      <c r="J537" s="95">
        <v>1096</v>
      </c>
      <c r="K537" s="95">
        <v>94694400</v>
      </c>
      <c r="L537">
        <v>520</v>
      </c>
      <c r="M537" t="s">
        <v>160</v>
      </c>
      <c r="N537" t="s">
        <v>166</v>
      </c>
      <c r="O537" s="93">
        <v>43042</v>
      </c>
    </row>
    <row r="538" spans="1:15">
      <c r="A538">
        <v>535</v>
      </c>
      <c r="B538">
        <v>143</v>
      </c>
      <c r="C538" t="s">
        <v>150</v>
      </c>
      <c r="D538" s="99">
        <f>VLOOKUP(C538,SanPham!$A$2:$B$138,2,0)</f>
        <v>108</v>
      </c>
      <c r="E538" s="97">
        <f>VLOOKUP(C538,SanPham!$A$2:$B$138,2,0)</f>
        <v>108</v>
      </c>
      <c r="F538" t="s">
        <v>34</v>
      </c>
      <c r="G538" t="s">
        <v>210</v>
      </c>
      <c r="I538" s="95">
        <v>82800</v>
      </c>
      <c r="J538" s="95">
        <v>1900</v>
      </c>
      <c r="K538" s="95">
        <v>157320000</v>
      </c>
      <c r="L538">
        <v>321</v>
      </c>
      <c r="M538" t="s">
        <v>160</v>
      </c>
      <c r="N538" t="s">
        <v>166</v>
      </c>
      <c r="O538" s="93">
        <v>43042</v>
      </c>
    </row>
    <row r="539" spans="1:15">
      <c r="A539">
        <v>536</v>
      </c>
      <c r="B539">
        <v>143</v>
      </c>
      <c r="C539" t="s">
        <v>73</v>
      </c>
      <c r="D539" s="99">
        <f>VLOOKUP(C539,SanPham!$A$2:$B$138,2,0)</f>
        <v>34</v>
      </c>
      <c r="E539" s="97">
        <f>VLOOKUP(C539,SanPham!$A$2:$B$138,2,0)</f>
        <v>34</v>
      </c>
      <c r="F539" t="s">
        <v>34</v>
      </c>
      <c r="G539" t="s">
        <v>210</v>
      </c>
      <c r="I539" s="95">
        <v>108000</v>
      </c>
      <c r="J539" s="95">
        <v>1155</v>
      </c>
      <c r="K539" s="95">
        <v>124740000</v>
      </c>
      <c r="L539">
        <v>321</v>
      </c>
      <c r="M539" t="s">
        <v>160</v>
      </c>
      <c r="N539" t="s">
        <v>166</v>
      </c>
      <c r="O539" s="93">
        <v>43042</v>
      </c>
    </row>
    <row r="540" spans="1:15">
      <c r="A540">
        <v>537</v>
      </c>
      <c r="B540">
        <v>144</v>
      </c>
      <c r="C540" t="s">
        <v>146</v>
      </c>
      <c r="D540" s="99">
        <f>VLOOKUP(C540,SanPham!$A$2:$B$138,2,0)</f>
        <v>107</v>
      </c>
      <c r="E540" s="97">
        <f>VLOOKUP(C540,SanPham!$A$2:$B$138,2,0)</f>
        <v>107</v>
      </c>
      <c r="F540" t="s">
        <v>34</v>
      </c>
      <c r="G540" t="s">
        <v>210</v>
      </c>
      <c r="I540" s="95">
        <v>79200</v>
      </c>
      <c r="J540" s="95">
        <v>1096</v>
      </c>
      <c r="K540" s="95">
        <v>86803200</v>
      </c>
      <c r="L540">
        <v>520</v>
      </c>
      <c r="M540" t="s">
        <v>168</v>
      </c>
      <c r="N540" t="s">
        <v>166</v>
      </c>
      <c r="O540" s="93">
        <v>43042</v>
      </c>
    </row>
    <row r="541" spans="1:15">
      <c r="A541">
        <v>538</v>
      </c>
      <c r="B541">
        <v>144</v>
      </c>
      <c r="C541" t="s">
        <v>150</v>
      </c>
      <c r="D541" s="99">
        <f>VLOOKUP(C541,SanPham!$A$2:$B$138,2,0)</f>
        <v>108</v>
      </c>
      <c r="E541" s="97">
        <f>VLOOKUP(C541,SanPham!$A$2:$B$138,2,0)</f>
        <v>108</v>
      </c>
      <c r="F541" t="s">
        <v>34</v>
      </c>
      <c r="G541" t="s">
        <v>210</v>
      </c>
      <c r="I541" s="95">
        <v>83392</v>
      </c>
      <c r="J541" s="95">
        <v>1900</v>
      </c>
      <c r="K541" s="95">
        <v>158444800</v>
      </c>
      <c r="L541">
        <v>321</v>
      </c>
      <c r="M541" t="s">
        <v>168</v>
      </c>
      <c r="N541" t="s">
        <v>166</v>
      </c>
      <c r="O541" s="93">
        <v>43042</v>
      </c>
    </row>
    <row r="542" spans="1:15">
      <c r="A542">
        <v>539</v>
      </c>
      <c r="B542">
        <v>144</v>
      </c>
      <c r="C542" t="s">
        <v>143</v>
      </c>
      <c r="D542" s="99">
        <f>VLOOKUP(C542,SanPham!$A$2:$B$138,2,0)</f>
        <v>109</v>
      </c>
      <c r="E542" s="97">
        <f>VLOOKUP(C542,SanPham!$A$2:$B$138,2,0)</f>
        <v>109</v>
      </c>
      <c r="F542" t="s">
        <v>34</v>
      </c>
      <c r="G542" t="s">
        <v>210</v>
      </c>
      <c r="I542" s="95">
        <v>17408</v>
      </c>
      <c r="J542" s="95">
        <v>1900</v>
      </c>
      <c r="K542" s="95">
        <v>33075200</v>
      </c>
      <c r="L542">
        <v>520</v>
      </c>
      <c r="M542" t="s">
        <v>168</v>
      </c>
      <c r="N542" t="s">
        <v>166</v>
      </c>
      <c r="O542" s="93">
        <v>43042</v>
      </c>
    </row>
    <row r="543" spans="1:15">
      <c r="A543">
        <v>540</v>
      </c>
      <c r="B543">
        <v>144</v>
      </c>
      <c r="C543" t="s">
        <v>73</v>
      </c>
      <c r="D543" s="99">
        <f>VLOOKUP(C543,SanPham!$A$2:$B$138,2,0)</f>
        <v>34</v>
      </c>
      <c r="E543" s="97">
        <f>VLOOKUP(C543,SanPham!$A$2:$B$138,2,0)</f>
        <v>34</v>
      </c>
      <c r="F543" t="s">
        <v>34</v>
      </c>
      <c r="G543" t="s">
        <v>210</v>
      </c>
      <c r="I543" s="95">
        <v>156000</v>
      </c>
      <c r="J543" s="95">
        <v>1155</v>
      </c>
      <c r="K543" s="95">
        <v>180180000</v>
      </c>
      <c r="L543">
        <v>321</v>
      </c>
      <c r="M543" t="s">
        <v>168</v>
      </c>
      <c r="N543" t="s">
        <v>166</v>
      </c>
      <c r="O543" s="93">
        <v>43042</v>
      </c>
    </row>
    <row r="544" spans="1:15">
      <c r="A544">
        <v>541</v>
      </c>
      <c r="B544">
        <v>145</v>
      </c>
      <c r="C544" t="s">
        <v>68</v>
      </c>
      <c r="D544" s="99">
        <f>VLOOKUP(C544,SanPham!$A$2:$B$138,2,0)</f>
        <v>24</v>
      </c>
      <c r="E544" s="97">
        <f>VLOOKUP(C544,SanPham!$A$2:$B$138,2,0)</f>
        <v>24</v>
      </c>
      <c r="F544" t="s">
        <v>34</v>
      </c>
      <c r="G544" t="s">
        <v>209</v>
      </c>
      <c r="I544" s="95">
        <v>8000</v>
      </c>
      <c r="J544" s="95">
        <v>4298</v>
      </c>
      <c r="K544" s="95">
        <v>34384000</v>
      </c>
      <c r="L544">
        <v>321</v>
      </c>
      <c r="M544" t="s">
        <v>169</v>
      </c>
      <c r="N544" t="s">
        <v>166</v>
      </c>
      <c r="O544" s="93">
        <v>43042</v>
      </c>
    </row>
    <row r="545" spans="1:15">
      <c r="A545">
        <v>542</v>
      </c>
      <c r="B545">
        <v>145</v>
      </c>
      <c r="C545" t="s">
        <v>146</v>
      </c>
      <c r="D545" s="99">
        <f>VLOOKUP(C545,SanPham!$A$2:$B$138,2,0)</f>
        <v>107</v>
      </c>
      <c r="E545" s="97">
        <f>VLOOKUP(C545,SanPham!$A$2:$B$138,2,0)</f>
        <v>107</v>
      </c>
      <c r="F545" t="s">
        <v>34</v>
      </c>
      <c r="G545" t="s">
        <v>210</v>
      </c>
      <c r="I545" s="95">
        <v>86400</v>
      </c>
      <c r="J545" s="95">
        <v>1096</v>
      </c>
      <c r="K545" s="95">
        <v>94694400</v>
      </c>
      <c r="L545">
        <v>520</v>
      </c>
      <c r="M545" t="s">
        <v>169</v>
      </c>
      <c r="N545" t="s">
        <v>166</v>
      </c>
      <c r="O545" s="93">
        <v>43042</v>
      </c>
    </row>
    <row r="546" spans="1:15">
      <c r="A546">
        <v>543</v>
      </c>
      <c r="B546">
        <v>145</v>
      </c>
      <c r="C546" t="s">
        <v>143</v>
      </c>
      <c r="D546" s="99">
        <f>VLOOKUP(C546,SanPham!$A$2:$B$138,2,0)</f>
        <v>109</v>
      </c>
      <c r="E546" s="97">
        <f>VLOOKUP(C546,SanPham!$A$2:$B$138,2,0)</f>
        <v>109</v>
      </c>
      <c r="F546" t="s">
        <v>34</v>
      </c>
      <c r="G546" t="s">
        <v>210</v>
      </c>
      <c r="I546" s="95">
        <v>205200</v>
      </c>
      <c r="J546" s="95">
        <v>1900</v>
      </c>
      <c r="K546" s="95">
        <v>389880000</v>
      </c>
      <c r="L546">
        <v>520</v>
      </c>
      <c r="M546" t="s">
        <v>169</v>
      </c>
      <c r="N546" t="s">
        <v>166</v>
      </c>
      <c r="O546" s="93">
        <v>43042</v>
      </c>
    </row>
    <row r="547" spans="1:15">
      <c r="A547">
        <v>544</v>
      </c>
      <c r="B547">
        <v>145</v>
      </c>
      <c r="C547" t="s">
        <v>73</v>
      </c>
      <c r="D547" s="99">
        <f>VLOOKUP(C547,SanPham!$A$2:$B$138,2,0)</f>
        <v>34</v>
      </c>
      <c r="E547" s="97">
        <f>VLOOKUP(C547,SanPham!$A$2:$B$138,2,0)</f>
        <v>34</v>
      </c>
      <c r="F547" t="s">
        <v>34</v>
      </c>
      <c r="G547" t="s">
        <v>210</v>
      </c>
      <c r="I547" s="95">
        <v>204000</v>
      </c>
      <c r="J547" s="95">
        <v>1155</v>
      </c>
      <c r="K547" s="95">
        <v>235620000</v>
      </c>
      <c r="L547">
        <v>321</v>
      </c>
      <c r="M547" t="s">
        <v>169</v>
      </c>
      <c r="N547" t="s">
        <v>166</v>
      </c>
      <c r="O547" s="93">
        <v>43042</v>
      </c>
    </row>
    <row r="548" spans="1:15">
      <c r="A548">
        <v>545</v>
      </c>
      <c r="B548">
        <v>145</v>
      </c>
      <c r="C548" t="s">
        <v>149</v>
      </c>
      <c r="D548" s="99">
        <f>VLOOKUP(C548,SanPham!$A$2:$B$138,2,0)</f>
        <v>3</v>
      </c>
      <c r="E548" s="97">
        <f>VLOOKUP(C548,SanPham!$A$2:$B$138,2,0)</f>
        <v>3</v>
      </c>
      <c r="F548" t="s">
        <v>34</v>
      </c>
      <c r="G548" t="s">
        <v>210</v>
      </c>
      <c r="I548" s="95">
        <v>55500</v>
      </c>
      <c r="J548" s="95">
        <v>38.997</v>
      </c>
      <c r="K548" s="95">
        <v>2164333.5</v>
      </c>
      <c r="L548">
        <v>619</v>
      </c>
      <c r="M548" t="s">
        <v>169</v>
      </c>
      <c r="N548" t="s">
        <v>166</v>
      </c>
      <c r="O548" s="93">
        <v>43042</v>
      </c>
    </row>
    <row r="549" spans="1:15">
      <c r="A549">
        <v>546</v>
      </c>
      <c r="B549">
        <v>146</v>
      </c>
      <c r="C549" t="s">
        <v>146</v>
      </c>
      <c r="D549" s="99">
        <f>VLOOKUP(C549,SanPham!$A$2:$B$138,2,0)</f>
        <v>107</v>
      </c>
      <c r="E549" s="97">
        <f>VLOOKUP(C549,SanPham!$A$2:$B$138,2,0)</f>
        <v>107</v>
      </c>
      <c r="F549" t="s">
        <v>34</v>
      </c>
      <c r="G549" t="s">
        <v>210</v>
      </c>
      <c r="I549" s="95">
        <v>100800</v>
      </c>
      <c r="J549" s="95">
        <v>1096</v>
      </c>
      <c r="K549" s="95">
        <v>110476800</v>
      </c>
      <c r="L549">
        <v>520</v>
      </c>
      <c r="M549" t="s">
        <v>170</v>
      </c>
      <c r="N549" t="s">
        <v>166</v>
      </c>
      <c r="O549" s="93">
        <v>43042</v>
      </c>
    </row>
    <row r="550" spans="1:15">
      <c r="A550">
        <v>547</v>
      </c>
      <c r="B550">
        <v>146</v>
      </c>
      <c r="C550" t="s">
        <v>143</v>
      </c>
      <c r="D550" s="99">
        <f>VLOOKUP(C550,SanPham!$A$2:$B$138,2,0)</f>
        <v>109</v>
      </c>
      <c r="E550" s="97">
        <f>VLOOKUP(C550,SanPham!$A$2:$B$138,2,0)</f>
        <v>109</v>
      </c>
      <c r="F550" t="s">
        <v>34</v>
      </c>
      <c r="G550" t="s">
        <v>210</v>
      </c>
      <c r="I550" s="95">
        <v>147600</v>
      </c>
      <c r="J550" s="95">
        <v>1900</v>
      </c>
      <c r="K550" s="95">
        <v>280440000</v>
      </c>
      <c r="L550">
        <v>520</v>
      </c>
      <c r="M550" t="s">
        <v>170</v>
      </c>
      <c r="N550" t="s">
        <v>166</v>
      </c>
      <c r="O550" s="93">
        <v>43042</v>
      </c>
    </row>
    <row r="551" spans="1:15">
      <c r="A551">
        <v>548</v>
      </c>
      <c r="B551">
        <v>146</v>
      </c>
      <c r="C551" t="s">
        <v>73</v>
      </c>
      <c r="D551" s="99">
        <f>VLOOKUP(C551,SanPham!$A$2:$B$138,2,0)</f>
        <v>34</v>
      </c>
      <c r="E551" s="97">
        <f>VLOOKUP(C551,SanPham!$A$2:$B$138,2,0)</f>
        <v>34</v>
      </c>
      <c r="F551" t="s">
        <v>34</v>
      </c>
      <c r="G551" t="s">
        <v>210</v>
      </c>
      <c r="I551" s="95">
        <v>132000</v>
      </c>
      <c r="J551" s="95">
        <v>1155</v>
      </c>
      <c r="K551" s="95">
        <v>152460000</v>
      </c>
      <c r="L551">
        <v>321</v>
      </c>
      <c r="M551" t="s">
        <v>170</v>
      </c>
      <c r="N551" t="s">
        <v>166</v>
      </c>
      <c r="O551" s="93">
        <v>43042</v>
      </c>
    </row>
    <row r="552" spans="1:15">
      <c r="A552">
        <v>549</v>
      </c>
      <c r="B552">
        <v>146</v>
      </c>
      <c r="C552" t="s">
        <v>149</v>
      </c>
      <c r="D552" s="99">
        <f>VLOOKUP(C552,SanPham!$A$2:$B$138,2,0)</f>
        <v>3</v>
      </c>
      <c r="E552" s="97">
        <f>VLOOKUP(C552,SanPham!$A$2:$B$138,2,0)</f>
        <v>3</v>
      </c>
      <c r="F552" t="s">
        <v>34</v>
      </c>
      <c r="G552" t="s">
        <v>210</v>
      </c>
      <c r="I552" s="95">
        <v>24000</v>
      </c>
      <c r="J552" s="95">
        <v>38.997</v>
      </c>
      <c r="K552" s="95">
        <v>935928</v>
      </c>
      <c r="L552">
        <v>619</v>
      </c>
      <c r="M552" t="s">
        <v>170</v>
      </c>
      <c r="N552" t="s">
        <v>166</v>
      </c>
      <c r="O552" s="93">
        <v>43042</v>
      </c>
    </row>
    <row r="553" spans="1:15">
      <c r="A553">
        <v>550</v>
      </c>
      <c r="B553">
        <v>147</v>
      </c>
      <c r="C553" t="s">
        <v>146</v>
      </c>
      <c r="D553" s="99">
        <f>VLOOKUP(C553,SanPham!$A$2:$B$138,2,0)</f>
        <v>107</v>
      </c>
      <c r="E553" s="97">
        <f>VLOOKUP(C553,SanPham!$A$2:$B$138,2,0)</f>
        <v>107</v>
      </c>
      <c r="F553" t="s">
        <v>34</v>
      </c>
      <c r="G553" t="s">
        <v>210</v>
      </c>
      <c r="I553" s="95">
        <v>64800</v>
      </c>
      <c r="J553" s="95">
        <v>1096</v>
      </c>
      <c r="K553" s="95">
        <v>71020800</v>
      </c>
      <c r="L553">
        <v>520</v>
      </c>
      <c r="M553" t="s">
        <v>171</v>
      </c>
      <c r="N553" t="s">
        <v>166</v>
      </c>
      <c r="O553" s="93">
        <v>43042</v>
      </c>
    </row>
    <row r="554" spans="1:15">
      <c r="A554">
        <v>551</v>
      </c>
      <c r="B554">
        <v>147</v>
      </c>
      <c r="C554" t="s">
        <v>143</v>
      </c>
      <c r="D554" s="99">
        <f>VLOOKUP(C554,SanPham!$A$2:$B$138,2,0)</f>
        <v>109</v>
      </c>
      <c r="E554" s="97">
        <f>VLOOKUP(C554,SanPham!$A$2:$B$138,2,0)</f>
        <v>109</v>
      </c>
      <c r="F554" t="s">
        <v>34</v>
      </c>
      <c r="G554" t="s">
        <v>210</v>
      </c>
      <c r="I554" s="95">
        <v>14400</v>
      </c>
      <c r="J554" s="95">
        <v>1900</v>
      </c>
      <c r="K554" s="95">
        <v>27360000</v>
      </c>
      <c r="L554">
        <v>520</v>
      </c>
      <c r="M554" t="s">
        <v>171</v>
      </c>
      <c r="N554" t="s">
        <v>166</v>
      </c>
      <c r="O554" s="93">
        <v>43042</v>
      </c>
    </row>
    <row r="555" spans="1:15">
      <c r="A555">
        <v>552</v>
      </c>
      <c r="B555">
        <v>147</v>
      </c>
      <c r="C555" t="s">
        <v>73</v>
      </c>
      <c r="D555" s="99">
        <f>VLOOKUP(C555,SanPham!$A$2:$B$138,2,0)</f>
        <v>34</v>
      </c>
      <c r="E555" s="97">
        <f>VLOOKUP(C555,SanPham!$A$2:$B$138,2,0)</f>
        <v>34</v>
      </c>
      <c r="F555" t="s">
        <v>34</v>
      </c>
      <c r="G555" t="s">
        <v>210</v>
      </c>
      <c r="I555" s="95">
        <v>60000</v>
      </c>
      <c r="J555" s="95">
        <v>1155</v>
      </c>
      <c r="K555" s="95">
        <v>69300000</v>
      </c>
      <c r="L555">
        <v>321</v>
      </c>
      <c r="M555" t="s">
        <v>171</v>
      </c>
      <c r="N555" t="s">
        <v>166</v>
      </c>
      <c r="O555" s="93">
        <v>43042</v>
      </c>
    </row>
    <row r="556" spans="1:15">
      <c r="A556">
        <v>553</v>
      </c>
      <c r="B556">
        <v>148</v>
      </c>
      <c r="C556" t="s">
        <v>68</v>
      </c>
      <c r="D556" s="99">
        <f>VLOOKUP(C556,SanPham!$A$2:$B$138,2,0)</f>
        <v>24</v>
      </c>
      <c r="E556" s="97">
        <f>VLOOKUP(C556,SanPham!$A$2:$B$138,2,0)</f>
        <v>24</v>
      </c>
      <c r="F556" t="s">
        <v>34</v>
      </c>
      <c r="G556" t="s">
        <v>209</v>
      </c>
      <c r="I556" s="95">
        <v>2100</v>
      </c>
      <c r="J556" s="95">
        <v>4298</v>
      </c>
      <c r="K556" s="95">
        <v>9025800</v>
      </c>
      <c r="L556">
        <v>321</v>
      </c>
      <c r="M556" t="s">
        <v>172</v>
      </c>
      <c r="N556" t="s">
        <v>166</v>
      </c>
      <c r="O556" s="93">
        <v>43042</v>
      </c>
    </row>
    <row r="557" spans="1:15">
      <c r="A557">
        <v>554</v>
      </c>
      <c r="B557">
        <v>148</v>
      </c>
      <c r="C557" t="s">
        <v>93</v>
      </c>
      <c r="D557" s="99">
        <f>VLOOKUP(C557,SanPham!$A$2:$B$138,2,0)</f>
        <v>53</v>
      </c>
      <c r="E557" s="97">
        <f>VLOOKUP(C557,SanPham!$A$2:$B$138,2,0)</f>
        <v>53</v>
      </c>
      <c r="F557" t="s">
        <v>34</v>
      </c>
      <c r="G557" t="s">
        <v>209</v>
      </c>
      <c r="I557" s="95">
        <v>5900</v>
      </c>
      <c r="J557" s="95">
        <v>4298</v>
      </c>
      <c r="K557" s="95">
        <v>25358200</v>
      </c>
      <c r="L557">
        <v>321</v>
      </c>
      <c r="M557" t="s">
        <v>172</v>
      </c>
      <c r="N557" t="s">
        <v>166</v>
      </c>
      <c r="O557" s="93">
        <v>43042</v>
      </c>
    </row>
    <row r="558" spans="1:15">
      <c r="A558">
        <v>555</v>
      </c>
      <c r="B558">
        <v>148</v>
      </c>
      <c r="C558" t="s">
        <v>146</v>
      </c>
      <c r="D558" s="99">
        <f>VLOOKUP(C558,SanPham!$A$2:$B$138,2,0)</f>
        <v>107</v>
      </c>
      <c r="E558" s="97">
        <f>VLOOKUP(C558,SanPham!$A$2:$B$138,2,0)</f>
        <v>107</v>
      </c>
      <c r="F558" t="s">
        <v>34</v>
      </c>
      <c r="G558" t="s">
        <v>210</v>
      </c>
      <c r="I558" s="95">
        <v>75600</v>
      </c>
      <c r="J558" s="95">
        <v>1096</v>
      </c>
      <c r="K558" s="95">
        <v>82857600</v>
      </c>
      <c r="L558">
        <v>520</v>
      </c>
      <c r="M558" t="s">
        <v>172</v>
      </c>
      <c r="N558" t="s">
        <v>166</v>
      </c>
      <c r="O558" s="93">
        <v>43042</v>
      </c>
    </row>
    <row r="559" spans="1:15">
      <c r="A559">
        <v>556</v>
      </c>
      <c r="B559">
        <v>148</v>
      </c>
      <c r="C559" t="s">
        <v>143</v>
      </c>
      <c r="D559" s="99">
        <f>VLOOKUP(C559,SanPham!$A$2:$B$138,2,0)</f>
        <v>109</v>
      </c>
      <c r="E559" s="97">
        <f>VLOOKUP(C559,SanPham!$A$2:$B$138,2,0)</f>
        <v>109</v>
      </c>
      <c r="F559" t="s">
        <v>34</v>
      </c>
      <c r="G559" t="s">
        <v>210</v>
      </c>
      <c r="I559" s="95">
        <v>68400</v>
      </c>
      <c r="J559" s="95">
        <v>1900</v>
      </c>
      <c r="K559" s="95">
        <v>129960000</v>
      </c>
      <c r="L559">
        <v>520</v>
      </c>
      <c r="M559" t="s">
        <v>172</v>
      </c>
      <c r="N559" t="s">
        <v>166</v>
      </c>
      <c r="O559" s="93">
        <v>43042</v>
      </c>
    </row>
    <row r="560" spans="1:15">
      <c r="A560">
        <v>557</v>
      </c>
      <c r="B560">
        <v>148</v>
      </c>
      <c r="C560" t="s">
        <v>73</v>
      </c>
      <c r="D560" s="99">
        <f>VLOOKUP(C560,SanPham!$A$2:$B$138,2,0)</f>
        <v>34</v>
      </c>
      <c r="E560" s="97">
        <f>VLOOKUP(C560,SanPham!$A$2:$B$138,2,0)</f>
        <v>34</v>
      </c>
      <c r="F560" t="s">
        <v>34</v>
      </c>
      <c r="G560" t="s">
        <v>210</v>
      </c>
      <c r="I560" s="95">
        <v>108000</v>
      </c>
      <c r="J560" s="95">
        <v>1155</v>
      </c>
      <c r="K560" s="95">
        <v>124740000</v>
      </c>
      <c r="L560">
        <v>321</v>
      </c>
      <c r="M560" t="s">
        <v>172</v>
      </c>
      <c r="N560" t="s">
        <v>166</v>
      </c>
      <c r="O560" s="93">
        <v>43042</v>
      </c>
    </row>
    <row r="561" spans="1:15">
      <c r="A561">
        <v>558</v>
      </c>
      <c r="B561">
        <v>148</v>
      </c>
      <c r="C561" t="s">
        <v>149</v>
      </c>
      <c r="D561" s="99">
        <f>VLOOKUP(C561,SanPham!$A$2:$B$138,2,0)</f>
        <v>3</v>
      </c>
      <c r="E561" s="97">
        <f>VLOOKUP(C561,SanPham!$A$2:$B$138,2,0)</f>
        <v>3</v>
      </c>
      <c r="F561" t="s">
        <v>34</v>
      </c>
      <c r="G561" t="s">
        <v>210</v>
      </c>
      <c r="I561" s="95">
        <v>21000</v>
      </c>
      <c r="J561" s="95">
        <v>38.997</v>
      </c>
      <c r="K561" s="95">
        <v>818937</v>
      </c>
      <c r="L561">
        <v>619</v>
      </c>
      <c r="M561" t="s">
        <v>172</v>
      </c>
      <c r="N561" t="s">
        <v>166</v>
      </c>
      <c r="O561" s="93">
        <v>43042</v>
      </c>
    </row>
    <row r="562" spans="1:15">
      <c r="A562">
        <v>559</v>
      </c>
      <c r="B562">
        <v>149</v>
      </c>
      <c r="C562" t="s">
        <v>93</v>
      </c>
      <c r="D562" s="99">
        <f>VLOOKUP(C562,SanPham!$A$2:$B$138,2,0)</f>
        <v>53</v>
      </c>
      <c r="E562" s="97">
        <f>VLOOKUP(C562,SanPham!$A$2:$B$138,2,0)</f>
        <v>53</v>
      </c>
      <c r="F562" t="s">
        <v>34</v>
      </c>
      <c r="G562" t="s">
        <v>209</v>
      </c>
      <c r="I562" s="95">
        <v>6000</v>
      </c>
      <c r="J562" s="95">
        <v>4298</v>
      </c>
      <c r="K562" s="95">
        <v>25788000</v>
      </c>
      <c r="L562">
        <v>321</v>
      </c>
      <c r="M562" t="s">
        <v>173</v>
      </c>
      <c r="N562" t="s">
        <v>166</v>
      </c>
      <c r="O562" s="93">
        <v>43042</v>
      </c>
    </row>
    <row r="563" spans="1:15">
      <c r="A563">
        <v>560</v>
      </c>
      <c r="B563">
        <v>149</v>
      </c>
      <c r="C563" t="s">
        <v>146</v>
      </c>
      <c r="D563" s="99">
        <f>VLOOKUP(C563,SanPham!$A$2:$B$138,2,0)</f>
        <v>107</v>
      </c>
      <c r="E563" s="97">
        <f>VLOOKUP(C563,SanPham!$A$2:$B$138,2,0)</f>
        <v>107</v>
      </c>
      <c r="F563" t="s">
        <v>34</v>
      </c>
      <c r="G563" t="s">
        <v>210</v>
      </c>
      <c r="I563" s="95">
        <v>25200</v>
      </c>
      <c r="J563" s="95">
        <v>1096</v>
      </c>
      <c r="K563" s="95">
        <v>27619200</v>
      </c>
      <c r="L563">
        <v>520</v>
      </c>
      <c r="M563" t="s">
        <v>173</v>
      </c>
      <c r="N563" t="s">
        <v>166</v>
      </c>
      <c r="O563" s="93">
        <v>43042</v>
      </c>
    </row>
    <row r="564" spans="1:15">
      <c r="A564">
        <v>561</v>
      </c>
      <c r="B564">
        <v>149</v>
      </c>
      <c r="C564" t="s">
        <v>143</v>
      </c>
      <c r="D564" s="99">
        <f>VLOOKUP(C564,SanPham!$A$2:$B$138,2,0)</f>
        <v>109</v>
      </c>
      <c r="E564" s="97">
        <f>VLOOKUP(C564,SanPham!$A$2:$B$138,2,0)</f>
        <v>109</v>
      </c>
      <c r="F564" t="s">
        <v>34</v>
      </c>
      <c r="G564" t="s">
        <v>210</v>
      </c>
      <c r="I564" s="95">
        <v>46516</v>
      </c>
      <c r="J564" s="95">
        <v>1900</v>
      </c>
      <c r="K564" s="95">
        <v>88380400</v>
      </c>
      <c r="L564">
        <v>520</v>
      </c>
      <c r="M564" t="s">
        <v>173</v>
      </c>
      <c r="N564" t="s">
        <v>166</v>
      </c>
      <c r="O564" s="93">
        <v>43042</v>
      </c>
    </row>
    <row r="565" spans="1:15">
      <c r="A565">
        <v>562</v>
      </c>
      <c r="B565">
        <v>149</v>
      </c>
      <c r="C565" t="s">
        <v>144</v>
      </c>
      <c r="D565" s="99">
        <f>VLOOKUP(C565,SanPham!$A$2:$B$138,2,0)</f>
        <v>110</v>
      </c>
      <c r="E565" s="97">
        <f>VLOOKUP(C565,SanPham!$A$2:$B$138,2,0)</f>
        <v>110</v>
      </c>
      <c r="F565" t="s">
        <v>34</v>
      </c>
      <c r="G565" t="s">
        <v>210</v>
      </c>
      <c r="I565" s="95">
        <v>205964</v>
      </c>
      <c r="J565" s="95">
        <v>1900</v>
      </c>
      <c r="K565" s="95">
        <v>391331600</v>
      </c>
      <c r="L565">
        <v>520</v>
      </c>
      <c r="M565" t="s">
        <v>173</v>
      </c>
      <c r="N565" t="s">
        <v>166</v>
      </c>
      <c r="O565" s="93">
        <v>43042</v>
      </c>
    </row>
    <row r="566" spans="1:15">
      <c r="A566">
        <v>563</v>
      </c>
      <c r="B566">
        <v>149</v>
      </c>
      <c r="C566" t="s">
        <v>73</v>
      </c>
      <c r="D566" s="99">
        <f>VLOOKUP(C566,SanPham!$A$2:$B$138,2,0)</f>
        <v>34</v>
      </c>
      <c r="E566" s="97">
        <f>VLOOKUP(C566,SanPham!$A$2:$B$138,2,0)</f>
        <v>34</v>
      </c>
      <c r="F566" t="s">
        <v>34</v>
      </c>
      <c r="G566" t="s">
        <v>210</v>
      </c>
      <c r="I566" s="95">
        <v>192000</v>
      </c>
      <c r="J566" s="95">
        <v>1155</v>
      </c>
      <c r="K566" s="95">
        <v>221760000</v>
      </c>
      <c r="L566">
        <v>321</v>
      </c>
      <c r="M566" t="s">
        <v>173</v>
      </c>
      <c r="N566" t="s">
        <v>166</v>
      </c>
      <c r="O566" s="93">
        <v>43042</v>
      </c>
    </row>
    <row r="567" spans="1:15">
      <c r="A567">
        <v>564</v>
      </c>
      <c r="B567">
        <v>150</v>
      </c>
      <c r="C567" t="s">
        <v>146</v>
      </c>
      <c r="D567" s="99">
        <f>VLOOKUP(C567,SanPham!$A$2:$B$138,2,0)</f>
        <v>107</v>
      </c>
      <c r="E567" s="97">
        <f>VLOOKUP(C567,SanPham!$A$2:$B$138,2,0)</f>
        <v>107</v>
      </c>
      <c r="F567" t="s">
        <v>34</v>
      </c>
      <c r="G567" t="s">
        <v>210</v>
      </c>
      <c r="I567" s="95">
        <v>57600</v>
      </c>
      <c r="J567" s="95">
        <v>1096</v>
      </c>
      <c r="K567" s="95">
        <v>63129600</v>
      </c>
      <c r="L567">
        <v>520</v>
      </c>
      <c r="M567" t="s">
        <v>175</v>
      </c>
      <c r="N567" t="s">
        <v>166</v>
      </c>
      <c r="O567" s="93">
        <v>43042</v>
      </c>
    </row>
    <row r="568" spans="1:15">
      <c r="A568">
        <v>565</v>
      </c>
      <c r="B568">
        <v>150</v>
      </c>
      <c r="C568" t="s">
        <v>144</v>
      </c>
      <c r="D568" s="99">
        <f>VLOOKUP(C568,SanPham!$A$2:$B$138,2,0)</f>
        <v>110</v>
      </c>
      <c r="E568" s="97">
        <f>VLOOKUP(C568,SanPham!$A$2:$B$138,2,0)</f>
        <v>110</v>
      </c>
      <c r="F568" t="s">
        <v>34</v>
      </c>
      <c r="G568" t="s">
        <v>210</v>
      </c>
      <c r="I568" s="95">
        <v>104400</v>
      </c>
      <c r="J568" s="95">
        <v>1900</v>
      </c>
      <c r="K568" s="95">
        <v>198360000</v>
      </c>
      <c r="L568">
        <v>520</v>
      </c>
      <c r="M568" t="s">
        <v>175</v>
      </c>
      <c r="N568" t="s">
        <v>166</v>
      </c>
      <c r="O568" s="93">
        <v>43042</v>
      </c>
    </row>
    <row r="569" spans="1:15">
      <c r="A569">
        <v>566</v>
      </c>
      <c r="B569">
        <v>150</v>
      </c>
      <c r="C569" t="s">
        <v>73</v>
      </c>
      <c r="D569" s="99">
        <f>VLOOKUP(C569,SanPham!$A$2:$B$138,2,0)</f>
        <v>34</v>
      </c>
      <c r="E569" s="97">
        <f>VLOOKUP(C569,SanPham!$A$2:$B$138,2,0)</f>
        <v>34</v>
      </c>
      <c r="F569" t="s">
        <v>34</v>
      </c>
      <c r="G569" t="s">
        <v>210</v>
      </c>
      <c r="I569" s="95">
        <v>96000</v>
      </c>
      <c r="J569" s="95">
        <v>1155</v>
      </c>
      <c r="K569" s="95">
        <v>110880000</v>
      </c>
      <c r="L569">
        <v>321</v>
      </c>
      <c r="M569" t="s">
        <v>175</v>
      </c>
      <c r="N569" t="s">
        <v>166</v>
      </c>
      <c r="O569" s="93">
        <v>43042</v>
      </c>
    </row>
    <row r="570" spans="1:15">
      <c r="A570">
        <v>567</v>
      </c>
      <c r="B570">
        <v>151</v>
      </c>
      <c r="C570" t="s">
        <v>93</v>
      </c>
      <c r="D570" s="99">
        <f>VLOOKUP(C570,SanPham!$A$2:$B$138,2,0)</f>
        <v>53</v>
      </c>
      <c r="E570" s="97">
        <f>VLOOKUP(C570,SanPham!$A$2:$B$138,2,0)</f>
        <v>53</v>
      </c>
      <c r="F570" t="s">
        <v>34</v>
      </c>
      <c r="G570" t="s">
        <v>209</v>
      </c>
      <c r="I570" s="95">
        <v>2000</v>
      </c>
      <c r="J570" s="95">
        <v>4298</v>
      </c>
      <c r="K570" s="95">
        <v>8596000</v>
      </c>
      <c r="L570">
        <v>321</v>
      </c>
      <c r="M570" t="s">
        <v>161</v>
      </c>
      <c r="N570" t="s">
        <v>166</v>
      </c>
      <c r="O570" s="93">
        <v>43042</v>
      </c>
    </row>
    <row r="571" spans="1:15">
      <c r="A571">
        <v>568</v>
      </c>
      <c r="B571">
        <v>151</v>
      </c>
      <c r="C571" t="s">
        <v>146</v>
      </c>
      <c r="D571" s="99">
        <f>VLOOKUP(C571,SanPham!$A$2:$B$138,2,0)</f>
        <v>107</v>
      </c>
      <c r="E571" s="97">
        <f>VLOOKUP(C571,SanPham!$A$2:$B$138,2,0)</f>
        <v>107</v>
      </c>
      <c r="F571" t="s">
        <v>34</v>
      </c>
      <c r="G571" t="s">
        <v>210</v>
      </c>
      <c r="I571" s="95">
        <v>39600</v>
      </c>
      <c r="J571" s="95">
        <v>1096</v>
      </c>
      <c r="K571" s="95">
        <v>43401600</v>
      </c>
      <c r="L571">
        <v>520</v>
      </c>
      <c r="M571" t="s">
        <v>161</v>
      </c>
      <c r="N571" t="s">
        <v>166</v>
      </c>
      <c r="O571" s="93">
        <v>43042</v>
      </c>
    </row>
    <row r="572" spans="1:15">
      <c r="A572">
        <v>569</v>
      </c>
      <c r="B572">
        <v>151</v>
      </c>
      <c r="C572" t="s">
        <v>144</v>
      </c>
      <c r="D572" s="99">
        <f>VLOOKUP(C572,SanPham!$A$2:$B$138,2,0)</f>
        <v>110</v>
      </c>
      <c r="E572" s="97">
        <f>VLOOKUP(C572,SanPham!$A$2:$B$138,2,0)</f>
        <v>110</v>
      </c>
      <c r="F572" t="s">
        <v>34</v>
      </c>
      <c r="G572" t="s">
        <v>210</v>
      </c>
      <c r="I572" s="95">
        <v>169200</v>
      </c>
      <c r="J572" s="95">
        <v>1900</v>
      </c>
      <c r="K572" s="95">
        <v>321480000</v>
      </c>
      <c r="L572">
        <v>520</v>
      </c>
      <c r="M572" t="s">
        <v>161</v>
      </c>
      <c r="N572" t="s">
        <v>166</v>
      </c>
      <c r="O572" s="93">
        <v>43042</v>
      </c>
    </row>
    <row r="573" spans="1:15">
      <c r="A573">
        <v>570</v>
      </c>
      <c r="B573">
        <v>151</v>
      </c>
      <c r="C573" t="s">
        <v>73</v>
      </c>
      <c r="D573" s="99">
        <f>VLOOKUP(C573,SanPham!$A$2:$B$138,2,0)</f>
        <v>34</v>
      </c>
      <c r="E573" s="97">
        <f>VLOOKUP(C573,SanPham!$A$2:$B$138,2,0)</f>
        <v>34</v>
      </c>
      <c r="F573" t="s">
        <v>34</v>
      </c>
      <c r="G573" t="s">
        <v>210</v>
      </c>
      <c r="I573" s="95">
        <v>132000</v>
      </c>
      <c r="J573" s="95">
        <v>1155</v>
      </c>
      <c r="K573" s="95">
        <v>152460000</v>
      </c>
      <c r="L573">
        <v>321</v>
      </c>
      <c r="M573" t="s">
        <v>161</v>
      </c>
      <c r="N573" t="s">
        <v>166</v>
      </c>
      <c r="O573" s="93">
        <v>43042</v>
      </c>
    </row>
    <row r="574" spans="1:15">
      <c r="A574">
        <v>571</v>
      </c>
      <c r="B574">
        <v>151</v>
      </c>
      <c r="C574" t="s">
        <v>149</v>
      </c>
      <c r="D574" s="99">
        <f>VLOOKUP(C574,SanPham!$A$2:$B$138,2,0)</f>
        <v>3</v>
      </c>
      <c r="E574" s="97">
        <f>VLOOKUP(C574,SanPham!$A$2:$B$138,2,0)</f>
        <v>3</v>
      </c>
      <c r="F574" t="s">
        <v>34</v>
      </c>
      <c r="G574" t="s">
        <v>210</v>
      </c>
      <c r="I574" s="95">
        <v>12000</v>
      </c>
      <c r="J574" s="95">
        <v>38.997</v>
      </c>
      <c r="K574" s="95">
        <v>467964</v>
      </c>
      <c r="L574">
        <v>619</v>
      </c>
      <c r="M574" t="s">
        <v>161</v>
      </c>
      <c r="N574" t="s">
        <v>166</v>
      </c>
      <c r="O574" s="93">
        <v>43042</v>
      </c>
    </row>
    <row r="575" spans="1:15">
      <c r="A575">
        <v>572</v>
      </c>
      <c r="B575">
        <v>152</v>
      </c>
      <c r="C575" t="s">
        <v>143</v>
      </c>
      <c r="D575" s="99">
        <f>VLOOKUP(C575,SanPham!$A$2:$B$138,2,0)</f>
        <v>109</v>
      </c>
      <c r="E575" s="97">
        <f>VLOOKUP(C575,SanPham!$A$2:$B$138,2,0)</f>
        <v>109</v>
      </c>
      <c r="F575" t="s">
        <v>34</v>
      </c>
      <c r="G575" t="s">
        <v>210</v>
      </c>
      <c r="I575" s="95">
        <v>480</v>
      </c>
      <c r="J575" s="95">
        <v>1900</v>
      </c>
      <c r="K575" s="95">
        <v>912000</v>
      </c>
      <c r="L575">
        <v>520</v>
      </c>
      <c r="M575" t="s">
        <v>177</v>
      </c>
      <c r="N575" t="s">
        <v>166</v>
      </c>
      <c r="O575" s="93">
        <v>43042</v>
      </c>
    </row>
    <row r="576" spans="1:15">
      <c r="A576">
        <v>573</v>
      </c>
      <c r="B576">
        <v>152</v>
      </c>
      <c r="C576" t="s">
        <v>144</v>
      </c>
      <c r="D576" s="99">
        <f>VLOOKUP(C576,SanPham!$A$2:$B$138,2,0)</f>
        <v>110</v>
      </c>
      <c r="E576" s="97">
        <f>VLOOKUP(C576,SanPham!$A$2:$B$138,2,0)</f>
        <v>110</v>
      </c>
      <c r="F576" t="s">
        <v>34</v>
      </c>
      <c r="G576" t="s">
        <v>210</v>
      </c>
      <c r="I576" s="95">
        <v>480</v>
      </c>
      <c r="J576" s="95">
        <v>1900</v>
      </c>
      <c r="K576" s="95">
        <v>912000</v>
      </c>
      <c r="L576">
        <v>520</v>
      </c>
      <c r="M576" t="s">
        <v>177</v>
      </c>
      <c r="N576" t="s">
        <v>166</v>
      </c>
      <c r="O576" s="93">
        <v>43042</v>
      </c>
    </row>
    <row r="577" spans="1:15">
      <c r="A577">
        <v>574</v>
      </c>
      <c r="B577">
        <v>152</v>
      </c>
      <c r="C577" t="s">
        <v>145</v>
      </c>
      <c r="D577" s="99">
        <f>VLOOKUP(C577,SanPham!$A$2:$B$138,2,0)</f>
        <v>111</v>
      </c>
      <c r="E577" s="97">
        <f>VLOOKUP(C577,SanPham!$A$2:$B$138,2,0)</f>
        <v>111</v>
      </c>
      <c r="F577" t="s">
        <v>34</v>
      </c>
      <c r="G577" t="s">
        <v>210</v>
      </c>
      <c r="I577" s="95">
        <v>240</v>
      </c>
      <c r="J577" s="95">
        <v>1900</v>
      </c>
      <c r="K577" s="95">
        <v>456000</v>
      </c>
      <c r="L577">
        <v>520</v>
      </c>
      <c r="M577" t="s">
        <v>177</v>
      </c>
      <c r="N577" t="s">
        <v>166</v>
      </c>
      <c r="O577" s="93">
        <v>43042</v>
      </c>
    </row>
    <row r="578" spans="1:15">
      <c r="A578">
        <v>575</v>
      </c>
      <c r="B578">
        <v>152</v>
      </c>
      <c r="C578" t="s">
        <v>146</v>
      </c>
      <c r="D578" s="99">
        <f>VLOOKUP(C578,SanPham!$A$2:$B$138,2,0)</f>
        <v>107</v>
      </c>
      <c r="E578" s="97">
        <f>VLOOKUP(C578,SanPham!$A$2:$B$138,2,0)</f>
        <v>107</v>
      </c>
      <c r="F578" t="s">
        <v>34</v>
      </c>
      <c r="G578" t="s">
        <v>210</v>
      </c>
      <c r="I578" s="95">
        <v>480</v>
      </c>
      <c r="J578" s="95">
        <v>1096</v>
      </c>
      <c r="K578" s="95">
        <v>526080</v>
      </c>
      <c r="L578">
        <v>520</v>
      </c>
      <c r="M578" t="s">
        <v>177</v>
      </c>
      <c r="N578" t="s">
        <v>166</v>
      </c>
      <c r="O578" s="93">
        <v>43042</v>
      </c>
    </row>
    <row r="579" spans="1:15">
      <c r="A579">
        <v>576</v>
      </c>
      <c r="B579">
        <v>153</v>
      </c>
      <c r="C579" t="s">
        <v>117</v>
      </c>
      <c r="D579" s="99">
        <f>VLOOKUP(C579,SanPham!$A$2:$B$138,2,0)</f>
        <v>82</v>
      </c>
      <c r="E579" s="97">
        <f>VLOOKUP(C579,SanPham!$A$2:$B$138,2,0)</f>
        <v>82</v>
      </c>
      <c r="F579" t="s">
        <v>25</v>
      </c>
      <c r="G579" t="s">
        <v>214</v>
      </c>
      <c r="I579" s="95">
        <v>100</v>
      </c>
      <c r="J579" s="95">
        <v>27195</v>
      </c>
      <c r="K579" s="95">
        <v>2719500</v>
      </c>
      <c r="L579">
        <v>1020</v>
      </c>
      <c r="M579" t="s">
        <v>174</v>
      </c>
      <c r="N579" t="s">
        <v>186</v>
      </c>
      <c r="O579" s="93">
        <v>43049</v>
      </c>
    </row>
    <row r="580" spans="1:15">
      <c r="A580">
        <v>577</v>
      </c>
      <c r="B580">
        <v>153</v>
      </c>
      <c r="C580" t="s">
        <v>118</v>
      </c>
      <c r="D580" s="99">
        <f>VLOOKUP(C580,SanPham!$A$2:$B$138,2,0)</f>
        <v>84</v>
      </c>
      <c r="E580" s="97">
        <f>VLOOKUP(C580,SanPham!$A$2:$B$138,2,0)</f>
        <v>84</v>
      </c>
      <c r="F580" t="s">
        <v>25</v>
      </c>
      <c r="G580" t="s">
        <v>210</v>
      </c>
      <c r="I580" s="95">
        <v>100</v>
      </c>
      <c r="J580" s="95">
        <v>124783.2</v>
      </c>
      <c r="K580" s="95">
        <v>12478320</v>
      </c>
      <c r="L580">
        <v>119</v>
      </c>
      <c r="M580" t="s">
        <v>174</v>
      </c>
      <c r="N580" t="s">
        <v>186</v>
      </c>
      <c r="O580" s="93">
        <v>43049</v>
      </c>
    </row>
    <row r="581" spans="1:15">
      <c r="A581">
        <v>578</v>
      </c>
      <c r="B581">
        <v>153</v>
      </c>
      <c r="C581" t="s">
        <v>76</v>
      </c>
      <c r="D581" s="99">
        <f>VLOOKUP(C581,SanPham!$A$2:$B$138,2,0)</f>
        <v>44</v>
      </c>
      <c r="E581" s="97">
        <f>VLOOKUP(C581,SanPham!$A$2:$B$138,2,0)</f>
        <v>44</v>
      </c>
      <c r="F581" t="s">
        <v>25</v>
      </c>
      <c r="G581" t="s">
        <v>214</v>
      </c>
      <c r="I581" s="95">
        <v>100</v>
      </c>
      <c r="J581" s="95">
        <v>11421.3</v>
      </c>
      <c r="K581" s="95">
        <v>1142130</v>
      </c>
      <c r="L581">
        <v>819</v>
      </c>
      <c r="M581" t="s">
        <v>174</v>
      </c>
      <c r="N581" t="s">
        <v>186</v>
      </c>
      <c r="O581" s="93">
        <v>43049</v>
      </c>
    </row>
    <row r="582" spans="1:15">
      <c r="A582">
        <v>579</v>
      </c>
      <c r="B582">
        <v>154</v>
      </c>
      <c r="C582" t="s">
        <v>151</v>
      </c>
      <c r="D582" s="99">
        <f>VLOOKUP(C582,SanPham!$A$2:$B$138,2,0)</f>
        <v>114</v>
      </c>
      <c r="E582" s="97">
        <f>VLOOKUP(C582,SanPham!$A$2:$B$138,2,0)</f>
        <v>114</v>
      </c>
      <c r="F582" t="s">
        <v>25</v>
      </c>
      <c r="G582" t="s">
        <v>210</v>
      </c>
      <c r="I582" s="95">
        <v>291600</v>
      </c>
      <c r="J582" s="95">
        <v>1083</v>
      </c>
      <c r="K582" s="95">
        <v>315802800</v>
      </c>
      <c r="L582" s="94">
        <v>43362</v>
      </c>
      <c r="M582" t="s">
        <v>165</v>
      </c>
      <c r="N582" t="s">
        <v>186</v>
      </c>
      <c r="O582" s="93">
        <v>43070</v>
      </c>
    </row>
    <row r="583" spans="1:15">
      <c r="A583">
        <v>580</v>
      </c>
      <c r="B583">
        <v>154</v>
      </c>
      <c r="C583" t="s">
        <v>118</v>
      </c>
      <c r="D583" s="99">
        <f>VLOOKUP(C583,SanPham!$A$2:$B$138,2,0)</f>
        <v>84</v>
      </c>
      <c r="E583" s="97">
        <f>VLOOKUP(C583,SanPham!$A$2:$B$138,2,0)</f>
        <v>84</v>
      </c>
      <c r="F583" t="s">
        <v>25</v>
      </c>
      <c r="G583" t="s">
        <v>210</v>
      </c>
      <c r="I583" s="95">
        <v>200</v>
      </c>
      <c r="J583" s="95">
        <v>124783.2</v>
      </c>
      <c r="K583" s="95">
        <v>24956640</v>
      </c>
      <c r="L583">
        <v>119</v>
      </c>
      <c r="M583" t="s">
        <v>165</v>
      </c>
      <c r="N583" t="s">
        <v>186</v>
      </c>
      <c r="O583" s="93">
        <v>43070</v>
      </c>
    </row>
    <row r="584" spans="1:15">
      <c r="A584">
        <v>581</v>
      </c>
      <c r="B584">
        <v>155</v>
      </c>
      <c r="C584" t="s">
        <v>151</v>
      </c>
      <c r="D584" s="99">
        <f>VLOOKUP(C584,SanPham!$A$2:$B$138,2,0)</f>
        <v>114</v>
      </c>
      <c r="E584" s="97">
        <f>VLOOKUP(C584,SanPham!$A$2:$B$138,2,0)</f>
        <v>114</v>
      </c>
      <c r="F584" t="s">
        <v>25</v>
      </c>
      <c r="G584" t="s">
        <v>210</v>
      </c>
      <c r="I584" s="95">
        <v>82800</v>
      </c>
      <c r="J584" s="95">
        <v>1083</v>
      </c>
      <c r="K584" s="95">
        <v>89672400</v>
      </c>
      <c r="L584" s="94">
        <v>43362</v>
      </c>
      <c r="M584" t="s">
        <v>174</v>
      </c>
      <c r="N584" t="s">
        <v>186</v>
      </c>
      <c r="O584" s="93">
        <v>43070</v>
      </c>
    </row>
    <row r="585" spans="1:15">
      <c r="A585">
        <v>582</v>
      </c>
      <c r="B585">
        <v>155</v>
      </c>
      <c r="C585" t="s">
        <v>153</v>
      </c>
      <c r="D585" s="99">
        <f>VLOOKUP(C585,SanPham!$A$2:$B$138,2,0)</f>
        <v>26</v>
      </c>
      <c r="E585" s="97">
        <f>VLOOKUP(C585,SanPham!$A$2:$B$138,2,0)</f>
        <v>26</v>
      </c>
      <c r="F585" t="s">
        <v>25</v>
      </c>
      <c r="G585" t="s">
        <v>209</v>
      </c>
      <c r="I585" s="95">
        <v>50</v>
      </c>
      <c r="J585" s="95">
        <v>84647.4</v>
      </c>
      <c r="K585" s="95">
        <v>4232370</v>
      </c>
      <c r="L585">
        <v>519</v>
      </c>
      <c r="M585" t="s">
        <v>174</v>
      </c>
      <c r="N585" t="s">
        <v>186</v>
      </c>
      <c r="O585" s="93">
        <v>43070</v>
      </c>
    </row>
    <row r="586" spans="1:15">
      <c r="A586">
        <v>583</v>
      </c>
      <c r="B586">
        <v>156</v>
      </c>
      <c r="C586" t="s">
        <v>151</v>
      </c>
      <c r="D586" s="99">
        <f>VLOOKUP(C586,SanPham!$A$2:$B$138,2,0)</f>
        <v>114</v>
      </c>
      <c r="E586" s="97">
        <f>VLOOKUP(C586,SanPham!$A$2:$B$138,2,0)</f>
        <v>114</v>
      </c>
      <c r="F586" t="s">
        <v>25</v>
      </c>
      <c r="G586" t="s">
        <v>210</v>
      </c>
      <c r="I586" s="95">
        <v>54000</v>
      </c>
      <c r="J586" s="95">
        <v>1083</v>
      </c>
      <c r="K586" s="95">
        <v>58482000</v>
      </c>
      <c r="L586" s="94">
        <v>43362</v>
      </c>
      <c r="M586" t="s">
        <v>167</v>
      </c>
      <c r="N586" t="s">
        <v>186</v>
      </c>
      <c r="O586" s="93">
        <v>43070</v>
      </c>
    </row>
    <row r="587" spans="1:15">
      <c r="A587">
        <v>584</v>
      </c>
      <c r="B587">
        <v>157</v>
      </c>
      <c r="C587" t="s">
        <v>151</v>
      </c>
      <c r="D587" s="99">
        <f>VLOOKUP(C587,SanPham!$A$2:$B$138,2,0)</f>
        <v>114</v>
      </c>
      <c r="E587" s="97">
        <f>VLOOKUP(C587,SanPham!$A$2:$B$138,2,0)</f>
        <v>114</v>
      </c>
      <c r="F587" t="s">
        <v>25</v>
      </c>
      <c r="G587" t="s">
        <v>210</v>
      </c>
      <c r="I587" s="95">
        <v>82800</v>
      </c>
      <c r="J587" s="95">
        <v>1083</v>
      </c>
      <c r="K587" s="95">
        <v>89672400</v>
      </c>
      <c r="L587" s="94">
        <v>43362</v>
      </c>
      <c r="M587" t="s">
        <v>164</v>
      </c>
      <c r="N587" t="s">
        <v>186</v>
      </c>
      <c r="O587" s="93">
        <v>43070</v>
      </c>
    </row>
    <row r="588" spans="1:15">
      <c r="A588">
        <v>585</v>
      </c>
      <c r="B588">
        <v>158</v>
      </c>
      <c r="C588" t="s">
        <v>151</v>
      </c>
      <c r="D588" s="99">
        <f>VLOOKUP(C588,SanPham!$A$2:$B$138,2,0)</f>
        <v>114</v>
      </c>
      <c r="E588" s="97">
        <f>VLOOKUP(C588,SanPham!$A$2:$B$138,2,0)</f>
        <v>114</v>
      </c>
      <c r="F588" t="s">
        <v>25</v>
      </c>
      <c r="G588" t="s">
        <v>210</v>
      </c>
      <c r="I588" s="95">
        <v>118800</v>
      </c>
      <c r="J588" s="95">
        <v>1083</v>
      </c>
      <c r="K588" s="95">
        <v>128660400</v>
      </c>
      <c r="L588" s="94">
        <v>43362</v>
      </c>
      <c r="M588" t="s">
        <v>160</v>
      </c>
      <c r="N588" t="s">
        <v>186</v>
      </c>
      <c r="O588" s="93">
        <v>43070</v>
      </c>
    </row>
    <row r="589" spans="1:15">
      <c r="A589">
        <v>586</v>
      </c>
      <c r="B589">
        <v>158</v>
      </c>
      <c r="C589" t="s">
        <v>153</v>
      </c>
      <c r="D589" s="99">
        <f>VLOOKUP(C589,SanPham!$A$2:$B$138,2,0)</f>
        <v>26</v>
      </c>
      <c r="E589" s="97">
        <f>VLOOKUP(C589,SanPham!$A$2:$B$138,2,0)</f>
        <v>26</v>
      </c>
      <c r="F589" t="s">
        <v>25</v>
      </c>
      <c r="G589" t="s">
        <v>209</v>
      </c>
      <c r="I589" s="95">
        <v>350</v>
      </c>
      <c r="J589" s="95">
        <v>84647.4</v>
      </c>
      <c r="K589" s="95">
        <v>29626590</v>
      </c>
      <c r="L589">
        <v>519</v>
      </c>
      <c r="M589" t="s">
        <v>160</v>
      </c>
      <c r="N589" t="s">
        <v>186</v>
      </c>
      <c r="O589" s="93">
        <v>43070</v>
      </c>
    </row>
    <row r="590" spans="1:15">
      <c r="A590">
        <v>587</v>
      </c>
      <c r="B590">
        <v>159</v>
      </c>
      <c r="C590" t="s">
        <v>151</v>
      </c>
      <c r="D590" s="99">
        <f>VLOOKUP(C590,SanPham!$A$2:$B$138,2,0)</f>
        <v>114</v>
      </c>
      <c r="E590" s="97">
        <f>VLOOKUP(C590,SanPham!$A$2:$B$138,2,0)</f>
        <v>114</v>
      </c>
      <c r="F590" t="s">
        <v>25</v>
      </c>
      <c r="G590" t="s">
        <v>210</v>
      </c>
      <c r="I590" s="95">
        <v>82800</v>
      </c>
      <c r="J590" s="95">
        <v>1083</v>
      </c>
      <c r="K590" s="95">
        <v>89672400</v>
      </c>
      <c r="L590" s="94">
        <v>43362</v>
      </c>
      <c r="M590" t="s">
        <v>168</v>
      </c>
      <c r="N590" t="s">
        <v>186</v>
      </c>
      <c r="O590" s="93">
        <v>43070</v>
      </c>
    </row>
    <row r="591" spans="1:15">
      <c r="A591">
        <v>588</v>
      </c>
      <c r="B591">
        <v>160</v>
      </c>
      <c r="C591" t="s">
        <v>151</v>
      </c>
      <c r="D591" s="99">
        <f>VLOOKUP(C591,SanPham!$A$2:$B$138,2,0)</f>
        <v>114</v>
      </c>
      <c r="E591" s="97">
        <f>VLOOKUP(C591,SanPham!$A$2:$B$138,2,0)</f>
        <v>114</v>
      </c>
      <c r="F591" t="s">
        <v>25</v>
      </c>
      <c r="G591" t="s">
        <v>210</v>
      </c>
      <c r="I591" s="95">
        <v>93600</v>
      </c>
      <c r="J591" s="95">
        <v>1083</v>
      </c>
      <c r="K591" s="95">
        <v>101368800</v>
      </c>
      <c r="L591" s="94">
        <v>43362</v>
      </c>
      <c r="N591" t="s">
        <v>186</v>
      </c>
      <c r="O591" s="93">
        <v>43070</v>
      </c>
    </row>
    <row r="592" spans="1:15">
      <c r="A592">
        <v>589</v>
      </c>
      <c r="B592">
        <v>160</v>
      </c>
      <c r="C592" t="s">
        <v>154</v>
      </c>
      <c r="D592" s="99">
        <f>VLOOKUP(C592,SanPham!$A$2:$B$138,2,0)</f>
        <v>115</v>
      </c>
      <c r="E592" s="97">
        <f>VLOOKUP(C592,SanPham!$A$2:$B$138,2,0)</f>
        <v>115</v>
      </c>
      <c r="F592" t="s">
        <v>25</v>
      </c>
      <c r="G592" t="s">
        <v>210</v>
      </c>
      <c r="I592" s="95">
        <v>61200</v>
      </c>
      <c r="J592" s="95">
        <v>1083</v>
      </c>
      <c r="K592" s="95">
        <v>66279600</v>
      </c>
      <c r="L592" s="94">
        <v>43423</v>
      </c>
      <c r="N592" t="s">
        <v>186</v>
      </c>
      <c r="O592" s="93">
        <v>43070</v>
      </c>
    </row>
    <row r="593" spans="1:15">
      <c r="A593">
        <v>590</v>
      </c>
      <c r="B593">
        <v>161</v>
      </c>
      <c r="C593" t="s">
        <v>149</v>
      </c>
      <c r="D593" s="99">
        <f>VLOOKUP(C593,SanPham!$A$2:$B$138,2,0)</f>
        <v>3</v>
      </c>
      <c r="E593" s="97">
        <f>VLOOKUP(C593,SanPham!$A$2:$B$138,2,0)</f>
        <v>3</v>
      </c>
      <c r="F593" t="s">
        <v>34</v>
      </c>
      <c r="G593" t="s">
        <v>210</v>
      </c>
      <c r="I593" s="95">
        <v>15000</v>
      </c>
      <c r="J593" s="95">
        <v>38.997</v>
      </c>
      <c r="K593" s="95">
        <v>584955</v>
      </c>
      <c r="L593">
        <v>619</v>
      </c>
      <c r="M593" t="s">
        <v>170</v>
      </c>
      <c r="N593" t="s">
        <v>166</v>
      </c>
      <c r="O593" s="93">
        <v>43070</v>
      </c>
    </row>
    <row r="594" spans="1:15">
      <c r="A594">
        <v>591</v>
      </c>
      <c r="B594">
        <v>161</v>
      </c>
      <c r="C594" t="s">
        <v>154</v>
      </c>
      <c r="D594" s="99">
        <f>VLOOKUP(C594,SanPham!$A$2:$B$138,2,0)</f>
        <v>115</v>
      </c>
      <c r="E594" s="97">
        <f>VLOOKUP(C594,SanPham!$A$2:$B$138,2,0)</f>
        <v>115</v>
      </c>
      <c r="F594" t="s">
        <v>25</v>
      </c>
      <c r="G594" t="s">
        <v>210</v>
      </c>
      <c r="I594" s="95">
        <v>147600</v>
      </c>
      <c r="J594" s="95">
        <v>1083</v>
      </c>
      <c r="K594" s="95">
        <v>159850800</v>
      </c>
      <c r="L594" s="94">
        <v>43423</v>
      </c>
      <c r="M594" t="s">
        <v>170</v>
      </c>
      <c r="N594" t="s">
        <v>186</v>
      </c>
      <c r="O594" s="93">
        <v>43070</v>
      </c>
    </row>
    <row r="595" spans="1:15">
      <c r="A595">
        <v>592</v>
      </c>
      <c r="B595">
        <v>162</v>
      </c>
      <c r="C595" t="s">
        <v>149</v>
      </c>
      <c r="D595" s="99">
        <f>VLOOKUP(C595,SanPham!$A$2:$B$138,2,0)</f>
        <v>3</v>
      </c>
      <c r="E595" s="97">
        <f>VLOOKUP(C595,SanPham!$A$2:$B$138,2,0)</f>
        <v>3</v>
      </c>
      <c r="F595" t="s">
        <v>34</v>
      </c>
      <c r="G595" t="s">
        <v>210</v>
      </c>
      <c r="I595" s="95">
        <v>15000</v>
      </c>
      <c r="J595" s="95">
        <v>38.997</v>
      </c>
      <c r="K595" s="95">
        <v>584955</v>
      </c>
      <c r="L595">
        <v>619</v>
      </c>
      <c r="M595" t="s">
        <v>171</v>
      </c>
      <c r="N595" t="s">
        <v>166</v>
      </c>
      <c r="O595" s="93">
        <v>43070</v>
      </c>
    </row>
    <row r="596" spans="1:15">
      <c r="A596">
        <v>593</v>
      </c>
      <c r="B596">
        <v>162</v>
      </c>
      <c r="C596" t="s">
        <v>154</v>
      </c>
      <c r="D596" s="99">
        <f>VLOOKUP(C596,SanPham!$A$2:$B$138,2,0)</f>
        <v>115</v>
      </c>
      <c r="E596" s="97">
        <f>VLOOKUP(C596,SanPham!$A$2:$B$138,2,0)</f>
        <v>115</v>
      </c>
      <c r="F596" t="s">
        <v>25</v>
      </c>
      <c r="G596" t="s">
        <v>210</v>
      </c>
      <c r="I596" s="95">
        <v>86400</v>
      </c>
      <c r="J596" s="95">
        <v>1083</v>
      </c>
      <c r="K596" s="95">
        <v>93571200</v>
      </c>
      <c r="L596" s="94">
        <v>43423</v>
      </c>
      <c r="M596" t="s">
        <v>171</v>
      </c>
      <c r="N596" t="s">
        <v>186</v>
      </c>
      <c r="O596" s="93">
        <v>43070</v>
      </c>
    </row>
    <row r="597" spans="1:15">
      <c r="A597">
        <v>594</v>
      </c>
      <c r="B597">
        <v>163</v>
      </c>
      <c r="C597" t="s">
        <v>154</v>
      </c>
      <c r="D597" s="99">
        <f>VLOOKUP(C597,SanPham!$A$2:$B$138,2,0)</f>
        <v>115</v>
      </c>
      <c r="E597" s="97">
        <f>VLOOKUP(C597,SanPham!$A$2:$B$138,2,0)</f>
        <v>115</v>
      </c>
      <c r="F597" t="s">
        <v>25</v>
      </c>
      <c r="G597" t="s">
        <v>210</v>
      </c>
      <c r="I597" s="95">
        <v>86400</v>
      </c>
      <c r="J597" s="95">
        <v>1083</v>
      </c>
      <c r="K597" s="95">
        <v>93571200</v>
      </c>
      <c r="L597" s="94">
        <v>43423</v>
      </c>
      <c r="M597" t="s">
        <v>172</v>
      </c>
      <c r="N597" t="s">
        <v>186</v>
      </c>
      <c r="O597" s="93">
        <v>43070</v>
      </c>
    </row>
    <row r="598" spans="1:15">
      <c r="A598">
        <v>595</v>
      </c>
      <c r="B598">
        <v>164</v>
      </c>
      <c r="C598" t="s">
        <v>154</v>
      </c>
      <c r="D598" s="99">
        <f>VLOOKUP(C598,SanPham!$A$2:$B$138,2,0)</f>
        <v>115</v>
      </c>
      <c r="E598" s="97">
        <f>VLOOKUP(C598,SanPham!$A$2:$B$138,2,0)</f>
        <v>115</v>
      </c>
      <c r="F598" t="s">
        <v>25</v>
      </c>
      <c r="G598" t="s">
        <v>210</v>
      </c>
      <c r="I598" s="95">
        <v>144000</v>
      </c>
      <c r="J598" s="95">
        <v>1083</v>
      </c>
      <c r="K598" s="95">
        <v>155952000</v>
      </c>
      <c r="L598" s="94">
        <v>43423</v>
      </c>
      <c r="M598" t="s">
        <v>173</v>
      </c>
      <c r="N598" t="s">
        <v>186</v>
      </c>
      <c r="O598" s="93">
        <v>43070</v>
      </c>
    </row>
    <row r="599" spans="1:15">
      <c r="A599">
        <v>596</v>
      </c>
      <c r="B599">
        <v>164</v>
      </c>
      <c r="C599" t="s">
        <v>156</v>
      </c>
      <c r="D599" s="99">
        <f>VLOOKUP(C599,SanPham!$A$2:$B$138,2,0)</f>
        <v>116</v>
      </c>
      <c r="E599" s="97">
        <f>VLOOKUP(C599,SanPham!$A$2:$B$138,2,0)</f>
        <v>116</v>
      </c>
      <c r="F599" t="s">
        <v>25</v>
      </c>
      <c r="G599" t="s">
        <v>210</v>
      </c>
      <c r="I599" s="95">
        <v>32400</v>
      </c>
      <c r="J599" s="95">
        <v>1083</v>
      </c>
      <c r="K599" s="95">
        <v>35089200</v>
      </c>
      <c r="L599" s="94">
        <v>43333</v>
      </c>
      <c r="M599" t="s">
        <v>173</v>
      </c>
      <c r="N599" t="s">
        <v>186</v>
      </c>
      <c r="O599" s="93">
        <v>43070</v>
      </c>
    </row>
    <row r="600" spans="1:15">
      <c r="A600">
        <v>597</v>
      </c>
      <c r="B600">
        <v>165</v>
      </c>
      <c r="C600" t="s">
        <v>156</v>
      </c>
      <c r="D600" s="99">
        <f>VLOOKUP(C600,SanPham!$A$2:$B$138,2,0)</f>
        <v>116</v>
      </c>
      <c r="E600" s="97">
        <f>VLOOKUP(C600,SanPham!$A$2:$B$138,2,0)</f>
        <v>116</v>
      </c>
      <c r="F600" t="s">
        <v>25</v>
      </c>
      <c r="G600" t="s">
        <v>210</v>
      </c>
      <c r="I600" s="95">
        <v>118800</v>
      </c>
      <c r="J600" s="95">
        <v>1083</v>
      </c>
      <c r="K600" s="95">
        <v>128660400</v>
      </c>
      <c r="L600" s="94">
        <v>43333</v>
      </c>
      <c r="M600" t="s">
        <v>175</v>
      </c>
      <c r="N600" t="s">
        <v>186</v>
      </c>
      <c r="O600" s="93">
        <v>43070</v>
      </c>
    </row>
    <row r="601" spans="1:15">
      <c r="A601">
        <v>598</v>
      </c>
      <c r="B601">
        <v>166</v>
      </c>
      <c r="C601" t="s">
        <v>156</v>
      </c>
      <c r="D601" s="99">
        <f>VLOOKUP(C601,SanPham!$A$2:$B$138,2,0)</f>
        <v>116</v>
      </c>
      <c r="E601" s="97">
        <f>VLOOKUP(C601,SanPham!$A$2:$B$138,2,0)</f>
        <v>116</v>
      </c>
      <c r="F601" t="s">
        <v>25</v>
      </c>
      <c r="G601" t="s">
        <v>210</v>
      </c>
      <c r="I601" s="95">
        <v>126000</v>
      </c>
      <c r="J601" s="95">
        <v>1083</v>
      </c>
      <c r="K601" s="95">
        <v>136458000</v>
      </c>
      <c r="L601" s="94">
        <v>43333</v>
      </c>
      <c r="M601" t="s">
        <v>161</v>
      </c>
      <c r="N601" t="s">
        <v>186</v>
      </c>
      <c r="O601" s="93">
        <v>43070</v>
      </c>
    </row>
    <row r="602" spans="1:15">
      <c r="A602">
        <v>599</v>
      </c>
      <c r="B602">
        <v>166</v>
      </c>
      <c r="C602" t="s">
        <v>117</v>
      </c>
      <c r="D602" s="99">
        <f>VLOOKUP(C602,SanPham!$A$2:$B$138,2,0)</f>
        <v>82</v>
      </c>
      <c r="E602" s="97">
        <f>VLOOKUP(C602,SanPham!$A$2:$B$138,2,0)</f>
        <v>82</v>
      </c>
      <c r="F602" t="s">
        <v>25</v>
      </c>
      <c r="G602" t="s">
        <v>214</v>
      </c>
      <c r="I602" s="95">
        <v>100</v>
      </c>
      <c r="J602" s="95">
        <v>27195</v>
      </c>
      <c r="K602" s="95">
        <v>2719500</v>
      </c>
      <c r="L602">
        <v>1020</v>
      </c>
      <c r="M602" t="s">
        <v>161</v>
      </c>
      <c r="N602" t="s">
        <v>186</v>
      </c>
      <c r="O602" s="93">
        <v>43070</v>
      </c>
    </row>
    <row r="603" spans="1:15">
      <c r="A603">
        <v>600</v>
      </c>
      <c r="B603">
        <v>166</v>
      </c>
      <c r="C603" t="s">
        <v>118</v>
      </c>
      <c r="D603" s="99">
        <f>VLOOKUP(C603,SanPham!$A$2:$B$138,2,0)</f>
        <v>84</v>
      </c>
      <c r="E603" s="97">
        <f>VLOOKUP(C603,SanPham!$A$2:$B$138,2,0)</f>
        <v>84</v>
      </c>
      <c r="F603" t="s">
        <v>25</v>
      </c>
      <c r="G603" t="s">
        <v>210</v>
      </c>
      <c r="I603" s="95">
        <v>100</v>
      </c>
      <c r="J603" s="95">
        <v>124783.2</v>
      </c>
      <c r="K603" s="95">
        <v>12478320</v>
      </c>
      <c r="L603">
        <v>119</v>
      </c>
      <c r="M603" t="s">
        <v>161</v>
      </c>
      <c r="N603" t="s">
        <v>186</v>
      </c>
      <c r="O603" s="93">
        <v>43070</v>
      </c>
    </row>
    <row r="604" spans="1:15">
      <c r="A604">
        <v>601</v>
      </c>
      <c r="B604">
        <v>166</v>
      </c>
      <c r="C604" t="s">
        <v>76</v>
      </c>
      <c r="D604" s="99">
        <f>VLOOKUP(C604,SanPham!$A$2:$B$138,2,0)</f>
        <v>44</v>
      </c>
      <c r="E604" s="97">
        <f>VLOOKUP(C604,SanPham!$A$2:$B$138,2,0)</f>
        <v>44</v>
      </c>
      <c r="F604" t="s">
        <v>25</v>
      </c>
      <c r="G604" t="s">
        <v>214</v>
      </c>
      <c r="I604" s="95">
        <v>200</v>
      </c>
      <c r="J604" s="95">
        <v>11421.3</v>
      </c>
      <c r="K604" s="95">
        <v>2284260</v>
      </c>
      <c r="L604">
        <v>819</v>
      </c>
      <c r="M604" t="s">
        <v>161</v>
      </c>
      <c r="N604" t="s">
        <v>186</v>
      </c>
      <c r="O604" s="93">
        <v>43070</v>
      </c>
    </row>
    <row r="605" spans="1:15">
      <c r="A605">
        <v>602</v>
      </c>
      <c r="B605">
        <v>166</v>
      </c>
      <c r="C605" t="s">
        <v>153</v>
      </c>
      <c r="D605" s="99">
        <f>VLOOKUP(C605,SanPham!$A$2:$B$138,2,0)</f>
        <v>26</v>
      </c>
      <c r="E605" s="97">
        <f>VLOOKUP(C605,SanPham!$A$2:$B$138,2,0)</f>
        <v>26</v>
      </c>
      <c r="F605" t="s">
        <v>25</v>
      </c>
      <c r="G605" t="s">
        <v>209</v>
      </c>
      <c r="I605" s="95">
        <v>100</v>
      </c>
      <c r="J605" s="95">
        <v>84647.4</v>
      </c>
      <c r="K605" s="95">
        <v>8464740</v>
      </c>
      <c r="L605">
        <v>519</v>
      </c>
      <c r="M605" t="s">
        <v>161</v>
      </c>
      <c r="N605" t="s">
        <v>186</v>
      </c>
      <c r="O605" s="93">
        <v>43070</v>
      </c>
    </row>
    <row r="606" spans="1:15">
      <c r="A606">
        <v>603</v>
      </c>
      <c r="B606">
        <v>167</v>
      </c>
      <c r="C606" t="s">
        <v>216</v>
      </c>
      <c r="D606" s="99" t="e">
        <f>VLOOKUP(C606,SanPham!$A$2:$B$138,2,0)</f>
        <v>#N/A</v>
      </c>
      <c r="E606" s="97">
        <v>78</v>
      </c>
      <c r="F606" t="s">
        <v>188</v>
      </c>
      <c r="G606" t="s">
        <v>209</v>
      </c>
      <c r="I606" s="95">
        <v>87</v>
      </c>
      <c r="J606" s="95">
        <v>70255.81</v>
      </c>
      <c r="K606" s="95">
        <v>6112255.5</v>
      </c>
      <c r="L606" s="94">
        <v>43150</v>
      </c>
      <c r="M606" t="s">
        <v>165</v>
      </c>
      <c r="N606" t="s">
        <v>186</v>
      </c>
      <c r="O606" s="93">
        <v>43083</v>
      </c>
    </row>
    <row r="607" spans="1:15">
      <c r="A607">
        <v>604</v>
      </c>
      <c r="B607">
        <v>167</v>
      </c>
      <c r="C607" t="s">
        <v>217</v>
      </c>
      <c r="D607" s="99" t="e">
        <f>VLOOKUP(C607,SanPham!$A$2:$B$138,2,0)</f>
        <v>#N/A</v>
      </c>
      <c r="E607" s="97">
        <v>78</v>
      </c>
      <c r="F607" t="s">
        <v>188</v>
      </c>
      <c r="G607" t="s">
        <v>209</v>
      </c>
      <c r="I607" s="95">
        <v>87</v>
      </c>
      <c r="J607" s="95">
        <v>70255.81</v>
      </c>
      <c r="K607" s="95">
        <v>6112255.5</v>
      </c>
      <c r="L607" s="94">
        <v>43178</v>
      </c>
      <c r="M607" t="s">
        <v>165</v>
      </c>
      <c r="N607" t="s">
        <v>186</v>
      </c>
      <c r="O607" s="93">
        <v>43083</v>
      </c>
    </row>
    <row r="608" spans="1:15">
      <c r="A608">
        <v>605</v>
      </c>
      <c r="B608">
        <v>167</v>
      </c>
      <c r="C608" t="s">
        <v>218</v>
      </c>
      <c r="D608" s="99" t="e">
        <f>VLOOKUP(C608,SanPham!$A$2:$B$138,2,0)</f>
        <v>#N/A</v>
      </c>
      <c r="E608">
        <v>76</v>
      </c>
      <c r="F608" t="s">
        <v>188</v>
      </c>
      <c r="G608" t="s">
        <v>209</v>
      </c>
      <c r="I608" s="95">
        <v>12</v>
      </c>
      <c r="J608" s="95">
        <v>56654.1</v>
      </c>
      <c r="K608" s="95">
        <v>679849.2</v>
      </c>
      <c r="L608" s="94">
        <v>43150</v>
      </c>
      <c r="M608" t="s">
        <v>165</v>
      </c>
      <c r="N608" t="s">
        <v>186</v>
      </c>
      <c r="O608" s="93">
        <v>43083</v>
      </c>
    </row>
    <row r="609" spans="1:15">
      <c r="A609">
        <v>606</v>
      </c>
      <c r="B609">
        <v>167</v>
      </c>
      <c r="C609" t="s">
        <v>219</v>
      </c>
      <c r="D609" s="99" t="e">
        <f>VLOOKUP(C609,SanPham!$A$2:$B$138,2,0)</f>
        <v>#N/A</v>
      </c>
      <c r="E609">
        <v>76</v>
      </c>
      <c r="F609" t="s">
        <v>188</v>
      </c>
      <c r="G609" t="s">
        <v>209</v>
      </c>
      <c r="I609" s="95">
        <v>12</v>
      </c>
      <c r="J609" s="95">
        <v>56654.1</v>
      </c>
      <c r="K609" s="95">
        <v>679849.2</v>
      </c>
      <c r="L609" s="94">
        <v>43178</v>
      </c>
      <c r="M609" t="s">
        <v>165</v>
      </c>
      <c r="N609" t="s">
        <v>186</v>
      </c>
      <c r="O609" s="93">
        <v>43083</v>
      </c>
    </row>
    <row r="610" spans="1:15">
      <c r="A610">
        <v>607</v>
      </c>
      <c r="B610">
        <v>168</v>
      </c>
      <c r="C610" t="s">
        <v>216</v>
      </c>
      <c r="D610" s="99" t="e">
        <f>VLOOKUP(C610,SanPham!$A$2:$B$138,2,0)</f>
        <v>#N/A</v>
      </c>
      <c r="E610" s="97">
        <v>78</v>
      </c>
      <c r="F610" t="s">
        <v>188</v>
      </c>
      <c r="G610" t="s">
        <v>209</v>
      </c>
      <c r="I610" s="95">
        <v>30</v>
      </c>
      <c r="J610" s="95">
        <v>70255.81</v>
      </c>
      <c r="K610" s="95">
        <v>2107674.2999999998</v>
      </c>
      <c r="L610" s="94">
        <v>43150</v>
      </c>
      <c r="M610" t="s">
        <v>175</v>
      </c>
      <c r="N610" t="s">
        <v>186</v>
      </c>
      <c r="O610" s="93">
        <v>43083</v>
      </c>
    </row>
    <row r="611" spans="1:15">
      <c r="A611">
        <v>608</v>
      </c>
      <c r="B611">
        <v>168</v>
      </c>
      <c r="C611" t="s">
        <v>217</v>
      </c>
      <c r="D611" s="99" t="e">
        <f>VLOOKUP(C611,SanPham!$A$2:$B$138,2,0)</f>
        <v>#N/A</v>
      </c>
      <c r="E611" s="97">
        <v>78</v>
      </c>
      <c r="F611" t="s">
        <v>188</v>
      </c>
      <c r="G611" t="s">
        <v>209</v>
      </c>
      <c r="I611" s="95">
        <v>30</v>
      </c>
      <c r="J611" s="95">
        <v>70255.81</v>
      </c>
      <c r="K611" s="95">
        <v>2107674.2999999998</v>
      </c>
      <c r="L611" s="94">
        <v>43178</v>
      </c>
      <c r="M611" t="s">
        <v>175</v>
      </c>
      <c r="N611" t="s">
        <v>186</v>
      </c>
      <c r="O611" s="93">
        <v>43083</v>
      </c>
    </row>
    <row r="612" spans="1:15">
      <c r="A612">
        <v>609</v>
      </c>
      <c r="B612">
        <v>168</v>
      </c>
      <c r="C612" t="s">
        <v>218</v>
      </c>
      <c r="D612" s="99" t="e">
        <f>VLOOKUP(C612,SanPham!$A$2:$B$138,2,0)</f>
        <v>#N/A</v>
      </c>
      <c r="E612">
        <v>76</v>
      </c>
      <c r="F612" t="s">
        <v>188</v>
      </c>
      <c r="G612" t="s">
        <v>209</v>
      </c>
      <c r="I612" s="95">
        <v>9</v>
      </c>
      <c r="J612" s="95">
        <v>56654.1</v>
      </c>
      <c r="K612" s="95">
        <v>509886.9</v>
      </c>
      <c r="L612" s="94">
        <v>43150</v>
      </c>
      <c r="M612" t="s">
        <v>175</v>
      </c>
      <c r="N612" t="s">
        <v>186</v>
      </c>
      <c r="O612" s="93">
        <v>43083</v>
      </c>
    </row>
    <row r="613" spans="1:15">
      <c r="A613">
        <v>610</v>
      </c>
      <c r="B613">
        <v>168</v>
      </c>
      <c r="C613" t="s">
        <v>219</v>
      </c>
      <c r="D613" s="99" t="e">
        <f>VLOOKUP(C613,SanPham!$A$2:$B$138,2,0)</f>
        <v>#N/A</v>
      </c>
      <c r="E613">
        <v>76</v>
      </c>
      <c r="F613" t="s">
        <v>188</v>
      </c>
      <c r="G613" t="s">
        <v>209</v>
      </c>
      <c r="I613" s="95">
        <v>9</v>
      </c>
      <c r="J613" s="95">
        <v>56654.1</v>
      </c>
      <c r="K613" s="95">
        <v>509886.9</v>
      </c>
      <c r="L613" s="94">
        <v>43178</v>
      </c>
      <c r="M613" t="s">
        <v>175</v>
      </c>
      <c r="N613" t="s">
        <v>186</v>
      </c>
      <c r="O613" s="93">
        <v>43083</v>
      </c>
    </row>
    <row r="614" spans="1:15">
      <c r="A614">
        <v>611</v>
      </c>
      <c r="B614">
        <v>169</v>
      </c>
      <c r="C614" t="s">
        <v>216</v>
      </c>
      <c r="D614" s="99" t="e">
        <f>VLOOKUP(C614,SanPham!$A$2:$B$138,2,0)</f>
        <v>#N/A</v>
      </c>
      <c r="E614" s="97">
        <v>78</v>
      </c>
      <c r="F614" t="s">
        <v>188</v>
      </c>
      <c r="G614" t="s">
        <v>209</v>
      </c>
      <c r="I614" s="95">
        <v>58</v>
      </c>
      <c r="J614" s="95">
        <v>70255.81</v>
      </c>
      <c r="K614" s="95">
        <v>4074837</v>
      </c>
      <c r="L614" s="94">
        <v>43150</v>
      </c>
      <c r="M614" t="s">
        <v>160</v>
      </c>
      <c r="N614" t="s">
        <v>186</v>
      </c>
      <c r="O614" s="93">
        <v>43083</v>
      </c>
    </row>
    <row r="615" spans="1:15">
      <c r="A615">
        <v>612</v>
      </c>
      <c r="B615">
        <v>169</v>
      </c>
      <c r="C615" t="s">
        <v>217</v>
      </c>
      <c r="D615" s="99" t="e">
        <f>VLOOKUP(C615,SanPham!$A$2:$B$138,2,0)</f>
        <v>#N/A</v>
      </c>
      <c r="E615" s="97">
        <v>78</v>
      </c>
      <c r="F615" t="s">
        <v>188</v>
      </c>
      <c r="G615" t="s">
        <v>209</v>
      </c>
      <c r="I615" s="95">
        <v>58</v>
      </c>
      <c r="J615" s="95">
        <v>70255.81</v>
      </c>
      <c r="K615" s="95">
        <v>4074837</v>
      </c>
      <c r="L615" s="94">
        <v>43178</v>
      </c>
      <c r="M615" t="s">
        <v>160</v>
      </c>
      <c r="N615" t="s">
        <v>186</v>
      </c>
      <c r="O615" s="93">
        <v>43083</v>
      </c>
    </row>
    <row r="616" spans="1:15">
      <c r="A616">
        <v>613</v>
      </c>
      <c r="B616">
        <v>169</v>
      </c>
      <c r="C616" t="s">
        <v>218</v>
      </c>
      <c r="D616" s="99" t="e">
        <f>VLOOKUP(C616,SanPham!$A$2:$B$138,2,0)</f>
        <v>#N/A</v>
      </c>
      <c r="E616">
        <v>76</v>
      </c>
      <c r="F616" t="s">
        <v>188</v>
      </c>
      <c r="G616" t="s">
        <v>209</v>
      </c>
      <c r="I616" s="95">
        <v>13</v>
      </c>
      <c r="J616" s="95">
        <v>56654.1</v>
      </c>
      <c r="K616" s="95">
        <v>736503.3</v>
      </c>
      <c r="L616" s="94">
        <v>43150</v>
      </c>
      <c r="M616" t="s">
        <v>160</v>
      </c>
      <c r="N616" t="s">
        <v>186</v>
      </c>
      <c r="O616" s="93">
        <v>43083</v>
      </c>
    </row>
    <row r="617" spans="1:15">
      <c r="A617">
        <v>614</v>
      </c>
      <c r="B617">
        <v>169</v>
      </c>
      <c r="C617" t="s">
        <v>219</v>
      </c>
      <c r="D617" s="99" t="e">
        <f>VLOOKUP(C617,SanPham!$A$2:$B$138,2,0)</f>
        <v>#N/A</v>
      </c>
      <c r="E617">
        <v>76</v>
      </c>
      <c r="F617" t="s">
        <v>188</v>
      </c>
      <c r="G617" t="s">
        <v>209</v>
      </c>
      <c r="I617" s="95">
        <v>13</v>
      </c>
      <c r="J617" s="95">
        <v>56654.1</v>
      </c>
      <c r="K617" s="95">
        <v>736503.3</v>
      </c>
      <c r="L617" s="94">
        <v>43178</v>
      </c>
      <c r="M617" t="s">
        <v>160</v>
      </c>
      <c r="N617" t="s">
        <v>186</v>
      </c>
      <c r="O617" s="93">
        <v>43083</v>
      </c>
    </row>
    <row r="618" spans="1:15">
      <c r="A618">
        <v>615</v>
      </c>
      <c r="B618">
        <v>170</v>
      </c>
      <c r="C618" t="s">
        <v>153</v>
      </c>
      <c r="D618" s="99">
        <f>VLOOKUP(C618,SanPham!$A$2:$B$138,2,0)</f>
        <v>26</v>
      </c>
      <c r="E618" s="97">
        <f>VLOOKUP(C618,SanPham!$A$2:$B$138,2,0)</f>
        <v>26</v>
      </c>
      <c r="F618" t="s">
        <v>25</v>
      </c>
      <c r="G618" t="s">
        <v>209</v>
      </c>
      <c r="I618" s="95">
        <v>37</v>
      </c>
      <c r="J618" s="95">
        <v>84647.4</v>
      </c>
      <c r="K618" s="95">
        <v>3131954</v>
      </c>
      <c r="L618">
        <v>519</v>
      </c>
      <c r="M618" t="s">
        <v>160</v>
      </c>
      <c r="N618" t="s">
        <v>186</v>
      </c>
      <c r="O618" s="93">
        <v>43083</v>
      </c>
    </row>
    <row r="619" spans="1:15">
      <c r="K619" s="92"/>
    </row>
  </sheetData>
  <autoFilter ref="A3:O3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101" workbookViewId="0">
      <selection activeCell="B132" sqref="B132"/>
    </sheetView>
  </sheetViews>
  <sheetFormatPr defaultRowHeight="15.75"/>
  <cols>
    <col min="1" max="1" width="39.875" customWidth="1"/>
  </cols>
  <sheetData>
    <row r="1" spans="1:2">
      <c r="A1" t="s">
        <v>309</v>
      </c>
      <c r="B1" t="s">
        <v>220</v>
      </c>
    </row>
    <row r="2" spans="1:2">
      <c r="A2" t="s">
        <v>291</v>
      </c>
      <c r="B2">
        <v>125</v>
      </c>
    </row>
    <row r="3" spans="1:2">
      <c r="A3" t="s">
        <v>283</v>
      </c>
      <c r="B3">
        <v>117</v>
      </c>
    </row>
    <row r="4" spans="1:2">
      <c r="A4" t="s">
        <v>286</v>
      </c>
      <c r="B4">
        <v>120</v>
      </c>
    </row>
    <row r="5" spans="1:2">
      <c r="A5" t="s">
        <v>284</v>
      </c>
      <c r="B5">
        <v>118</v>
      </c>
    </row>
    <row r="6" spans="1:2">
      <c r="A6" t="s">
        <v>251</v>
      </c>
      <c r="B6">
        <v>37</v>
      </c>
    </row>
    <row r="7" spans="1:2">
      <c r="A7" t="s">
        <v>276</v>
      </c>
      <c r="B7">
        <v>101</v>
      </c>
    </row>
    <row r="8" spans="1:2">
      <c r="A8" t="s">
        <v>249</v>
      </c>
      <c r="B8">
        <v>25</v>
      </c>
    </row>
    <row r="9" spans="1:2">
      <c r="A9" t="s">
        <v>153</v>
      </c>
      <c r="B9">
        <v>26</v>
      </c>
    </row>
    <row r="10" spans="1:2">
      <c r="A10" t="s">
        <v>292</v>
      </c>
      <c r="B10">
        <v>126</v>
      </c>
    </row>
    <row r="11" spans="1:2">
      <c r="A11" t="s">
        <v>250</v>
      </c>
      <c r="B11">
        <v>27</v>
      </c>
    </row>
    <row r="12" spans="1:2">
      <c r="A12" t="s">
        <v>117</v>
      </c>
      <c r="B12">
        <v>82</v>
      </c>
    </row>
    <row r="13" spans="1:2">
      <c r="A13" t="s">
        <v>269</v>
      </c>
      <c r="B13">
        <v>80</v>
      </c>
    </row>
    <row r="14" spans="1:2">
      <c r="A14" t="s">
        <v>253</v>
      </c>
      <c r="B14">
        <v>47</v>
      </c>
    </row>
    <row r="15" spans="1:2">
      <c r="A15" t="s">
        <v>59</v>
      </c>
      <c r="B15">
        <v>7</v>
      </c>
    </row>
    <row r="16" spans="1:2">
      <c r="A16" t="s">
        <v>79</v>
      </c>
      <c r="B16">
        <v>38</v>
      </c>
    </row>
    <row r="17" spans="1:2">
      <c r="A17" t="s">
        <v>81</v>
      </c>
      <c r="B17">
        <v>39</v>
      </c>
    </row>
    <row r="18" spans="1:2">
      <c r="A18" t="s">
        <v>272</v>
      </c>
      <c r="B18">
        <v>88</v>
      </c>
    </row>
    <row r="19" spans="1:2">
      <c r="A19" t="s">
        <v>273</v>
      </c>
      <c r="B19">
        <v>89</v>
      </c>
    </row>
    <row r="20" spans="1:2">
      <c r="A20" t="s">
        <v>274</v>
      </c>
      <c r="B20">
        <v>90</v>
      </c>
    </row>
    <row r="21" spans="1:2">
      <c r="A21" t="s">
        <v>275</v>
      </c>
      <c r="B21">
        <v>91</v>
      </c>
    </row>
    <row r="22" spans="1:2">
      <c r="A22" t="s">
        <v>259</v>
      </c>
      <c r="B22">
        <v>62</v>
      </c>
    </row>
    <row r="23" spans="1:2">
      <c r="A23" t="s">
        <v>259</v>
      </c>
      <c r="B23">
        <v>63</v>
      </c>
    </row>
    <row r="24" spans="1:2">
      <c r="A24" t="s">
        <v>73</v>
      </c>
      <c r="B24">
        <v>34</v>
      </c>
    </row>
    <row r="25" spans="1:2">
      <c r="A25" t="s">
        <v>73</v>
      </c>
      <c r="B25">
        <v>59</v>
      </c>
    </row>
    <row r="26" spans="1:2">
      <c r="A26" t="s">
        <v>73</v>
      </c>
      <c r="B26">
        <v>113</v>
      </c>
    </row>
    <row r="27" spans="1:2">
      <c r="A27" s="96" t="s">
        <v>33</v>
      </c>
      <c r="B27" s="96">
        <v>1</v>
      </c>
    </row>
    <row r="28" spans="1:2">
      <c r="A28" t="s">
        <v>33</v>
      </c>
      <c r="B28">
        <v>16</v>
      </c>
    </row>
    <row r="29" spans="1:2">
      <c r="A29" t="s">
        <v>46</v>
      </c>
      <c r="B29">
        <v>13</v>
      </c>
    </row>
    <row r="30" spans="1:2">
      <c r="A30" t="s">
        <v>41</v>
      </c>
      <c r="B30">
        <v>14</v>
      </c>
    </row>
    <row r="31" spans="1:2">
      <c r="A31" t="s">
        <v>43</v>
      </c>
      <c r="B31">
        <v>15</v>
      </c>
    </row>
    <row r="32" spans="1:2">
      <c r="A32" t="s">
        <v>260</v>
      </c>
      <c r="B32">
        <v>64</v>
      </c>
    </row>
    <row r="33" spans="1:2">
      <c r="A33" t="s">
        <v>260</v>
      </c>
      <c r="B33">
        <v>65</v>
      </c>
    </row>
    <row r="34" spans="1:2">
      <c r="A34" t="s">
        <v>254</v>
      </c>
      <c r="B34">
        <v>48</v>
      </c>
    </row>
    <row r="35" spans="1:2">
      <c r="A35" t="s">
        <v>255</v>
      </c>
      <c r="B35">
        <v>49</v>
      </c>
    </row>
    <row r="36" spans="1:2">
      <c r="A36" t="s">
        <v>261</v>
      </c>
      <c r="B36">
        <v>66</v>
      </c>
    </row>
    <row r="37" spans="1:2">
      <c r="A37" t="s">
        <v>261</v>
      </c>
      <c r="B37">
        <v>67</v>
      </c>
    </row>
    <row r="38" spans="1:2">
      <c r="A38" t="s">
        <v>287</v>
      </c>
      <c r="B38">
        <v>121</v>
      </c>
    </row>
    <row r="39" spans="1:2">
      <c r="A39" t="s">
        <v>245</v>
      </c>
      <c r="B39">
        <v>18</v>
      </c>
    </row>
    <row r="40" spans="1:2">
      <c r="A40" t="s">
        <v>256</v>
      </c>
      <c r="B40">
        <v>50</v>
      </c>
    </row>
    <row r="41" spans="1:2">
      <c r="A41" t="s">
        <v>39</v>
      </c>
      <c r="B41">
        <v>2</v>
      </c>
    </row>
    <row r="42" spans="1:2">
      <c r="A42" t="s">
        <v>149</v>
      </c>
      <c r="B42">
        <v>3</v>
      </c>
    </row>
    <row r="43" spans="1:2">
      <c r="A43" t="s">
        <v>215</v>
      </c>
      <c r="B43">
        <v>81</v>
      </c>
    </row>
    <row r="44" spans="1:2">
      <c r="A44" t="s">
        <v>56</v>
      </c>
      <c r="B44">
        <v>8</v>
      </c>
    </row>
    <row r="45" spans="1:2">
      <c r="A45" t="s">
        <v>82</v>
      </c>
      <c r="B45">
        <v>40</v>
      </c>
    </row>
    <row r="46" spans="1:2">
      <c r="A46" t="s">
        <v>119</v>
      </c>
      <c r="B46">
        <v>92</v>
      </c>
    </row>
    <row r="47" spans="1:2">
      <c r="A47" t="s">
        <v>127</v>
      </c>
      <c r="B47">
        <v>93</v>
      </c>
    </row>
    <row r="48" spans="1:2">
      <c r="A48" t="s">
        <v>277</v>
      </c>
      <c r="B48">
        <v>102</v>
      </c>
    </row>
    <row r="49" spans="1:2">
      <c r="A49" t="s">
        <v>122</v>
      </c>
      <c r="B49">
        <v>94</v>
      </c>
    </row>
    <row r="50" spans="1:2">
      <c r="A50" t="s">
        <v>242</v>
      </c>
      <c r="B50">
        <v>5</v>
      </c>
    </row>
    <row r="51" spans="1:2">
      <c r="A51" t="s">
        <v>252</v>
      </c>
      <c r="B51">
        <v>41</v>
      </c>
    </row>
    <row r="52" spans="1:2">
      <c r="A52" t="s">
        <v>279</v>
      </c>
      <c r="B52">
        <v>104</v>
      </c>
    </row>
    <row r="53" spans="1:2">
      <c r="A53" t="s">
        <v>280</v>
      </c>
      <c r="B53">
        <v>105</v>
      </c>
    </row>
    <row r="54" spans="1:2">
      <c r="A54" t="s">
        <v>244</v>
      </c>
      <c r="B54">
        <v>9</v>
      </c>
    </row>
    <row r="55" spans="1:2">
      <c r="A55" t="s">
        <v>244</v>
      </c>
      <c r="B55">
        <v>19</v>
      </c>
    </row>
    <row r="56" spans="1:2">
      <c r="A56" t="s">
        <v>264</v>
      </c>
      <c r="B56">
        <v>75</v>
      </c>
    </row>
    <row r="57" spans="1:2">
      <c r="A57" t="s">
        <v>270</v>
      </c>
      <c r="B57">
        <v>83</v>
      </c>
    </row>
    <row r="58" spans="1:2">
      <c r="A58" t="s">
        <v>257</v>
      </c>
      <c r="B58">
        <v>51</v>
      </c>
    </row>
    <row r="59" spans="1:2">
      <c r="A59" t="s">
        <v>64</v>
      </c>
      <c r="B59">
        <v>28</v>
      </c>
    </row>
    <row r="60" spans="1:2">
      <c r="A60" t="s">
        <v>64</v>
      </c>
      <c r="B60">
        <v>42</v>
      </c>
    </row>
    <row r="61" spans="1:2">
      <c r="A61" t="s">
        <v>125</v>
      </c>
      <c r="B61">
        <v>95</v>
      </c>
    </row>
    <row r="62" spans="1:2">
      <c r="A62" t="s">
        <v>138</v>
      </c>
      <c r="B62">
        <v>96</v>
      </c>
    </row>
    <row r="63" spans="1:2">
      <c r="A63" t="s">
        <v>140</v>
      </c>
      <c r="B63">
        <v>97</v>
      </c>
    </row>
    <row r="64" spans="1:2">
      <c r="A64" t="s">
        <v>265</v>
      </c>
      <c r="B64">
        <v>76</v>
      </c>
    </row>
    <row r="65" spans="1:2">
      <c r="A65" t="s">
        <v>266</v>
      </c>
      <c r="B65">
        <v>77</v>
      </c>
    </row>
    <row r="66" spans="1:2">
      <c r="A66" t="s">
        <v>267</v>
      </c>
      <c r="B66">
        <v>78</v>
      </c>
    </row>
    <row r="67" spans="1:2">
      <c r="A67" t="s">
        <v>268</v>
      </c>
      <c r="B67">
        <v>79</v>
      </c>
    </row>
    <row r="68" spans="1:2">
      <c r="A68" t="s">
        <v>75</v>
      </c>
      <c r="B68">
        <v>43</v>
      </c>
    </row>
    <row r="69" spans="1:2">
      <c r="A69" t="s">
        <v>75</v>
      </c>
      <c r="B69">
        <v>60</v>
      </c>
    </row>
    <row r="70" spans="1:2">
      <c r="A70" t="s">
        <v>118</v>
      </c>
      <c r="B70">
        <v>84</v>
      </c>
    </row>
    <row r="71" spans="1:2">
      <c r="A71" t="s">
        <v>300</v>
      </c>
      <c r="B71">
        <v>134</v>
      </c>
    </row>
    <row r="72" spans="1:2">
      <c r="A72" t="s">
        <v>301</v>
      </c>
      <c r="B72">
        <v>135</v>
      </c>
    </row>
    <row r="73" spans="1:2">
      <c r="A73" t="s">
        <v>302</v>
      </c>
      <c r="B73">
        <v>136</v>
      </c>
    </row>
    <row r="74" spans="1:2">
      <c r="A74" t="s">
        <v>303</v>
      </c>
      <c r="B74">
        <v>137</v>
      </c>
    </row>
    <row r="75" spans="1:2">
      <c r="A75" t="s">
        <v>289</v>
      </c>
      <c r="B75">
        <v>123</v>
      </c>
    </row>
    <row r="76" spans="1:2">
      <c r="A76" t="s">
        <v>288</v>
      </c>
      <c r="B76">
        <v>122</v>
      </c>
    </row>
    <row r="77" spans="1:2">
      <c r="A77" t="s">
        <v>281</v>
      </c>
      <c r="B77">
        <v>106</v>
      </c>
    </row>
    <row r="78" spans="1:2">
      <c r="A78" t="s">
        <v>293</v>
      </c>
      <c r="B78">
        <v>127</v>
      </c>
    </row>
    <row r="79" spans="1:2">
      <c r="A79" t="s">
        <v>294</v>
      </c>
      <c r="B79">
        <v>128</v>
      </c>
    </row>
    <row r="80" spans="1:2">
      <c r="A80" t="s">
        <v>295</v>
      </c>
      <c r="B80">
        <v>129</v>
      </c>
    </row>
    <row r="81" spans="1:2">
      <c r="A81" t="s">
        <v>297</v>
      </c>
      <c r="B81">
        <v>131</v>
      </c>
    </row>
    <row r="82" spans="1:2">
      <c r="A82" t="s">
        <v>296</v>
      </c>
      <c r="B82">
        <v>130</v>
      </c>
    </row>
    <row r="83" spans="1:2">
      <c r="A83" t="s">
        <v>290</v>
      </c>
      <c r="B83">
        <v>124</v>
      </c>
    </row>
    <row r="84" spans="1:2">
      <c r="A84" t="s">
        <v>76</v>
      </c>
      <c r="B84">
        <v>44</v>
      </c>
    </row>
    <row r="85" spans="1:2">
      <c r="A85" t="s">
        <v>76</v>
      </c>
      <c r="B85">
        <v>85</v>
      </c>
    </row>
    <row r="86" spans="1:2">
      <c r="A86" t="s">
        <v>243</v>
      </c>
      <c r="B86">
        <v>6</v>
      </c>
    </row>
    <row r="87" spans="1:2">
      <c r="A87" t="s">
        <v>85</v>
      </c>
      <c r="B87">
        <v>10</v>
      </c>
    </row>
    <row r="88" spans="1:2">
      <c r="A88" t="s">
        <v>86</v>
      </c>
      <c r="B88">
        <v>61</v>
      </c>
    </row>
    <row r="89" spans="1:2">
      <c r="A89" t="s">
        <v>86</v>
      </c>
      <c r="B89">
        <v>86</v>
      </c>
    </row>
    <row r="90" spans="1:2">
      <c r="A90" t="s">
        <v>130</v>
      </c>
      <c r="B90">
        <v>98</v>
      </c>
    </row>
    <row r="91" spans="1:2">
      <c r="A91" t="s">
        <v>262</v>
      </c>
      <c r="B91">
        <v>68</v>
      </c>
    </row>
    <row r="92" spans="1:2">
      <c r="A92" t="s">
        <v>262</v>
      </c>
      <c r="B92">
        <v>69</v>
      </c>
    </row>
    <row r="93" spans="1:2">
      <c r="A93" t="s">
        <v>84</v>
      </c>
      <c r="B93">
        <v>45</v>
      </c>
    </row>
    <row r="94" spans="1:2">
      <c r="A94" t="s">
        <v>54</v>
      </c>
      <c r="B94">
        <v>11</v>
      </c>
    </row>
    <row r="95" spans="1:2">
      <c r="A95" t="s">
        <v>123</v>
      </c>
      <c r="B95">
        <v>99</v>
      </c>
    </row>
    <row r="96" spans="1:2">
      <c r="A96" t="s">
        <v>278</v>
      </c>
      <c r="B96">
        <v>103</v>
      </c>
    </row>
    <row r="97" spans="1:2">
      <c r="A97" t="s">
        <v>83</v>
      </c>
      <c r="B97">
        <v>46</v>
      </c>
    </row>
    <row r="98" spans="1:2">
      <c r="A98" t="s">
        <v>60</v>
      </c>
      <c r="B98">
        <v>12</v>
      </c>
    </row>
    <row r="99" spans="1:2">
      <c r="A99" t="s">
        <v>66</v>
      </c>
      <c r="B99">
        <v>29</v>
      </c>
    </row>
    <row r="100" spans="1:2">
      <c r="A100" t="s">
        <v>80</v>
      </c>
      <c r="B100">
        <v>30</v>
      </c>
    </row>
    <row r="101" spans="1:2">
      <c r="A101" t="s">
        <v>134</v>
      </c>
      <c r="B101">
        <v>100</v>
      </c>
    </row>
    <row r="102" spans="1:2">
      <c r="A102" t="s">
        <v>44</v>
      </c>
      <c r="B102">
        <v>17</v>
      </c>
    </row>
    <row r="103" spans="1:2">
      <c r="A103" t="s">
        <v>102</v>
      </c>
      <c r="B103">
        <v>35</v>
      </c>
    </row>
    <row r="104" spans="1:2">
      <c r="A104" t="s">
        <v>78</v>
      </c>
      <c r="B104">
        <v>36</v>
      </c>
    </row>
    <row r="105" spans="1:2">
      <c r="A105" t="s">
        <v>88</v>
      </c>
      <c r="B105">
        <v>58</v>
      </c>
    </row>
    <row r="106" spans="1:2">
      <c r="A106" t="s">
        <v>246</v>
      </c>
      <c r="B106">
        <v>20</v>
      </c>
    </row>
    <row r="107" spans="1:2">
      <c r="A107" t="s">
        <v>247</v>
      </c>
      <c r="B107">
        <v>21</v>
      </c>
    </row>
    <row r="108" spans="1:2">
      <c r="A108" t="s">
        <v>285</v>
      </c>
      <c r="B108">
        <v>119</v>
      </c>
    </row>
    <row r="109" spans="1:2">
      <c r="A109" t="s">
        <v>282</v>
      </c>
      <c r="B109">
        <v>112</v>
      </c>
    </row>
    <row r="110" spans="1:2">
      <c r="A110" t="s">
        <v>248</v>
      </c>
      <c r="B110">
        <v>22</v>
      </c>
    </row>
    <row r="111" spans="1:2">
      <c r="A111" t="s">
        <v>74</v>
      </c>
      <c r="B111">
        <v>23</v>
      </c>
    </row>
    <row r="112" spans="1:2">
      <c r="A112" t="s">
        <v>68</v>
      </c>
      <c r="B112">
        <v>24</v>
      </c>
    </row>
    <row r="113" spans="1:2">
      <c r="A113" t="s">
        <v>68</v>
      </c>
      <c r="B113">
        <v>52</v>
      </c>
    </row>
    <row r="114" spans="1:2">
      <c r="A114" t="s">
        <v>93</v>
      </c>
      <c r="B114">
        <v>53</v>
      </c>
    </row>
    <row r="115" spans="1:2">
      <c r="A115" t="s">
        <v>94</v>
      </c>
      <c r="B115">
        <v>54</v>
      </c>
    </row>
    <row r="116" spans="1:2">
      <c r="A116" t="s">
        <v>96</v>
      </c>
      <c r="B116">
        <v>55</v>
      </c>
    </row>
    <row r="117" spans="1:2">
      <c r="A117" t="s">
        <v>97</v>
      </c>
      <c r="B117">
        <v>56</v>
      </c>
    </row>
    <row r="118" spans="1:2">
      <c r="A118" t="s">
        <v>258</v>
      </c>
      <c r="B118">
        <v>57</v>
      </c>
    </row>
    <row r="119" spans="1:2">
      <c r="A119" t="s">
        <v>298</v>
      </c>
      <c r="B119">
        <v>132</v>
      </c>
    </row>
    <row r="120" spans="1:2">
      <c r="A120" t="s">
        <v>299</v>
      </c>
      <c r="B120">
        <v>133</v>
      </c>
    </row>
    <row r="121" spans="1:2">
      <c r="A121" t="s">
        <v>151</v>
      </c>
      <c r="B121">
        <v>114</v>
      </c>
    </row>
    <row r="122" spans="1:2">
      <c r="A122" t="s">
        <v>154</v>
      </c>
      <c r="B122">
        <v>115</v>
      </c>
    </row>
    <row r="123" spans="1:2">
      <c r="A123" t="s">
        <v>156</v>
      </c>
      <c r="B123">
        <v>116</v>
      </c>
    </row>
    <row r="124" spans="1:2">
      <c r="A124" t="s">
        <v>36</v>
      </c>
      <c r="B124">
        <v>4</v>
      </c>
    </row>
    <row r="125" spans="1:2">
      <c r="A125" t="s">
        <v>98</v>
      </c>
      <c r="B125">
        <v>71</v>
      </c>
    </row>
    <row r="126" spans="1:2">
      <c r="A126" t="s">
        <v>100</v>
      </c>
      <c r="B126">
        <v>72</v>
      </c>
    </row>
    <row r="127" spans="1:2">
      <c r="A127" t="s">
        <v>146</v>
      </c>
      <c r="B127">
        <v>107</v>
      </c>
    </row>
    <row r="128" spans="1:2">
      <c r="A128" t="s">
        <v>150</v>
      </c>
      <c r="B128">
        <v>108</v>
      </c>
    </row>
    <row r="129" spans="1:2">
      <c r="A129" t="s">
        <v>143</v>
      </c>
      <c r="B129">
        <v>109</v>
      </c>
    </row>
    <row r="130" spans="1:2">
      <c r="A130" t="s">
        <v>144</v>
      </c>
      <c r="B130">
        <v>110</v>
      </c>
    </row>
    <row r="131" spans="1:2">
      <c r="A131" t="s">
        <v>145</v>
      </c>
      <c r="B131">
        <v>111</v>
      </c>
    </row>
    <row r="132" spans="1:2">
      <c r="A132" t="s">
        <v>72</v>
      </c>
      <c r="B132">
        <v>31</v>
      </c>
    </row>
    <row r="133" spans="1:2">
      <c r="A133" t="s">
        <v>70</v>
      </c>
      <c r="B133">
        <v>32</v>
      </c>
    </row>
    <row r="134" spans="1:2">
      <c r="A134" t="s">
        <v>71</v>
      </c>
      <c r="B134">
        <v>33</v>
      </c>
    </row>
    <row r="135" spans="1:2">
      <c r="A135" t="s">
        <v>91</v>
      </c>
      <c r="B135">
        <v>73</v>
      </c>
    </row>
    <row r="136" spans="1:2">
      <c r="A136" t="s">
        <v>90</v>
      </c>
      <c r="B136">
        <v>74</v>
      </c>
    </row>
    <row r="137" spans="1:2">
      <c r="A137" t="s">
        <v>263</v>
      </c>
      <c r="B137">
        <v>70</v>
      </c>
    </row>
    <row r="138" spans="1:2">
      <c r="A138" t="s">
        <v>271</v>
      </c>
      <c r="B138">
        <v>87</v>
      </c>
    </row>
  </sheetData>
  <sortState ref="A2:B138">
    <sortCondition ref="A2:A1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6"/>
  <sheetViews>
    <sheetView topLeftCell="W1" workbookViewId="0">
      <selection activeCell="AT2" sqref="AT2"/>
    </sheetView>
  </sheetViews>
  <sheetFormatPr defaultRowHeight="15.75"/>
  <cols>
    <col min="2" max="2" width="3.875" bestFit="1" customWidth="1"/>
    <col min="3" max="3" width="3.875" customWidth="1"/>
    <col min="4" max="4" width="16.625" bestFit="1" customWidth="1"/>
    <col min="5" max="5" width="16.625" customWidth="1"/>
    <col min="6" max="6" width="9.5" bestFit="1" customWidth="1"/>
    <col min="7" max="7" width="9.5" customWidth="1"/>
    <col min="8" max="8" width="10.25" bestFit="1" customWidth="1"/>
    <col min="9" max="9" width="10.25" customWidth="1"/>
    <col min="10" max="10" width="8.125" bestFit="1" customWidth="1"/>
    <col min="11" max="11" width="8.125" customWidth="1"/>
    <col min="12" max="12" width="10.5" bestFit="1" customWidth="1"/>
    <col min="13" max="13" width="10.5" customWidth="1"/>
    <col min="14" max="14" width="10.875" bestFit="1" customWidth="1"/>
    <col min="15" max="15" width="10.875" customWidth="1"/>
    <col min="16" max="16" width="10.625" bestFit="1" customWidth="1"/>
    <col min="17" max="17" width="10.625" customWidth="1"/>
    <col min="18" max="18" width="13.25" bestFit="1" customWidth="1"/>
    <col min="19" max="19" width="13.25" customWidth="1"/>
    <col min="20" max="20" width="10.375" style="97" bestFit="1" customWidth="1"/>
    <col min="21" max="21" width="10.375" style="97" customWidth="1"/>
    <col min="22" max="22" width="16.875" bestFit="1" customWidth="1"/>
    <col min="23" max="23" width="16.875" customWidth="1"/>
    <col min="24" max="24" width="9.25" bestFit="1" customWidth="1"/>
    <col min="25" max="25" width="9.25" customWidth="1"/>
    <col min="26" max="26" width="9.375" bestFit="1" customWidth="1"/>
    <col min="27" max="27" width="9.375" customWidth="1"/>
    <col min="28" max="28" width="9.875" bestFit="1" customWidth="1"/>
    <col min="29" max="29" width="9.875" customWidth="1"/>
    <col min="30" max="30" width="9.875" bestFit="1" customWidth="1"/>
    <col min="31" max="31" width="9.875" customWidth="1"/>
    <col min="32" max="32" width="5.5" bestFit="1" customWidth="1"/>
    <col min="33" max="33" width="5.5" customWidth="1"/>
    <col min="34" max="34" width="9.25" bestFit="1" customWidth="1"/>
    <col min="35" max="35" width="9.25" customWidth="1"/>
    <col min="36" max="37" width="11" customWidth="1"/>
    <col min="38" max="38" width="10.5" bestFit="1" customWidth="1"/>
    <col min="39" max="39" width="10.5" customWidth="1"/>
  </cols>
  <sheetData>
    <row r="1" spans="1:43">
      <c r="B1" t="s">
        <v>220</v>
      </c>
      <c r="D1" t="s">
        <v>221</v>
      </c>
      <c r="F1" t="s">
        <v>222</v>
      </c>
      <c r="H1" t="s">
        <v>223</v>
      </c>
      <c r="J1" t="s">
        <v>224</v>
      </c>
      <c r="L1" t="s">
        <v>225</v>
      </c>
      <c r="N1" t="s">
        <v>226</v>
      </c>
      <c r="P1" t="s">
        <v>227</v>
      </c>
      <c r="R1" t="s">
        <v>228</v>
      </c>
      <c r="T1" s="97" t="s">
        <v>229</v>
      </c>
      <c r="V1" t="s">
        <v>230</v>
      </c>
      <c r="X1" t="s">
        <v>231</v>
      </c>
      <c r="Z1" t="s">
        <v>232</v>
      </c>
      <c r="AB1" t="s">
        <v>233</v>
      </c>
      <c r="AD1" t="s">
        <v>234</v>
      </c>
      <c r="AF1" t="s">
        <v>235</v>
      </c>
      <c r="AH1" t="s">
        <v>236</v>
      </c>
      <c r="AJ1" t="s">
        <v>237</v>
      </c>
      <c r="AL1" t="s">
        <v>238</v>
      </c>
      <c r="AN1" t="s">
        <v>240</v>
      </c>
      <c r="AP1" t="s">
        <v>241</v>
      </c>
    </row>
    <row r="2" spans="1:43">
      <c r="A2" t="s">
        <v>304</v>
      </c>
      <c r="B2">
        <v>1</v>
      </c>
      <c r="C2" t="s">
        <v>305</v>
      </c>
      <c r="D2" t="s">
        <v>239</v>
      </c>
      <c r="E2" t="s">
        <v>305</v>
      </c>
      <c r="F2" s="95">
        <v>83370.7</v>
      </c>
      <c r="G2" s="95" t="s">
        <v>305</v>
      </c>
      <c r="H2" s="95">
        <v>150</v>
      </c>
      <c r="I2" s="95" t="s">
        <v>305</v>
      </c>
      <c r="J2" s="95">
        <v>1</v>
      </c>
      <c r="K2" s="95" t="s">
        <v>305</v>
      </c>
      <c r="L2" s="95">
        <v>9</v>
      </c>
      <c r="M2" s="95" t="s">
        <v>305</v>
      </c>
      <c r="N2" s="95">
        <v>1</v>
      </c>
      <c r="O2" s="95" t="s">
        <v>305</v>
      </c>
      <c r="P2" s="95">
        <v>1</v>
      </c>
      <c r="Q2" s="95" t="s">
        <v>305</v>
      </c>
      <c r="R2" s="95">
        <v>1</v>
      </c>
      <c r="S2" s="95" t="s">
        <v>305</v>
      </c>
      <c r="T2" s="97">
        <v>26</v>
      </c>
      <c r="U2" s="97" t="s">
        <v>305</v>
      </c>
      <c r="V2" s="97">
        <v>26</v>
      </c>
      <c r="W2" t="s">
        <v>305</v>
      </c>
      <c r="X2" t="s">
        <v>239</v>
      </c>
      <c r="Y2" t="s">
        <v>305</v>
      </c>
      <c r="Z2" t="s">
        <v>239</v>
      </c>
      <c r="AA2" t="s">
        <v>305</v>
      </c>
      <c r="AB2" t="s">
        <v>239</v>
      </c>
      <c r="AC2" t="s">
        <v>305</v>
      </c>
      <c r="AD2">
        <v>1</v>
      </c>
      <c r="AE2" t="s">
        <v>305</v>
      </c>
      <c r="AF2" t="s">
        <v>239</v>
      </c>
      <c r="AG2" t="s">
        <v>305</v>
      </c>
      <c r="AH2" t="s">
        <v>239</v>
      </c>
      <c r="AI2" t="s">
        <v>305</v>
      </c>
      <c r="AJ2" t="s">
        <v>239</v>
      </c>
      <c r="AK2" t="s">
        <v>305</v>
      </c>
      <c r="AL2" t="s">
        <v>239</v>
      </c>
      <c r="AM2" t="s">
        <v>306</v>
      </c>
      <c r="AN2" t="s">
        <v>161</v>
      </c>
      <c r="AO2" s="98" t="s">
        <v>307</v>
      </c>
      <c r="AP2" t="s">
        <v>186</v>
      </c>
      <c r="AQ2" s="98" t="s">
        <v>308</v>
      </c>
    </row>
    <row r="3" spans="1:43">
      <c r="A3" t="s">
        <v>304</v>
      </c>
      <c r="B3">
        <v>2</v>
      </c>
      <c r="C3" t="s">
        <v>305</v>
      </c>
      <c r="D3" t="s">
        <v>239</v>
      </c>
      <c r="E3" t="s">
        <v>305</v>
      </c>
      <c r="F3" s="95">
        <v>9607.9500000000007</v>
      </c>
      <c r="G3" s="95" t="s">
        <v>305</v>
      </c>
      <c r="H3" s="95">
        <v>3000</v>
      </c>
      <c r="I3" s="95" t="s">
        <v>305</v>
      </c>
      <c r="J3" s="95">
        <v>1</v>
      </c>
      <c r="K3" s="95" t="s">
        <v>305</v>
      </c>
      <c r="L3" s="95">
        <v>9</v>
      </c>
      <c r="M3" s="95" t="s">
        <v>305</v>
      </c>
      <c r="N3" s="95">
        <v>1</v>
      </c>
      <c r="O3" s="95" t="s">
        <v>305</v>
      </c>
      <c r="P3" s="95">
        <v>1</v>
      </c>
      <c r="Q3" s="95" t="s">
        <v>305</v>
      </c>
      <c r="R3" s="95">
        <v>1</v>
      </c>
      <c r="S3" s="95" t="s">
        <v>305</v>
      </c>
      <c r="T3" s="97">
        <v>7</v>
      </c>
      <c r="U3" s="97" t="s">
        <v>305</v>
      </c>
      <c r="V3" s="97">
        <v>7</v>
      </c>
      <c r="W3" t="s">
        <v>305</v>
      </c>
      <c r="X3" t="s">
        <v>239</v>
      </c>
      <c r="Y3" t="s">
        <v>305</v>
      </c>
      <c r="Z3" t="s">
        <v>239</v>
      </c>
      <c r="AA3" t="s">
        <v>305</v>
      </c>
      <c r="AB3" t="s">
        <v>239</v>
      </c>
      <c r="AC3" t="s">
        <v>305</v>
      </c>
      <c r="AD3">
        <v>3</v>
      </c>
      <c r="AE3" t="s">
        <v>305</v>
      </c>
      <c r="AF3" t="s">
        <v>239</v>
      </c>
      <c r="AG3" t="s">
        <v>305</v>
      </c>
      <c r="AH3" t="s">
        <v>239</v>
      </c>
      <c r="AI3" t="s">
        <v>305</v>
      </c>
      <c r="AJ3" t="s">
        <v>239</v>
      </c>
      <c r="AK3" t="s">
        <v>305</v>
      </c>
      <c r="AL3" t="s">
        <v>239</v>
      </c>
      <c r="AM3" t="s">
        <v>306</v>
      </c>
      <c r="AN3" t="s">
        <v>164</v>
      </c>
      <c r="AO3" s="98" t="s">
        <v>307</v>
      </c>
      <c r="AP3" t="s">
        <v>186</v>
      </c>
      <c r="AQ3" s="98" t="s">
        <v>308</v>
      </c>
    </row>
    <row r="4" spans="1:43">
      <c r="A4" t="s">
        <v>304</v>
      </c>
      <c r="B4">
        <v>3</v>
      </c>
      <c r="C4" t="s">
        <v>305</v>
      </c>
      <c r="D4" t="s">
        <v>239</v>
      </c>
      <c r="E4" t="s">
        <v>305</v>
      </c>
      <c r="F4" s="95">
        <v>1092</v>
      </c>
      <c r="G4" s="95" t="s">
        <v>305</v>
      </c>
      <c r="H4" s="95">
        <v>228000</v>
      </c>
      <c r="I4" s="95" t="s">
        <v>305</v>
      </c>
      <c r="J4" s="95">
        <v>1</v>
      </c>
      <c r="K4" s="95" t="s">
        <v>305</v>
      </c>
      <c r="L4" s="95">
        <v>9</v>
      </c>
      <c r="M4" s="95" t="s">
        <v>305</v>
      </c>
      <c r="N4" s="95">
        <v>1</v>
      </c>
      <c r="O4" s="95" t="s">
        <v>305</v>
      </c>
      <c r="P4" s="95">
        <v>1</v>
      </c>
      <c r="Q4" s="95" t="s">
        <v>305</v>
      </c>
      <c r="R4" s="95">
        <v>1</v>
      </c>
      <c r="S4" s="95" t="s">
        <v>305</v>
      </c>
      <c r="T4" s="97">
        <v>1</v>
      </c>
      <c r="U4" s="97" t="s">
        <v>305</v>
      </c>
      <c r="V4" s="97">
        <v>1</v>
      </c>
      <c r="W4" t="s">
        <v>305</v>
      </c>
      <c r="X4" t="s">
        <v>239</v>
      </c>
      <c r="Y4" t="s">
        <v>305</v>
      </c>
      <c r="Z4" t="s">
        <v>239</v>
      </c>
      <c r="AA4" t="s">
        <v>305</v>
      </c>
      <c r="AB4" t="s">
        <v>239</v>
      </c>
      <c r="AC4" t="s">
        <v>305</v>
      </c>
      <c r="AD4">
        <v>4</v>
      </c>
      <c r="AE4" t="s">
        <v>305</v>
      </c>
      <c r="AF4" t="s">
        <v>239</v>
      </c>
      <c r="AG4" t="s">
        <v>305</v>
      </c>
      <c r="AH4" t="s">
        <v>239</v>
      </c>
      <c r="AI4" t="s">
        <v>305</v>
      </c>
      <c r="AJ4" t="s">
        <v>239</v>
      </c>
      <c r="AK4" t="s">
        <v>305</v>
      </c>
      <c r="AL4" t="s">
        <v>239</v>
      </c>
      <c r="AM4" t="s">
        <v>306</v>
      </c>
      <c r="AN4" t="s">
        <v>165</v>
      </c>
      <c r="AO4" s="98" t="s">
        <v>307</v>
      </c>
      <c r="AP4" t="s">
        <v>166</v>
      </c>
      <c r="AQ4" s="98" t="s">
        <v>308</v>
      </c>
    </row>
    <row r="5" spans="1:43">
      <c r="A5" t="s">
        <v>304</v>
      </c>
      <c r="B5">
        <v>4</v>
      </c>
      <c r="C5" t="s">
        <v>305</v>
      </c>
      <c r="D5" t="s">
        <v>239</v>
      </c>
      <c r="E5" t="s">
        <v>305</v>
      </c>
      <c r="F5" s="95">
        <v>1083</v>
      </c>
      <c r="G5" s="95" t="s">
        <v>305</v>
      </c>
      <c r="H5" s="95">
        <v>360000</v>
      </c>
      <c r="I5" s="95" t="s">
        <v>305</v>
      </c>
      <c r="J5" s="95">
        <v>1</v>
      </c>
      <c r="K5" s="95" t="s">
        <v>305</v>
      </c>
      <c r="L5" s="95">
        <v>9</v>
      </c>
      <c r="M5" s="95" t="s">
        <v>305</v>
      </c>
      <c r="N5" s="95">
        <v>1</v>
      </c>
      <c r="O5" s="95" t="s">
        <v>305</v>
      </c>
      <c r="P5" s="95">
        <v>1</v>
      </c>
      <c r="Q5" s="95" t="s">
        <v>305</v>
      </c>
      <c r="R5" s="95">
        <v>1</v>
      </c>
      <c r="S5" s="95" t="s">
        <v>305</v>
      </c>
      <c r="T5" s="97">
        <v>4</v>
      </c>
      <c r="U5" s="97" t="s">
        <v>305</v>
      </c>
      <c r="V5" s="97">
        <v>4</v>
      </c>
      <c r="W5" t="s">
        <v>305</v>
      </c>
      <c r="X5" t="s">
        <v>239</v>
      </c>
      <c r="Y5" t="s">
        <v>305</v>
      </c>
      <c r="Z5" t="s">
        <v>239</v>
      </c>
      <c r="AA5" t="s">
        <v>305</v>
      </c>
      <c r="AB5" t="s">
        <v>239</v>
      </c>
      <c r="AC5" t="s">
        <v>305</v>
      </c>
      <c r="AD5">
        <v>4</v>
      </c>
      <c r="AE5" t="s">
        <v>305</v>
      </c>
      <c r="AF5" t="s">
        <v>239</v>
      </c>
      <c r="AG5" t="s">
        <v>305</v>
      </c>
      <c r="AH5" t="s">
        <v>239</v>
      </c>
      <c r="AI5" t="s">
        <v>305</v>
      </c>
      <c r="AJ5" t="s">
        <v>239</v>
      </c>
      <c r="AK5" t="s">
        <v>305</v>
      </c>
      <c r="AL5" t="s">
        <v>239</v>
      </c>
      <c r="AM5" t="s">
        <v>306</v>
      </c>
      <c r="AN5" t="s">
        <v>165</v>
      </c>
      <c r="AO5" s="98" t="s">
        <v>307</v>
      </c>
      <c r="AP5" t="s">
        <v>166</v>
      </c>
      <c r="AQ5" s="98" t="s">
        <v>308</v>
      </c>
    </row>
    <row r="6" spans="1:43">
      <c r="A6" t="s">
        <v>304</v>
      </c>
      <c r="B6">
        <v>5</v>
      </c>
      <c r="C6" t="s">
        <v>305</v>
      </c>
      <c r="D6" t="s">
        <v>239</v>
      </c>
      <c r="E6" t="s">
        <v>305</v>
      </c>
      <c r="F6" s="95">
        <v>9607.9500000000007</v>
      </c>
      <c r="G6" s="95" t="s">
        <v>305</v>
      </c>
      <c r="H6" s="95">
        <v>26000</v>
      </c>
      <c r="I6" s="95" t="s">
        <v>305</v>
      </c>
      <c r="J6" s="95">
        <v>1</v>
      </c>
      <c r="K6" s="95" t="s">
        <v>305</v>
      </c>
      <c r="L6" s="95">
        <v>9</v>
      </c>
      <c r="M6" s="95" t="s">
        <v>305</v>
      </c>
      <c r="N6" s="95">
        <v>1</v>
      </c>
      <c r="O6" s="95" t="s">
        <v>305</v>
      </c>
      <c r="P6" s="95">
        <v>1</v>
      </c>
      <c r="Q6" s="95" t="s">
        <v>305</v>
      </c>
      <c r="R6" s="95">
        <v>1</v>
      </c>
      <c r="S6" s="95" t="s">
        <v>305</v>
      </c>
      <c r="T6" s="97">
        <v>7</v>
      </c>
      <c r="U6" s="97" t="s">
        <v>305</v>
      </c>
      <c r="V6" s="97">
        <v>7</v>
      </c>
      <c r="W6" t="s">
        <v>305</v>
      </c>
      <c r="X6" t="s">
        <v>239</v>
      </c>
      <c r="Y6" t="s">
        <v>305</v>
      </c>
      <c r="Z6" t="s">
        <v>239</v>
      </c>
      <c r="AA6" t="s">
        <v>305</v>
      </c>
      <c r="AB6" t="s">
        <v>239</v>
      </c>
      <c r="AC6" t="s">
        <v>305</v>
      </c>
      <c r="AD6">
        <v>4</v>
      </c>
      <c r="AE6" t="s">
        <v>305</v>
      </c>
      <c r="AF6" t="s">
        <v>239</v>
      </c>
      <c r="AG6" t="s">
        <v>305</v>
      </c>
      <c r="AH6" t="s">
        <v>239</v>
      </c>
      <c r="AI6" t="s">
        <v>305</v>
      </c>
      <c r="AJ6" t="s">
        <v>239</v>
      </c>
      <c r="AK6" t="s">
        <v>305</v>
      </c>
      <c r="AL6" t="s">
        <v>239</v>
      </c>
      <c r="AM6" t="s">
        <v>306</v>
      </c>
      <c r="AN6" t="s">
        <v>165</v>
      </c>
      <c r="AO6" s="98" t="s">
        <v>307</v>
      </c>
      <c r="AP6" t="s">
        <v>186</v>
      </c>
      <c r="AQ6" s="98" t="s">
        <v>308</v>
      </c>
    </row>
    <row r="7" spans="1:43">
      <c r="A7" t="s">
        <v>304</v>
      </c>
      <c r="B7">
        <v>6</v>
      </c>
      <c r="C7" t="s">
        <v>305</v>
      </c>
      <c r="D7" t="s">
        <v>239</v>
      </c>
      <c r="E7" t="s">
        <v>305</v>
      </c>
      <c r="F7" s="95">
        <v>1092</v>
      </c>
      <c r="G7" s="95" t="s">
        <v>305</v>
      </c>
      <c r="H7" s="95">
        <v>72000</v>
      </c>
      <c r="I7" s="95" t="s">
        <v>305</v>
      </c>
      <c r="J7" s="95">
        <v>1</v>
      </c>
      <c r="K7" s="95" t="s">
        <v>305</v>
      </c>
      <c r="L7" s="95">
        <v>9</v>
      </c>
      <c r="M7" s="95" t="s">
        <v>305</v>
      </c>
      <c r="N7" s="95">
        <v>1</v>
      </c>
      <c r="O7" s="95" t="s">
        <v>305</v>
      </c>
      <c r="P7" s="95">
        <v>1</v>
      </c>
      <c r="Q7" s="95" t="s">
        <v>305</v>
      </c>
      <c r="R7" s="95">
        <v>1</v>
      </c>
      <c r="S7" s="95" t="s">
        <v>305</v>
      </c>
      <c r="T7" s="97">
        <v>1</v>
      </c>
      <c r="U7" s="97" t="s">
        <v>305</v>
      </c>
      <c r="V7" s="97">
        <v>1</v>
      </c>
      <c r="W7" t="s">
        <v>305</v>
      </c>
      <c r="X7" t="s">
        <v>239</v>
      </c>
      <c r="Y7" t="s">
        <v>305</v>
      </c>
      <c r="Z7" t="s">
        <v>239</v>
      </c>
      <c r="AA7" t="s">
        <v>305</v>
      </c>
      <c r="AB7" t="s">
        <v>239</v>
      </c>
      <c r="AC7" t="s">
        <v>305</v>
      </c>
      <c r="AD7">
        <v>5</v>
      </c>
      <c r="AE7" t="s">
        <v>305</v>
      </c>
      <c r="AF7" t="s">
        <v>239</v>
      </c>
      <c r="AG7" t="s">
        <v>305</v>
      </c>
      <c r="AH7" t="s">
        <v>239</v>
      </c>
      <c r="AI7" t="s">
        <v>305</v>
      </c>
      <c r="AJ7" t="s">
        <v>239</v>
      </c>
      <c r="AK7" t="s">
        <v>305</v>
      </c>
      <c r="AL7" t="s">
        <v>239</v>
      </c>
      <c r="AM7" t="s">
        <v>306</v>
      </c>
      <c r="AN7" t="s">
        <v>167</v>
      </c>
      <c r="AO7" s="98" t="s">
        <v>307</v>
      </c>
      <c r="AP7" t="s">
        <v>166</v>
      </c>
      <c r="AQ7" s="98" t="s">
        <v>308</v>
      </c>
    </row>
    <row r="8" spans="1:43">
      <c r="A8" t="s">
        <v>304</v>
      </c>
      <c r="B8">
        <v>7</v>
      </c>
      <c r="C8" t="s">
        <v>305</v>
      </c>
      <c r="D8" t="s">
        <v>239</v>
      </c>
      <c r="E8" t="s">
        <v>305</v>
      </c>
      <c r="F8" s="95">
        <v>38.997</v>
      </c>
      <c r="G8" s="95" t="s">
        <v>305</v>
      </c>
      <c r="H8" s="95">
        <v>19500</v>
      </c>
      <c r="I8" s="95" t="s">
        <v>305</v>
      </c>
      <c r="J8" s="95">
        <v>1</v>
      </c>
      <c r="K8" s="95" t="s">
        <v>305</v>
      </c>
      <c r="L8" s="95">
        <v>9</v>
      </c>
      <c r="M8" s="95" t="s">
        <v>305</v>
      </c>
      <c r="N8" s="95">
        <v>1</v>
      </c>
      <c r="O8" s="95" t="s">
        <v>305</v>
      </c>
      <c r="P8" s="95">
        <v>1</v>
      </c>
      <c r="Q8" s="95" t="s">
        <v>305</v>
      </c>
      <c r="R8" s="95">
        <v>1</v>
      </c>
      <c r="S8" s="95" t="s">
        <v>305</v>
      </c>
      <c r="T8" s="97">
        <v>2</v>
      </c>
      <c r="U8" s="97" t="s">
        <v>305</v>
      </c>
      <c r="V8" s="97">
        <v>2</v>
      </c>
      <c r="W8" t="s">
        <v>305</v>
      </c>
      <c r="X8" t="s">
        <v>239</v>
      </c>
      <c r="Y8" t="s">
        <v>305</v>
      </c>
      <c r="Z8" t="s">
        <v>239</v>
      </c>
      <c r="AA8" t="s">
        <v>305</v>
      </c>
      <c r="AB8" t="s">
        <v>239</v>
      </c>
      <c r="AC8" t="s">
        <v>305</v>
      </c>
      <c r="AD8">
        <v>5</v>
      </c>
      <c r="AE8" t="s">
        <v>305</v>
      </c>
      <c r="AF8" t="s">
        <v>239</v>
      </c>
      <c r="AG8" t="s">
        <v>305</v>
      </c>
      <c r="AH8" t="s">
        <v>239</v>
      </c>
      <c r="AI8" t="s">
        <v>305</v>
      </c>
      <c r="AJ8" t="s">
        <v>239</v>
      </c>
      <c r="AK8" t="s">
        <v>305</v>
      </c>
      <c r="AL8" t="s">
        <v>239</v>
      </c>
      <c r="AM8" t="s">
        <v>306</v>
      </c>
      <c r="AN8" t="s">
        <v>167</v>
      </c>
      <c r="AO8" s="98" t="s">
        <v>307</v>
      </c>
      <c r="AP8" t="s">
        <v>166</v>
      </c>
      <c r="AQ8" s="98" t="s">
        <v>308</v>
      </c>
    </row>
    <row r="9" spans="1:43">
      <c r="A9" t="s">
        <v>304</v>
      </c>
      <c r="B9">
        <v>8</v>
      </c>
      <c r="C9" t="s">
        <v>305</v>
      </c>
      <c r="D9" t="s">
        <v>239</v>
      </c>
      <c r="E9" t="s">
        <v>305</v>
      </c>
      <c r="F9" s="95">
        <v>1083</v>
      </c>
      <c r="G9" s="95" t="s">
        <v>305</v>
      </c>
      <c r="H9" s="95">
        <v>111600</v>
      </c>
      <c r="I9" s="95" t="s">
        <v>305</v>
      </c>
      <c r="J9" s="95">
        <v>1</v>
      </c>
      <c r="K9" s="95" t="s">
        <v>305</v>
      </c>
      <c r="L9" s="95">
        <v>9</v>
      </c>
      <c r="M9" s="95" t="s">
        <v>305</v>
      </c>
      <c r="N9" s="95">
        <v>1</v>
      </c>
      <c r="O9" s="95" t="s">
        <v>305</v>
      </c>
      <c r="P9" s="95">
        <v>1</v>
      </c>
      <c r="Q9" s="95" t="s">
        <v>305</v>
      </c>
      <c r="R9" s="95">
        <v>1</v>
      </c>
      <c r="S9" s="95" t="s">
        <v>305</v>
      </c>
      <c r="T9" s="97">
        <v>4</v>
      </c>
      <c r="U9" s="97" t="s">
        <v>305</v>
      </c>
      <c r="V9" s="97">
        <v>4</v>
      </c>
      <c r="W9" t="s">
        <v>305</v>
      </c>
      <c r="X9" t="s">
        <v>239</v>
      </c>
      <c r="Y9" t="s">
        <v>305</v>
      </c>
      <c r="Z9" t="s">
        <v>239</v>
      </c>
      <c r="AA9" t="s">
        <v>305</v>
      </c>
      <c r="AB9" t="s">
        <v>239</v>
      </c>
      <c r="AC9" t="s">
        <v>305</v>
      </c>
      <c r="AD9">
        <v>5</v>
      </c>
      <c r="AE9" t="s">
        <v>305</v>
      </c>
      <c r="AF9" t="s">
        <v>239</v>
      </c>
      <c r="AG9" t="s">
        <v>305</v>
      </c>
      <c r="AH9" t="s">
        <v>239</v>
      </c>
      <c r="AI9" t="s">
        <v>305</v>
      </c>
      <c r="AJ9" t="s">
        <v>239</v>
      </c>
      <c r="AK9" t="s">
        <v>305</v>
      </c>
      <c r="AL9" t="s">
        <v>239</v>
      </c>
      <c r="AM9" t="s">
        <v>306</v>
      </c>
      <c r="AN9" t="s">
        <v>167</v>
      </c>
      <c r="AO9" s="98" t="s">
        <v>307</v>
      </c>
      <c r="AP9" t="s">
        <v>166</v>
      </c>
      <c r="AQ9" s="98" t="s">
        <v>308</v>
      </c>
    </row>
    <row r="10" spans="1:43">
      <c r="A10" t="s">
        <v>304</v>
      </c>
      <c r="B10">
        <v>9</v>
      </c>
      <c r="C10" t="s">
        <v>305</v>
      </c>
      <c r="D10" t="s">
        <v>239</v>
      </c>
      <c r="E10" t="s">
        <v>305</v>
      </c>
      <c r="F10" s="95">
        <v>9607.9500000000007</v>
      </c>
      <c r="G10" s="95" t="s">
        <v>305</v>
      </c>
      <c r="H10" s="95">
        <v>5300</v>
      </c>
      <c r="I10" s="95" t="s">
        <v>305</v>
      </c>
      <c r="J10" s="95">
        <v>1</v>
      </c>
      <c r="K10" s="95" t="s">
        <v>305</v>
      </c>
      <c r="L10" s="95">
        <v>9</v>
      </c>
      <c r="M10" s="95" t="s">
        <v>305</v>
      </c>
      <c r="N10" s="95">
        <v>1</v>
      </c>
      <c r="O10" s="95" t="s">
        <v>305</v>
      </c>
      <c r="P10" s="95">
        <v>1</v>
      </c>
      <c r="Q10" s="95" t="s">
        <v>305</v>
      </c>
      <c r="R10" s="95">
        <v>1</v>
      </c>
      <c r="S10" s="95" t="s">
        <v>305</v>
      </c>
      <c r="T10" s="97">
        <v>7</v>
      </c>
      <c r="U10" s="97" t="s">
        <v>305</v>
      </c>
      <c r="V10" s="97">
        <v>7</v>
      </c>
      <c r="W10" t="s">
        <v>305</v>
      </c>
      <c r="X10" t="s">
        <v>239</v>
      </c>
      <c r="Y10" t="s">
        <v>305</v>
      </c>
      <c r="Z10" t="s">
        <v>239</v>
      </c>
      <c r="AA10" t="s">
        <v>305</v>
      </c>
      <c r="AB10" t="s">
        <v>239</v>
      </c>
      <c r="AC10" t="s">
        <v>305</v>
      </c>
      <c r="AD10">
        <v>5</v>
      </c>
      <c r="AE10" t="s">
        <v>305</v>
      </c>
      <c r="AF10" t="s">
        <v>239</v>
      </c>
      <c r="AG10" t="s">
        <v>305</v>
      </c>
      <c r="AH10" t="s">
        <v>239</v>
      </c>
      <c r="AI10" t="s">
        <v>305</v>
      </c>
      <c r="AJ10" t="s">
        <v>239</v>
      </c>
      <c r="AK10" t="s">
        <v>305</v>
      </c>
      <c r="AL10" t="s">
        <v>239</v>
      </c>
      <c r="AM10" t="s">
        <v>306</v>
      </c>
      <c r="AN10" t="s">
        <v>167</v>
      </c>
      <c r="AO10" s="98" t="s">
        <v>307</v>
      </c>
      <c r="AP10" t="s">
        <v>186</v>
      </c>
      <c r="AQ10" s="98" t="s">
        <v>308</v>
      </c>
    </row>
    <row r="11" spans="1:43">
      <c r="A11" t="s">
        <v>304</v>
      </c>
      <c r="B11">
        <v>10</v>
      </c>
      <c r="C11" t="s">
        <v>305</v>
      </c>
      <c r="D11" t="s">
        <v>239</v>
      </c>
      <c r="E11" t="s">
        <v>305</v>
      </c>
      <c r="F11" s="95">
        <v>1092</v>
      </c>
      <c r="G11" s="95" t="s">
        <v>305</v>
      </c>
      <c r="H11" s="95">
        <v>120000</v>
      </c>
      <c r="I11" s="95" t="s">
        <v>305</v>
      </c>
      <c r="J11" s="95">
        <v>1</v>
      </c>
      <c r="K11" s="95" t="s">
        <v>305</v>
      </c>
      <c r="L11" s="95">
        <v>9</v>
      </c>
      <c r="M11" s="95" t="s">
        <v>305</v>
      </c>
      <c r="N11" s="95">
        <v>1</v>
      </c>
      <c r="O11" s="95" t="s">
        <v>305</v>
      </c>
      <c r="P11" s="95">
        <v>1</v>
      </c>
      <c r="Q11" s="95" t="s">
        <v>305</v>
      </c>
      <c r="R11" s="95">
        <v>1</v>
      </c>
      <c r="S11" s="95" t="s">
        <v>305</v>
      </c>
      <c r="T11" s="97">
        <v>1</v>
      </c>
      <c r="U11" s="97" t="s">
        <v>305</v>
      </c>
      <c r="V11" s="97">
        <v>1</v>
      </c>
      <c r="W11" t="s">
        <v>305</v>
      </c>
      <c r="X11" t="s">
        <v>239</v>
      </c>
      <c r="Y11" t="s">
        <v>305</v>
      </c>
      <c r="Z11" t="s">
        <v>239</v>
      </c>
      <c r="AA11" t="s">
        <v>305</v>
      </c>
      <c r="AB11" t="s">
        <v>239</v>
      </c>
      <c r="AC11" t="s">
        <v>305</v>
      </c>
      <c r="AD11">
        <v>6</v>
      </c>
      <c r="AE11" t="s">
        <v>305</v>
      </c>
      <c r="AF11" t="s">
        <v>239</v>
      </c>
      <c r="AG11" t="s">
        <v>305</v>
      </c>
      <c r="AH11" t="s">
        <v>239</v>
      </c>
      <c r="AI11" t="s">
        <v>305</v>
      </c>
      <c r="AJ11" t="s">
        <v>239</v>
      </c>
      <c r="AK11" t="s">
        <v>305</v>
      </c>
      <c r="AL11" t="s">
        <v>239</v>
      </c>
      <c r="AM11" t="s">
        <v>306</v>
      </c>
      <c r="AN11" t="s">
        <v>164</v>
      </c>
      <c r="AO11" s="98" t="s">
        <v>307</v>
      </c>
      <c r="AP11" t="s">
        <v>166</v>
      </c>
      <c r="AQ11" s="98" t="s">
        <v>308</v>
      </c>
    </row>
    <row r="12" spans="1:43">
      <c r="A12" t="s">
        <v>304</v>
      </c>
      <c r="B12">
        <v>11</v>
      </c>
      <c r="C12" t="s">
        <v>305</v>
      </c>
      <c r="D12" t="s">
        <v>239</v>
      </c>
      <c r="E12" t="s">
        <v>305</v>
      </c>
      <c r="F12" s="95">
        <v>1083</v>
      </c>
      <c r="G12" s="95" t="s">
        <v>305</v>
      </c>
      <c r="H12" s="95">
        <v>327600</v>
      </c>
      <c r="I12" s="95" t="s">
        <v>305</v>
      </c>
      <c r="J12" s="95">
        <v>1</v>
      </c>
      <c r="K12" s="95" t="s">
        <v>305</v>
      </c>
      <c r="L12" s="95">
        <v>9</v>
      </c>
      <c r="M12" s="95" t="s">
        <v>305</v>
      </c>
      <c r="N12" s="95">
        <v>1</v>
      </c>
      <c r="O12" s="95" t="s">
        <v>305</v>
      </c>
      <c r="P12" s="95">
        <v>1</v>
      </c>
      <c r="Q12" s="95" t="s">
        <v>305</v>
      </c>
      <c r="R12" s="95">
        <v>1</v>
      </c>
      <c r="S12" s="95" t="s">
        <v>305</v>
      </c>
      <c r="T12" s="97">
        <v>4</v>
      </c>
      <c r="U12" s="97" t="s">
        <v>305</v>
      </c>
      <c r="V12" s="97">
        <v>4</v>
      </c>
      <c r="W12" t="s">
        <v>305</v>
      </c>
      <c r="X12" t="s">
        <v>239</v>
      </c>
      <c r="Y12" t="s">
        <v>305</v>
      </c>
      <c r="Z12" t="s">
        <v>239</v>
      </c>
      <c r="AA12" t="s">
        <v>305</v>
      </c>
      <c r="AB12" t="s">
        <v>239</v>
      </c>
      <c r="AC12" t="s">
        <v>305</v>
      </c>
      <c r="AD12">
        <v>6</v>
      </c>
      <c r="AE12" t="s">
        <v>305</v>
      </c>
      <c r="AF12" t="s">
        <v>239</v>
      </c>
      <c r="AG12" t="s">
        <v>305</v>
      </c>
      <c r="AH12" t="s">
        <v>239</v>
      </c>
      <c r="AI12" t="s">
        <v>305</v>
      </c>
      <c r="AJ12" t="s">
        <v>239</v>
      </c>
      <c r="AK12" t="s">
        <v>305</v>
      </c>
      <c r="AL12" t="s">
        <v>239</v>
      </c>
      <c r="AM12" t="s">
        <v>306</v>
      </c>
      <c r="AN12" t="s">
        <v>164</v>
      </c>
      <c r="AO12" s="98" t="s">
        <v>307</v>
      </c>
      <c r="AP12" t="s">
        <v>166</v>
      </c>
      <c r="AQ12" s="98" t="s">
        <v>308</v>
      </c>
    </row>
    <row r="13" spans="1:43">
      <c r="A13" t="s">
        <v>304</v>
      </c>
      <c r="B13">
        <v>12</v>
      </c>
      <c r="C13" t="s">
        <v>305</v>
      </c>
      <c r="D13" t="s">
        <v>239</v>
      </c>
      <c r="E13" t="s">
        <v>305</v>
      </c>
      <c r="F13" s="95">
        <v>9607.9500000000007</v>
      </c>
      <c r="G13" s="95" t="s">
        <v>305</v>
      </c>
      <c r="H13" s="95">
        <v>7200</v>
      </c>
      <c r="I13" s="95" t="s">
        <v>305</v>
      </c>
      <c r="J13" s="95">
        <v>1</v>
      </c>
      <c r="K13" s="95" t="s">
        <v>305</v>
      </c>
      <c r="L13" s="95">
        <v>9</v>
      </c>
      <c r="M13" s="95" t="s">
        <v>305</v>
      </c>
      <c r="N13" s="95">
        <v>1</v>
      </c>
      <c r="O13" s="95" t="s">
        <v>305</v>
      </c>
      <c r="P13" s="95">
        <v>1</v>
      </c>
      <c r="Q13" s="95" t="s">
        <v>305</v>
      </c>
      <c r="R13" s="95">
        <v>1</v>
      </c>
      <c r="S13" s="95" t="s">
        <v>305</v>
      </c>
      <c r="T13" s="97">
        <v>7</v>
      </c>
      <c r="U13" s="97" t="s">
        <v>305</v>
      </c>
      <c r="V13" s="97">
        <v>7</v>
      </c>
      <c r="W13" t="s">
        <v>305</v>
      </c>
      <c r="X13" t="s">
        <v>239</v>
      </c>
      <c r="Y13" t="s">
        <v>305</v>
      </c>
      <c r="Z13" t="s">
        <v>239</v>
      </c>
      <c r="AA13" t="s">
        <v>305</v>
      </c>
      <c r="AB13" t="s">
        <v>239</v>
      </c>
      <c r="AC13" t="s">
        <v>305</v>
      </c>
      <c r="AD13">
        <v>6</v>
      </c>
      <c r="AE13" t="s">
        <v>305</v>
      </c>
      <c r="AF13" t="s">
        <v>239</v>
      </c>
      <c r="AG13" t="s">
        <v>305</v>
      </c>
      <c r="AH13" t="s">
        <v>239</v>
      </c>
      <c r="AI13" t="s">
        <v>305</v>
      </c>
      <c r="AJ13" t="s">
        <v>239</v>
      </c>
      <c r="AK13" t="s">
        <v>305</v>
      </c>
      <c r="AL13" t="s">
        <v>239</v>
      </c>
      <c r="AM13" t="s">
        <v>306</v>
      </c>
      <c r="AN13" t="s">
        <v>164</v>
      </c>
      <c r="AO13" s="98" t="s">
        <v>307</v>
      </c>
      <c r="AP13" t="s">
        <v>186</v>
      </c>
      <c r="AQ13" s="98" t="s">
        <v>308</v>
      </c>
    </row>
    <row r="14" spans="1:43">
      <c r="A14" t="s">
        <v>304</v>
      </c>
      <c r="B14">
        <v>13</v>
      </c>
      <c r="C14" t="s">
        <v>305</v>
      </c>
      <c r="D14" t="s">
        <v>239</v>
      </c>
      <c r="E14" t="s">
        <v>305</v>
      </c>
      <c r="F14" s="95">
        <v>1092</v>
      </c>
      <c r="G14" s="95" t="s">
        <v>305</v>
      </c>
      <c r="H14" s="95">
        <v>72000</v>
      </c>
      <c r="I14" s="95" t="s">
        <v>305</v>
      </c>
      <c r="J14" s="95">
        <v>1</v>
      </c>
      <c r="K14" s="95" t="s">
        <v>305</v>
      </c>
      <c r="L14" s="95">
        <v>9</v>
      </c>
      <c r="M14" s="95" t="s">
        <v>305</v>
      </c>
      <c r="N14" s="95">
        <v>1</v>
      </c>
      <c r="O14" s="95" t="s">
        <v>305</v>
      </c>
      <c r="P14" s="95">
        <v>1</v>
      </c>
      <c r="Q14" s="95" t="s">
        <v>305</v>
      </c>
      <c r="R14" s="95">
        <v>1</v>
      </c>
      <c r="S14" s="95" t="s">
        <v>305</v>
      </c>
      <c r="T14" s="97">
        <v>1</v>
      </c>
      <c r="U14" s="97" t="s">
        <v>305</v>
      </c>
      <c r="V14" s="97">
        <v>1</v>
      </c>
      <c r="W14" t="s">
        <v>305</v>
      </c>
      <c r="X14" t="s">
        <v>239</v>
      </c>
      <c r="Y14" t="s">
        <v>305</v>
      </c>
      <c r="Z14" t="s">
        <v>239</v>
      </c>
      <c r="AA14" t="s">
        <v>305</v>
      </c>
      <c r="AB14" t="s">
        <v>239</v>
      </c>
      <c r="AC14" t="s">
        <v>305</v>
      </c>
      <c r="AD14">
        <v>7</v>
      </c>
      <c r="AE14" t="s">
        <v>305</v>
      </c>
      <c r="AF14" t="s">
        <v>239</v>
      </c>
      <c r="AG14" t="s">
        <v>305</v>
      </c>
      <c r="AH14" t="s">
        <v>239</v>
      </c>
      <c r="AI14" t="s">
        <v>305</v>
      </c>
      <c r="AJ14" t="s">
        <v>239</v>
      </c>
      <c r="AK14" t="s">
        <v>305</v>
      </c>
      <c r="AL14" t="s">
        <v>239</v>
      </c>
      <c r="AM14" t="s">
        <v>306</v>
      </c>
      <c r="AN14" t="s">
        <v>168</v>
      </c>
      <c r="AO14" s="98" t="s">
        <v>307</v>
      </c>
      <c r="AP14" t="s">
        <v>166</v>
      </c>
      <c r="AQ14" s="98" t="s">
        <v>308</v>
      </c>
    </row>
    <row r="15" spans="1:43">
      <c r="A15" t="s">
        <v>304</v>
      </c>
      <c r="B15">
        <v>14</v>
      </c>
      <c r="C15" t="s">
        <v>305</v>
      </c>
      <c r="D15" t="s">
        <v>239</v>
      </c>
      <c r="E15" t="s">
        <v>305</v>
      </c>
      <c r="F15" s="95">
        <v>1083</v>
      </c>
      <c r="G15" s="95" t="s">
        <v>305</v>
      </c>
      <c r="H15" s="95">
        <v>136800</v>
      </c>
      <c r="I15" s="95" t="s">
        <v>305</v>
      </c>
      <c r="J15" s="95">
        <v>1</v>
      </c>
      <c r="K15" s="95" t="s">
        <v>305</v>
      </c>
      <c r="L15" s="95">
        <v>9</v>
      </c>
      <c r="M15" s="95" t="s">
        <v>305</v>
      </c>
      <c r="N15" s="95">
        <v>1</v>
      </c>
      <c r="O15" s="95" t="s">
        <v>305</v>
      </c>
      <c r="P15" s="95">
        <v>1</v>
      </c>
      <c r="Q15" s="95" t="s">
        <v>305</v>
      </c>
      <c r="R15" s="95">
        <v>1</v>
      </c>
      <c r="S15" s="95" t="s">
        <v>305</v>
      </c>
      <c r="T15" s="97">
        <v>4</v>
      </c>
      <c r="U15" s="97" t="s">
        <v>305</v>
      </c>
      <c r="V15" s="97">
        <v>4</v>
      </c>
      <c r="W15" t="s">
        <v>305</v>
      </c>
      <c r="X15" t="s">
        <v>239</v>
      </c>
      <c r="Y15" t="s">
        <v>305</v>
      </c>
      <c r="Z15" t="s">
        <v>239</v>
      </c>
      <c r="AA15" t="s">
        <v>305</v>
      </c>
      <c r="AB15" t="s">
        <v>239</v>
      </c>
      <c r="AC15" t="s">
        <v>305</v>
      </c>
      <c r="AD15">
        <v>7</v>
      </c>
      <c r="AE15" t="s">
        <v>305</v>
      </c>
      <c r="AF15" t="s">
        <v>239</v>
      </c>
      <c r="AG15" t="s">
        <v>305</v>
      </c>
      <c r="AH15" t="s">
        <v>239</v>
      </c>
      <c r="AI15" t="s">
        <v>305</v>
      </c>
      <c r="AJ15" t="s">
        <v>239</v>
      </c>
      <c r="AK15" t="s">
        <v>305</v>
      </c>
      <c r="AL15" t="s">
        <v>239</v>
      </c>
      <c r="AM15" t="s">
        <v>306</v>
      </c>
      <c r="AN15" t="s">
        <v>168</v>
      </c>
      <c r="AO15" s="98" t="s">
        <v>307</v>
      </c>
      <c r="AP15" t="s">
        <v>166</v>
      </c>
      <c r="AQ15" s="98" t="s">
        <v>308</v>
      </c>
    </row>
    <row r="16" spans="1:43">
      <c r="A16" t="s">
        <v>304</v>
      </c>
      <c r="B16">
        <v>15</v>
      </c>
      <c r="C16" t="s">
        <v>305</v>
      </c>
      <c r="D16" t="s">
        <v>239</v>
      </c>
      <c r="E16" t="s">
        <v>305</v>
      </c>
      <c r="F16" s="95">
        <v>9607.9500000000007</v>
      </c>
      <c r="G16" s="95" t="s">
        <v>305</v>
      </c>
      <c r="H16" s="95">
        <v>5800</v>
      </c>
      <c r="I16" s="95" t="s">
        <v>305</v>
      </c>
      <c r="J16" s="95">
        <v>1</v>
      </c>
      <c r="K16" s="95" t="s">
        <v>305</v>
      </c>
      <c r="L16" s="95">
        <v>9</v>
      </c>
      <c r="M16" s="95" t="s">
        <v>305</v>
      </c>
      <c r="N16" s="95">
        <v>1</v>
      </c>
      <c r="O16" s="95" t="s">
        <v>305</v>
      </c>
      <c r="P16" s="95">
        <v>1</v>
      </c>
      <c r="Q16" s="95" t="s">
        <v>305</v>
      </c>
      <c r="R16" s="95">
        <v>1</v>
      </c>
      <c r="S16" s="95" t="s">
        <v>305</v>
      </c>
      <c r="T16" s="97">
        <v>7</v>
      </c>
      <c r="U16" s="97" t="s">
        <v>305</v>
      </c>
      <c r="V16" s="97">
        <v>7</v>
      </c>
      <c r="W16" t="s">
        <v>305</v>
      </c>
      <c r="X16" t="s">
        <v>239</v>
      </c>
      <c r="Y16" t="s">
        <v>305</v>
      </c>
      <c r="Z16" t="s">
        <v>239</v>
      </c>
      <c r="AA16" t="s">
        <v>305</v>
      </c>
      <c r="AB16" t="s">
        <v>239</v>
      </c>
      <c r="AC16" t="s">
        <v>305</v>
      </c>
      <c r="AD16">
        <v>7</v>
      </c>
      <c r="AE16" t="s">
        <v>305</v>
      </c>
      <c r="AF16" t="s">
        <v>239</v>
      </c>
      <c r="AG16" t="s">
        <v>305</v>
      </c>
      <c r="AH16" t="s">
        <v>239</v>
      </c>
      <c r="AI16" t="s">
        <v>305</v>
      </c>
      <c r="AJ16" t="s">
        <v>239</v>
      </c>
      <c r="AK16" t="s">
        <v>305</v>
      </c>
      <c r="AL16" t="s">
        <v>239</v>
      </c>
      <c r="AM16" t="s">
        <v>306</v>
      </c>
      <c r="AN16" t="s">
        <v>168</v>
      </c>
      <c r="AO16" s="98" t="s">
        <v>307</v>
      </c>
      <c r="AP16" t="s">
        <v>186</v>
      </c>
      <c r="AQ16" s="98" t="s">
        <v>308</v>
      </c>
    </row>
    <row r="17" spans="1:43">
      <c r="A17" t="s">
        <v>304</v>
      </c>
      <c r="B17">
        <v>16</v>
      </c>
      <c r="C17" t="s">
        <v>305</v>
      </c>
      <c r="D17" t="s">
        <v>239</v>
      </c>
      <c r="E17" t="s">
        <v>305</v>
      </c>
      <c r="F17" s="95">
        <v>1092</v>
      </c>
      <c r="G17" s="95" t="s">
        <v>305</v>
      </c>
      <c r="H17" s="95">
        <v>180000</v>
      </c>
      <c r="I17" s="95" t="s">
        <v>305</v>
      </c>
      <c r="J17" s="95">
        <v>1</v>
      </c>
      <c r="K17" s="95" t="s">
        <v>305</v>
      </c>
      <c r="L17" s="95">
        <v>9</v>
      </c>
      <c r="M17" s="95" t="s">
        <v>305</v>
      </c>
      <c r="N17" s="95">
        <v>1</v>
      </c>
      <c r="O17" s="95" t="s">
        <v>305</v>
      </c>
      <c r="P17" s="95">
        <v>1</v>
      </c>
      <c r="Q17" s="95" t="s">
        <v>305</v>
      </c>
      <c r="R17" s="95">
        <v>1</v>
      </c>
      <c r="S17" s="95" t="s">
        <v>305</v>
      </c>
      <c r="T17" s="97">
        <v>1</v>
      </c>
      <c r="U17" s="97" t="s">
        <v>305</v>
      </c>
      <c r="V17" s="97">
        <v>1</v>
      </c>
      <c r="W17" t="s">
        <v>305</v>
      </c>
      <c r="X17" t="s">
        <v>239</v>
      </c>
      <c r="Y17" t="s">
        <v>305</v>
      </c>
      <c r="Z17" t="s">
        <v>239</v>
      </c>
      <c r="AA17" t="s">
        <v>305</v>
      </c>
      <c r="AB17" t="s">
        <v>239</v>
      </c>
      <c r="AC17" t="s">
        <v>305</v>
      </c>
      <c r="AD17">
        <v>8</v>
      </c>
      <c r="AE17" t="s">
        <v>305</v>
      </c>
      <c r="AF17" t="s">
        <v>239</v>
      </c>
      <c r="AG17" t="s">
        <v>305</v>
      </c>
      <c r="AH17" t="s">
        <v>239</v>
      </c>
      <c r="AI17" t="s">
        <v>305</v>
      </c>
      <c r="AJ17" t="s">
        <v>239</v>
      </c>
      <c r="AK17" t="s">
        <v>305</v>
      </c>
      <c r="AL17" t="s">
        <v>239</v>
      </c>
      <c r="AM17" t="s">
        <v>306</v>
      </c>
      <c r="AN17" t="s">
        <v>169</v>
      </c>
      <c r="AO17" s="98" t="s">
        <v>307</v>
      </c>
      <c r="AP17" t="s">
        <v>166</v>
      </c>
      <c r="AQ17" s="98" t="s">
        <v>308</v>
      </c>
    </row>
    <row r="18" spans="1:43">
      <c r="A18" t="s">
        <v>304</v>
      </c>
      <c r="B18">
        <v>17</v>
      </c>
      <c r="C18" t="s">
        <v>305</v>
      </c>
      <c r="D18" t="s">
        <v>239</v>
      </c>
      <c r="E18" t="s">
        <v>305</v>
      </c>
      <c r="F18" s="95">
        <v>1083</v>
      </c>
      <c r="G18" s="95" t="s">
        <v>305</v>
      </c>
      <c r="H18" s="95">
        <v>392400</v>
      </c>
      <c r="I18" s="95" t="s">
        <v>305</v>
      </c>
      <c r="J18" s="95">
        <v>1</v>
      </c>
      <c r="K18" s="95" t="s">
        <v>305</v>
      </c>
      <c r="L18" s="95">
        <v>9</v>
      </c>
      <c r="M18" s="95" t="s">
        <v>305</v>
      </c>
      <c r="N18" s="95">
        <v>1</v>
      </c>
      <c r="O18" s="95" t="s">
        <v>305</v>
      </c>
      <c r="P18" s="95">
        <v>1</v>
      </c>
      <c r="Q18" s="95" t="s">
        <v>305</v>
      </c>
      <c r="R18" s="95">
        <v>1</v>
      </c>
      <c r="S18" s="95" t="s">
        <v>305</v>
      </c>
      <c r="T18" s="97">
        <v>4</v>
      </c>
      <c r="U18" s="97" t="s">
        <v>305</v>
      </c>
      <c r="V18" s="97">
        <v>4</v>
      </c>
      <c r="W18" t="s">
        <v>305</v>
      </c>
      <c r="X18" t="s">
        <v>239</v>
      </c>
      <c r="Y18" t="s">
        <v>305</v>
      </c>
      <c r="Z18" t="s">
        <v>239</v>
      </c>
      <c r="AA18" t="s">
        <v>305</v>
      </c>
      <c r="AB18" t="s">
        <v>239</v>
      </c>
      <c r="AC18" t="s">
        <v>305</v>
      </c>
      <c r="AD18">
        <v>8</v>
      </c>
      <c r="AE18" t="s">
        <v>305</v>
      </c>
      <c r="AF18" t="s">
        <v>239</v>
      </c>
      <c r="AG18" t="s">
        <v>305</v>
      </c>
      <c r="AH18" t="s">
        <v>239</v>
      </c>
      <c r="AI18" t="s">
        <v>305</v>
      </c>
      <c r="AJ18" t="s">
        <v>239</v>
      </c>
      <c r="AK18" t="s">
        <v>305</v>
      </c>
      <c r="AL18" t="s">
        <v>239</v>
      </c>
      <c r="AM18" t="s">
        <v>306</v>
      </c>
      <c r="AN18" t="s">
        <v>169</v>
      </c>
      <c r="AO18" s="98" t="s">
        <v>307</v>
      </c>
      <c r="AP18" t="s">
        <v>166</v>
      </c>
      <c r="AQ18" s="98" t="s">
        <v>308</v>
      </c>
    </row>
    <row r="19" spans="1:43">
      <c r="A19" t="s">
        <v>304</v>
      </c>
      <c r="B19">
        <v>18</v>
      </c>
      <c r="C19" t="s">
        <v>305</v>
      </c>
      <c r="D19" t="s">
        <v>239</v>
      </c>
      <c r="E19" t="s">
        <v>305</v>
      </c>
      <c r="F19" s="95">
        <v>38.997</v>
      </c>
      <c r="G19" s="95" t="s">
        <v>305</v>
      </c>
      <c r="H19" s="95">
        <v>34500</v>
      </c>
      <c r="I19" s="95" t="s">
        <v>305</v>
      </c>
      <c r="J19" s="95">
        <v>1</v>
      </c>
      <c r="K19" s="95" t="s">
        <v>305</v>
      </c>
      <c r="L19" s="95">
        <v>9</v>
      </c>
      <c r="M19" s="95" t="s">
        <v>305</v>
      </c>
      <c r="N19" s="95">
        <v>1</v>
      </c>
      <c r="O19" s="95" t="s">
        <v>305</v>
      </c>
      <c r="P19" s="95">
        <v>1</v>
      </c>
      <c r="Q19" s="95" t="s">
        <v>305</v>
      </c>
      <c r="R19" s="95">
        <v>1</v>
      </c>
      <c r="S19" s="95" t="s">
        <v>305</v>
      </c>
      <c r="T19" s="97">
        <v>2</v>
      </c>
      <c r="U19" s="97" t="s">
        <v>305</v>
      </c>
      <c r="V19" s="97">
        <v>2</v>
      </c>
      <c r="W19" t="s">
        <v>305</v>
      </c>
      <c r="X19" t="s">
        <v>239</v>
      </c>
      <c r="Y19" t="s">
        <v>305</v>
      </c>
      <c r="Z19" t="s">
        <v>239</v>
      </c>
      <c r="AA19" t="s">
        <v>305</v>
      </c>
      <c r="AB19" t="s">
        <v>239</v>
      </c>
      <c r="AC19" t="s">
        <v>305</v>
      </c>
      <c r="AD19">
        <v>8</v>
      </c>
      <c r="AE19" t="s">
        <v>305</v>
      </c>
      <c r="AF19" t="s">
        <v>239</v>
      </c>
      <c r="AG19" t="s">
        <v>305</v>
      </c>
      <c r="AH19" t="s">
        <v>239</v>
      </c>
      <c r="AI19" t="s">
        <v>305</v>
      </c>
      <c r="AJ19" t="s">
        <v>239</v>
      </c>
      <c r="AK19" t="s">
        <v>305</v>
      </c>
      <c r="AL19" t="s">
        <v>239</v>
      </c>
      <c r="AM19" t="s">
        <v>306</v>
      </c>
      <c r="AN19" t="s">
        <v>169</v>
      </c>
      <c r="AO19" s="98" t="s">
        <v>307</v>
      </c>
      <c r="AP19" t="s">
        <v>166</v>
      </c>
      <c r="AQ19" s="98" t="s">
        <v>308</v>
      </c>
    </row>
    <row r="20" spans="1:43">
      <c r="A20" t="s">
        <v>304</v>
      </c>
      <c r="B20">
        <v>19</v>
      </c>
      <c r="C20" t="s">
        <v>305</v>
      </c>
      <c r="D20" t="s">
        <v>239</v>
      </c>
      <c r="E20" t="s">
        <v>305</v>
      </c>
      <c r="F20" s="95">
        <v>9607.9500000000007</v>
      </c>
      <c r="G20" s="95" t="s">
        <v>305</v>
      </c>
      <c r="H20" s="95">
        <v>9500</v>
      </c>
      <c r="I20" s="95" t="s">
        <v>305</v>
      </c>
      <c r="J20" s="95">
        <v>1</v>
      </c>
      <c r="K20" s="95" t="s">
        <v>305</v>
      </c>
      <c r="L20" s="95">
        <v>9</v>
      </c>
      <c r="M20" s="95" t="s">
        <v>305</v>
      </c>
      <c r="N20" s="95">
        <v>1</v>
      </c>
      <c r="O20" s="95" t="s">
        <v>305</v>
      </c>
      <c r="P20" s="95">
        <v>1</v>
      </c>
      <c r="Q20" s="95" t="s">
        <v>305</v>
      </c>
      <c r="R20" s="95">
        <v>1</v>
      </c>
      <c r="S20" s="95" t="s">
        <v>305</v>
      </c>
      <c r="T20" s="97">
        <v>7</v>
      </c>
      <c r="U20" s="97" t="s">
        <v>305</v>
      </c>
      <c r="V20" s="97">
        <v>7</v>
      </c>
      <c r="W20" t="s">
        <v>305</v>
      </c>
      <c r="X20" t="s">
        <v>239</v>
      </c>
      <c r="Y20" t="s">
        <v>305</v>
      </c>
      <c r="Z20" t="s">
        <v>239</v>
      </c>
      <c r="AA20" t="s">
        <v>305</v>
      </c>
      <c r="AB20" t="s">
        <v>239</v>
      </c>
      <c r="AC20" t="s">
        <v>305</v>
      </c>
      <c r="AD20">
        <v>8</v>
      </c>
      <c r="AE20" t="s">
        <v>305</v>
      </c>
      <c r="AF20" t="s">
        <v>239</v>
      </c>
      <c r="AG20" t="s">
        <v>305</v>
      </c>
      <c r="AH20" t="s">
        <v>239</v>
      </c>
      <c r="AI20" t="s">
        <v>305</v>
      </c>
      <c r="AJ20" t="s">
        <v>239</v>
      </c>
      <c r="AK20" t="s">
        <v>305</v>
      </c>
      <c r="AL20" t="s">
        <v>239</v>
      </c>
      <c r="AM20" t="s">
        <v>306</v>
      </c>
      <c r="AN20" t="s">
        <v>169</v>
      </c>
      <c r="AO20" s="98" t="s">
        <v>307</v>
      </c>
      <c r="AP20" t="s">
        <v>186</v>
      </c>
      <c r="AQ20" s="98" t="s">
        <v>308</v>
      </c>
    </row>
    <row r="21" spans="1:43">
      <c r="A21" t="s">
        <v>304</v>
      </c>
      <c r="B21">
        <v>20</v>
      </c>
      <c r="C21" t="s">
        <v>305</v>
      </c>
      <c r="D21" t="s">
        <v>239</v>
      </c>
      <c r="E21" t="s">
        <v>305</v>
      </c>
      <c r="F21" s="95">
        <v>1092</v>
      </c>
      <c r="G21" s="95" t="s">
        <v>305</v>
      </c>
      <c r="H21" s="95">
        <v>108000</v>
      </c>
      <c r="I21" s="95" t="s">
        <v>305</v>
      </c>
      <c r="J21" s="95">
        <v>1</v>
      </c>
      <c r="K21" s="95" t="s">
        <v>305</v>
      </c>
      <c r="L21" s="95">
        <v>9</v>
      </c>
      <c r="M21" s="95" t="s">
        <v>305</v>
      </c>
      <c r="N21" s="95">
        <v>1</v>
      </c>
      <c r="O21" s="95" t="s">
        <v>305</v>
      </c>
      <c r="P21" s="95">
        <v>1</v>
      </c>
      <c r="Q21" s="95" t="s">
        <v>305</v>
      </c>
      <c r="R21" s="95">
        <v>1</v>
      </c>
      <c r="S21" s="95" t="s">
        <v>305</v>
      </c>
      <c r="T21" s="97">
        <v>1</v>
      </c>
      <c r="U21" s="97" t="s">
        <v>305</v>
      </c>
      <c r="V21" s="97">
        <v>1</v>
      </c>
      <c r="W21" t="s">
        <v>305</v>
      </c>
      <c r="X21" t="s">
        <v>239</v>
      </c>
      <c r="Y21" t="s">
        <v>305</v>
      </c>
      <c r="Z21" t="s">
        <v>239</v>
      </c>
      <c r="AA21" t="s">
        <v>305</v>
      </c>
      <c r="AB21" t="s">
        <v>239</v>
      </c>
      <c r="AC21" t="s">
        <v>305</v>
      </c>
      <c r="AD21">
        <v>9</v>
      </c>
      <c r="AE21" t="s">
        <v>305</v>
      </c>
      <c r="AF21" t="s">
        <v>239</v>
      </c>
      <c r="AG21" t="s">
        <v>305</v>
      </c>
      <c r="AH21" t="s">
        <v>239</v>
      </c>
      <c r="AI21" t="s">
        <v>305</v>
      </c>
      <c r="AJ21" t="s">
        <v>239</v>
      </c>
      <c r="AK21" t="s">
        <v>305</v>
      </c>
      <c r="AL21" t="s">
        <v>239</v>
      </c>
      <c r="AM21" t="s">
        <v>306</v>
      </c>
      <c r="AN21" t="s">
        <v>170</v>
      </c>
      <c r="AO21" s="98" t="s">
        <v>307</v>
      </c>
      <c r="AP21" t="s">
        <v>166</v>
      </c>
      <c r="AQ21" s="98" t="s">
        <v>308</v>
      </c>
    </row>
    <row r="22" spans="1:43">
      <c r="A22" t="s">
        <v>304</v>
      </c>
      <c r="B22">
        <v>21</v>
      </c>
      <c r="C22" t="s">
        <v>305</v>
      </c>
      <c r="D22" t="s">
        <v>239</v>
      </c>
      <c r="E22" t="s">
        <v>305</v>
      </c>
      <c r="F22" s="95">
        <v>1083</v>
      </c>
      <c r="G22" s="95" t="s">
        <v>305</v>
      </c>
      <c r="H22" s="95">
        <v>180000</v>
      </c>
      <c r="I22" s="95" t="s">
        <v>305</v>
      </c>
      <c r="J22" s="95">
        <v>1</v>
      </c>
      <c r="K22" s="95" t="s">
        <v>305</v>
      </c>
      <c r="L22" s="95">
        <v>9</v>
      </c>
      <c r="M22" s="95" t="s">
        <v>305</v>
      </c>
      <c r="N22" s="95">
        <v>1</v>
      </c>
      <c r="O22" s="95" t="s">
        <v>305</v>
      </c>
      <c r="P22" s="95">
        <v>1</v>
      </c>
      <c r="Q22" s="95" t="s">
        <v>305</v>
      </c>
      <c r="R22" s="95">
        <v>1</v>
      </c>
      <c r="S22" s="95" t="s">
        <v>305</v>
      </c>
      <c r="T22" s="97">
        <v>4</v>
      </c>
      <c r="U22" s="97" t="s">
        <v>305</v>
      </c>
      <c r="V22" s="97">
        <v>4</v>
      </c>
      <c r="W22" t="s">
        <v>305</v>
      </c>
      <c r="X22" t="s">
        <v>239</v>
      </c>
      <c r="Y22" t="s">
        <v>305</v>
      </c>
      <c r="Z22" t="s">
        <v>239</v>
      </c>
      <c r="AA22" t="s">
        <v>305</v>
      </c>
      <c r="AB22" t="s">
        <v>239</v>
      </c>
      <c r="AC22" t="s">
        <v>305</v>
      </c>
      <c r="AD22">
        <v>9</v>
      </c>
      <c r="AE22" t="s">
        <v>305</v>
      </c>
      <c r="AF22" t="s">
        <v>239</v>
      </c>
      <c r="AG22" t="s">
        <v>305</v>
      </c>
      <c r="AH22" t="s">
        <v>239</v>
      </c>
      <c r="AI22" t="s">
        <v>305</v>
      </c>
      <c r="AJ22" t="s">
        <v>239</v>
      </c>
      <c r="AK22" t="s">
        <v>305</v>
      </c>
      <c r="AL22" t="s">
        <v>239</v>
      </c>
      <c r="AM22" t="s">
        <v>306</v>
      </c>
      <c r="AN22" t="s">
        <v>170</v>
      </c>
      <c r="AO22" s="98" t="s">
        <v>307</v>
      </c>
      <c r="AP22" t="s">
        <v>166</v>
      </c>
      <c r="AQ22" s="98" t="s">
        <v>308</v>
      </c>
    </row>
    <row r="23" spans="1:43">
      <c r="A23" t="s">
        <v>304</v>
      </c>
      <c r="B23">
        <v>22</v>
      </c>
      <c r="C23" t="s">
        <v>305</v>
      </c>
      <c r="D23" t="s">
        <v>239</v>
      </c>
      <c r="E23" t="s">
        <v>305</v>
      </c>
      <c r="F23" s="95">
        <v>9607.9500000000007</v>
      </c>
      <c r="G23" s="95" t="s">
        <v>305</v>
      </c>
      <c r="H23" s="95">
        <v>8800</v>
      </c>
      <c r="I23" s="95" t="s">
        <v>305</v>
      </c>
      <c r="J23" s="95">
        <v>1</v>
      </c>
      <c r="K23" s="95" t="s">
        <v>305</v>
      </c>
      <c r="L23" s="95">
        <v>9</v>
      </c>
      <c r="M23" s="95" t="s">
        <v>305</v>
      </c>
      <c r="N23" s="95">
        <v>1</v>
      </c>
      <c r="O23" s="95" t="s">
        <v>305</v>
      </c>
      <c r="P23" s="95">
        <v>1</v>
      </c>
      <c r="Q23" s="95" t="s">
        <v>305</v>
      </c>
      <c r="R23" s="95">
        <v>1</v>
      </c>
      <c r="S23" s="95" t="s">
        <v>305</v>
      </c>
      <c r="T23" s="97">
        <v>7</v>
      </c>
      <c r="U23" s="97" t="s">
        <v>305</v>
      </c>
      <c r="V23" s="97">
        <v>7</v>
      </c>
      <c r="W23" t="s">
        <v>305</v>
      </c>
      <c r="X23" t="s">
        <v>239</v>
      </c>
      <c r="Y23" t="s">
        <v>305</v>
      </c>
      <c r="Z23" t="s">
        <v>239</v>
      </c>
      <c r="AA23" t="s">
        <v>305</v>
      </c>
      <c r="AB23" t="s">
        <v>239</v>
      </c>
      <c r="AC23" t="s">
        <v>305</v>
      </c>
      <c r="AD23">
        <v>9</v>
      </c>
      <c r="AE23" t="s">
        <v>305</v>
      </c>
      <c r="AF23" t="s">
        <v>239</v>
      </c>
      <c r="AG23" t="s">
        <v>305</v>
      </c>
      <c r="AH23" t="s">
        <v>239</v>
      </c>
      <c r="AI23" t="s">
        <v>305</v>
      </c>
      <c r="AJ23" t="s">
        <v>239</v>
      </c>
      <c r="AK23" t="s">
        <v>305</v>
      </c>
      <c r="AL23" t="s">
        <v>239</v>
      </c>
      <c r="AM23" t="s">
        <v>306</v>
      </c>
      <c r="AN23" t="s">
        <v>170</v>
      </c>
      <c r="AO23" s="98" t="s">
        <v>307</v>
      </c>
      <c r="AP23" t="s">
        <v>186</v>
      </c>
      <c r="AQ23" s="98" t="s">
        <v>308</v>
      </c>
    </row>
    <row r="24" spans="1:43">
      <c r="A24" t="s">
        <v>304</v>
      </c>
      <c r="B24">
        <v>23</v>
      </c>
      <c r="C24" t="s">
        <v>305</v>
      </c>
      <c r="D24" t="s">
        <v>239</v>
      </c>
      <c r="E24" t="s">
        <v>305</v>
      </c>
      <c r="F24" s="95">
        <v>1092</v>
      </c>
      <c r="G24" s="95" t="s">
        <v>305</v>
      </c>
      <c r="H24" s="95">
        <v>84000</v>
      </c>
      <c r="I24" s="95" t="s">
        <v>305</v>
      </c>
      <c r="J24" s="95">
        <v>1</v>
      </c>
      <c r="K24" s="95" t="s">
        <v>305</v>
      </c>
      <c r="L24" s="95">
        <v>9</v>
      </c>
      <c r="M24" s="95" t="s">
        <v>305</v>
      </c>
      <c r="N24" s="95">
        <v>1</v>
      </c>
      <c r="O24" s="95" t="s">
        <v>305</v>
      </c>
      <c r="P24" s="95">
        <v>1</v>
      </c>
      <c r="Q24" s="95" t="s">
        <v>305</v>
      </c>
      <c r="R24" s="95">
        <v>1</v>
      </c>
      <c r="S24" s="95" t="s">
        <v>305</v>
      </c>
      <c r="T24" s="97">
        <v>1</v>
      </c>
      <c r="U24" s="97" t="s">
        <v>305</v>
      </c>
      <c r="V24" s="97">
        <v>1</v>
      </c>
      <c r="W24" t="s">
        <v>305</v>
      </c>
      <c r="X24" t="s">
        <v>239</v>
      </c>
      <c r="Y24" t="s">
        <v>305</v>
      </c>
      <c r="Z24" t="s">
        <v>239</v>
      </c>
      <c r="AA24" t="s">
        <v>305</v>
      </c>
      <c r="AB24" t="s">
        <v>239</v>
      </c>
      <c r="AC24" t="s">
        <v>305</v>
      </c>
      <c r="AD24">
        <v>10</v>
      </c>
      <c r="AE24" t="s">
        <v>305</v>
      </c>
      <c r="AF24" t="s">
        <v>239</v>
      </c>
      <c r="AG24" t="s">
        <v>305</v>
      </c>
      <c r="AH24" t="s">
        <v>239</v>
      </c>
      <c r="AI24" t="s">
        <v>305</v>
      </c>
      <c r="AJ24" t="s">
        <v>239</v>
      </c>
      <c r="AK24" t="s">
        <v>305</v>
      </c>
      <c r="AL24" t="s">
        <v>239</v>
      </c>
      <c r="AM24" t="s">
        <v>306</v>
      </c>
      <c r="AN24" t="s">
        <v>171</v>
      </c>
      <c r="AO24" s="98" t="s">
        <v>307</v>
      </c>
      <c r="AP24" t="s">
        <v>166</v>
      </c>
      <c r="AQ24" s="98" t="s">
        <v>308</v>
      </c>
    </row>
    <row r="25" spans="1:43">
      <c r="A25" t="s">
        <v>304</v>
      </c>
      <c r="B25">
        <v>24</v>
      </c>
      <c r="C25" t="s">
        <v>305</v>
      </c>
      <c r="D25" t="s">
        <v>239</v>
      </c>
      <c r="E25" t="s">
        <v>305</v>
      </c>
      <c r="F25" s="95">
        <v>1083</v>
      </c>
      <c r="G25" s="95" t="s">
        <v>305</v>
      </c>
      <c r="H25" s="95">
        <v>169200</v>
      </c>
      <c r="I25" s="95" t="s">
        <v>305</v>
      </c>
      <c r="J25" s="95">
        <v>1</v>
      </c>
      <c r="K25" s="95" t="s">
        <v>305</v>
      </c>
      <c r="L25" s="95">
        <v>9</v>
      </c>
      <c r="M25" s="95" t="s">
        <v>305</v>
      </c>
      <c r="N25" s="95">
        <v>1</v>
      </c>
      <c r="O25" s="95" t="s">
        <v>305</v>
      </c>
      <c r="P25" s="95">
        <v>1</v>
      </c>
      <c r="Q25" s="95" t="s">
        <v>305</v>
      </c>
      <c r="R25" s="95">
        <v>1</v>
      </c>
      <c r="S25" s="95" t="s">
        <v>305</v>
      </c>
      <c r="T25" s="97">
        <v>4</v>
      </c>
      <c r="U25" s="97" t="s">
        <v>305</v>
      </c>
      <c r="V25" s="97">
        <v>4</v>
      </c>
      <c r="W25" t="s">
        <v>305</v>
      </c>
      <c r="X25" t="s">
        <v>239</v>
      </c>
      <c r="Y25" t="s">
        <v>305</v>
      </c>
      <c r="Z25" t="s">
        <v>239</v>
      </c>
      <c r="AA25" t="s">
        <v>305</v>
      </c>
      <c r="AB25" t="s">
        <v>239</v>
      </c>
      <c r="AC25" t="s">
        <v>305</v>
      </c>
      <c r="AD25">
        <v>10</v>
      </c>
      <c r="AE25" t="s">
        <v>305</v>
      </c>
      <c r="AF25" t="s">
        <v>239</v>
      </c>
      <c r="AG25" t="s">
        <v>305</v>
      </c>
      <c r="AH25" t="s">
        <v>239</v>
      </c>
      <c r="AI25" t="s">
        <v>305</v>
      </c>
      <c r="AJ25" t="s">
        <v>239</v>
      </c>
      <c r="AK25" t="s">
        <v>305</v>
      </c>
      <c r="AL25" t="s">
        <v>239</v>
      </c>
      <c r="AM25" t="s">
        <v>306</v>
      </c>
      <c r="AN25" t="s">
        <v>171</v>
      </c>
      <c r="AO25" s="98" t="s">
        <v>307</v>
      </c>
      <c r="AP25" t="s">
        <v>166</v>
      </c>
      <c r="AQ25" s="98" t="s">
        <v>308</v>
      </c>
    </row>
    <row r="26" spans="1:43">
      <c r="A26" t="s">
        <v>304</v>
      </c>
      <c r="B26">
        <v>25</v>
      </c>
      <c r="C26" t="s">
        <v>305</v>
      </c>
      <c r="D26" t="s">
        <v>239</v>
      </c>
      <c r="E26" t="s">
        <v>305</v>
      </c>
      <c r="F26" s="95">
        <v>9607.9500000000007</v>
      </c>
      <c r="G26" s="95" t="s">
        <v>305</v>
      </c>
      <c r="H26" s="95">
        <v>5300</v>
      </c>
      <c r="I26" s="95" t="s">
        <v>305</v>
      </c>
      <c r="J26" s="95">
        <v>1</v>
      </c>
      <c r="K26" s="95" t="s">
        <v>305</v>
      </c>
      <c r="L26" s="95">
        <v>9</v>
      </c>
      <c r="M26" s="95" t="s">
        <v>305</v>
      </c>
      <c r="N26" s="95">
        <v>1</v>
      </c>
      <c r="O26" s="95" t="s">
        <v>305</v>
      </c>
      <c r="P26" s="95">
        <v>1</v>
      </c>
      <c r="Q26" s="95" t="s">
        <v>305</v>
      </c>
      <c r="R26" s="95">
        <v>1</v>
      </c>
      <c r="S26" s="95" t="s">
        <v>305</v>
      </c>
      <c r="T26" s="97">
        <v>7</v>
      </c>
      <c r="U26" s="97" t="s">
        <v>305</v>
      </c>
      <c r="V26" s="97">
        <v>7</v>
      </c>
      <c r="W26" t="s">
        <v>305</v>
      </c>
      <c r="X26" t="s">
        <v>239</v>
      </c>
      <c r="Y26" t="s">
        <v>305</v>
      </c>
      <c r="Z26" t="s">
        <v>239</v>
      </c>
      <c r="AA26" t="s">
        <v>305</v>
      </c>
      <c r="AB26" t="s">
        <v>239</v>
      </c>
      <c r="AC26" t="s">
        <v>305</v>
      </c>
      <c r="AD26">
        <v>10</v>
      </c>
      <c r="AE26" t="s">
        <v>305</v>
      </c>
      <c r="AF26" t="s">
        <v>239</v>
      </c>
      <c r="AG26" t="s">
        <v>305</v>
      </c>
      <c r="AH26" t="s">
        <v>239</v>
      </c>
      <c r="AI26" t="s">
        <v>305</v>
      </c>
      <c r="AJ26" t="s">
        <v>239</v>
      </c>
      <c r="AK26" t="s">
        <v>305</v>
      </c>
      <c r="AL26" t="s">
        <v>239</v>
      </c>
      <c r="AM26" t="s">
        <v>306</v>
      </c>
      <c r="AN26" t="s">
        <v>171</v>
      </c>
      <c r="AO26" s="98" t="s">
        <v>307</v>
      </c>
      <c r="AP26" t="s">
        <v>186</v>
      </c>
      <c r="AQ26" s="98" t="s">
        <v>308</v>
      </c>
    </row>
    <row r="27" spans="1:43">
      <c r="A27" t="s">
        <v>304</v>
      </c>
      <c r="B27">
        <v>26</v>
      </c>
      <c r="C27" t="s">
        <v>305</v>
      </c>
      <c r="D27" t="s">
        <v>239</v>
      </c>
      <c r="E27" t="s">
        <v>305</v>
      </c>
      <c r="F27" s="95">
        <v>1092</v>
      </c>
      <c r="G27" s="95" t="s">
        <v>305</v>
      </c>
      <c r="H27" s="95">
        <v>108000</v>
      </c>
      <c r="I27" s="95" t="s">
        <v>305</v>
      </c>
      <c r="J27" s="95">
        <v>1</v>
      </c>
      <c r="K27" s="95" t="s">
        <v>305</v>
      </c>
      <c r="L27" s="95">
        <v>9</v>
      </c>
      <c r="M27" s="95" t="s">
        <v>305</v>
      </c>
      <c r="N27" s="95">
        <v>1</v>
      </c>
      <c r="O27" s="95" t="s">
        <v>305</v>
      </c>
      <c r="P27" s="95">
        <v>1</v>
      </c>
      <c r="Q27" s="95" t="s">
        <v>305</v>
      </c>
      <c r="R27" s="95">
        <v>1</v>
      </c>
      <c r="S27" s="95" t="s">
        <v>305</v>
      </c>
      <c r="T27" s="97">
        <v>1</v>
      </c>
      <c r="U27" s="97" t="s">
        <v>305</v>
      </c>
      <c r="V27" s="97">
        <v>1</v>
      </c>
      <c r="W27" t="s">
        <v>305</v>
      </c>
      <c r="X27" t="s">
        <v>239</v>
      </c>
      <c r="Y27" t="s">
        <v>305</v>
      </c>
      <c r="Z27" t="s">
        <v>239</v>
      </c>
      <c r="AA27" t="s">
        <v>305</v>
      </c>
      <c r="AB27" t="s">
        <v>239</v>
      </c>
      <c r="AC27" t="s">
        <v>305</v>
      </c>
      <c r="AD27">
        <v>11</v>
      </c>
      <c r="AE27" t="s">
        <v>305</v>
      </c>
      <c r="AF27" t="s">
        <v>239</v>
      </c>
      <c r="AG27" t="s">
        <v>305</v>
      </c>
      <c r="AH27" t="s">
        <v>239</v>
      </c>
      <c r="AI27" t="s">
        <v>305</v>
      </c>
      <c r="AJ27" t="s">
        <v>239</v>
      </c>
      <c r="AK27" t="s">
        <v>305</v>
      </c>
      <c r="AL27" t="s">
        <v>239</v>
      </c>
      <c r="AM27" t="s">
        <v>306</v>
      </c>
      <c r="AN27" t="s">
        <v>172</v>
      </c>
      <c r="AO27" s="98" t="s">
        <v>307</v>
      </c>
      <c r="AP27" t="s">
        <v>166</v>
      </c>
      <c r="AQ27" s="98" t="s">
        <v>308</v>
      </c>
    </row>
    <row r="28" spans="1:43">
      <c r="A28" t="s">
        <v>304</v>
      </c>
      <c r="B28">
        <v>27</v>
      </c>
      <c r="C28" t="s">
        <v>305</v>
      </c>
      <c r="D28" t="s">
        <v>239</v>
      </c>
      <c r="E28" t="s">
        <v>305</v>
      </c>
      <c r="F28" s="95">
        <v>1083</v>
      </c>
      <c r="G28" s="95" t="s">
        <v>305</v>
      </c>
      <c r="H28" s="95">
        <v>237600</v>
      </c>
      <c r="I28" s="95" t="s">
        <v>305</v>
      </c>
      <c r="J28" s="95">
        <v>1</v>
      </c>
      <c r="K28" s="95" t="s">
        <v>305</v>
      </c>
      <c r="L28" s="95">
        <v>9</v>
      </c>
      <c r="M28" s="95" t="s">
        <v>305</v>
      </c>
      <c r="N28" s="95">
        <v>1</v>
      </c>
      <c r="O28" s="95" t="s">
        <v>305</v>
      </c>
      <c r="P28" s="95">
        <v>1</v>
      </c>
      <c r="Q28" s="95" t="s">
        <v>305</v>
      </c>
      <c r="R28" s="95">
        <v>1</v>
      </c>
      <c r="S28" s="95" t="s">
        <v>305</v>
      </c>
      <c r="T28" s="97">
        <v>4</v>
      </c>
      <c r="U28" s="97" t="s">
        <v>305</v>
      </c>
      <c r="V28" s="97">
        <v>4</v>
      </c>
      <c r="W28" t="s">
        <v>305</v>
      </c>
      <c r="X28" t="s">
        <v>239</v>
      </c>
      <c r="Y28" t="s">
        <v>305</v>
      </c>
      <c r="Z28" t="s">
        <v>239</v>
      </c>
      <c r="AA28" t="s">
        <v>305</v>
      </c>
      <c r="AB28" t="s">
        <v>239</v>
      </c>
      <c r="AC28" t="s">
        <v>305</v>
      </c>
      <c r="AD28">
        <v>11</v>
      </c>
      <c r="AE28" t="s">
        <v>305</v>
      </c>
      <c r="AF28" t="s">
        <v>239</v>
      </c>
      <c r="AG28" t="s">
        <v>305</v>
      </c>
      <c r="AH28" t="s">
        <v>239</v>
      </c>
      <c r="AI28" t="s">
        <v>305</v>
      </c>
      <c r="AJ28" t="s">
        <v>239</v>
      </c>
      <c r="AK28" t="s">
        <v>305</v>
      </c>
      <c r="AL28" t="s">
        <v>239</v>
      </c>
      <c r="AM28" t="s">
        <v>306</v>
      </c>
      <c r="AN28" t="s">
        <v>172</v>
      </c>
      <c r="AO28" s="98" t="s">
        <v>307</v>
      </c>
      <c r="AP28" t="s">
        <v>166</v>
      </c>
      <c r="AQ28" s="98" t="s">
        <v>308</v>
      </c>
    </row>
    <row r="29" spans="1:43">
      <c r="A29" t="s">
        <v>304</v>
      </c>
      <c r="B29">
        <v>28</v>
      </c>
      <c r="C29" t="s">
        <v>305</v>
      </c>
      <c r="D29" t="s">
        <v>239</v>
      </c>
      <c r="E29" t="s">
        <v>305</v>
      </c>
      <c r="F29" s="95">
        <v>38.997</v>
      </c>
      <c r="G29" s="95" t="s">
        <v>305</v>
      </c>
      <c r="H29" s="95">
        <v>31500</v>
      </c>
      <c r="I29" s="95" t="s">
        <v>305</v>
      </c>
      <c r="J29" s="95">
        <v>1</v>
      </c>
      <c r="K29" s="95" t="s">
        <v>305</v>
      </c>
      <c r="L29" s="95">
        <v>9</v>
      </c>
      <c r="M29" s="95" t="s">
        <v>305</v>
      </c>
      <c r="N29" s="95">
        <v>1</v>
      </c>
      <c r="O29" s="95" t="s">
        <v>305</v>
      </c>
      <c r="P29" s="95">
        <v>1</v>
      </c>
      <c r="Q29" s="95" t="s">
        <v>305</v>
      </c>
      <c r="R29" s="95">
        <v>1</v>
      </c>
      <c r="S29" s="95" t="s">
        <v>305</v>
      </c>
      <c r="T29" s="97">
        <v>2</v>
      </c>
      <c r="U29" s="97" t="s">
        <v>305</v>
      </c>
      <c r="V29" s="97">
        <v>2</v>
      </c>
      <c r="W29" t="s">
        <v>305</v>
      </c>
      <c r="X29" t="s">
        <v>239</v>
      </c>
      <c r="Y29" t="s">
        <v>305</v>
      </c>
      <c r="Z29" t="s">
        <v>239</v>
      </c>
      <c r="AA29" t="s">
        <v>305</v>
      </c>
      <c r="AB29" t="s">
        <v>239</v>
      </c>
      <c r="AC29" t="s">
        <v>305</v>
      </c>
      <c r="AD29">
        <v>11</v>
      </c>
      <c r="AE29" t="s">
        <v>305</v>
      </c>
      <c r="AF29" t="s">
        <v>239</v>
      </c>
      <c r="AG29" t="s">
        <v>305</v>
      </c>
      <c r="AH29" t="s">
        <v>239</v>
      </c>
      <c r="AI29" t="s">
        <v>305</v>
      </c>
      <c r="AJ29" t="s">
        <v>239</v>
      </c>
      <c r="AK29" t="s">
        <v>305</v>
      </c>
      <c r="AL29" t="s">
        <v>239</v>
      </c>
      <c r="AM29" t="s">
        <v>306</v>
      </c>
      <c r="AN29" t="s">
        <v>172</v>
      </c>
      <c r="AO29" s="98" t="s">
        <v>307</v>
      </c>
      <c r="AP29" t="s">
        <v>166</v>
      </c>
      <c r="AQ29" s="98" t="s">
        <v>308</v>
      </c>
    </row>
    <row r="30" spans="1:43">
      <c r="A30" t="s">
        <v>304</v>
      </c>
      <c r="B30">
        <v>29</v>
      </c>
      <c r="C30" t="s">
        <v>305</v>
      </c>
      <c r="D30" t="s">
        <v>239</v>
      </c>
      <c r="E30" t="s">
        <v>305</v>
      </c>
      <c r="F30" s="95">
        <v>9607.9500000000007</v>
      </c>
      <c r="G30" s="95" t="s">
        <v>305</v>
      </c>
      <c r="H30" s="95">
        <v>10000</v>
      </c>
      <c r="I30" s="95" t="s">
        <v>305</v>
      </c>
      <c r="J30" s="95">
        <v>1</v>
      </c>
      <c r="K30" s="95" t="s">
        <v>305</v>
      </c>
      <c r="L30" s="95">
        <v>9</v>
      </c>
      <c r="M30" s="95" t="s">
        <v>305</v>
      </c>
      <c r="N30" s="95">
        <v>1</v>
      </c>
      <c r="O30" s="95" t="s">
        <v>305</v>
      </c>
      <c r="P30" s="95">
        <v>1</v>
      </c>
      <c r="Q30" s="95" t="s">
        <v>305</v>
      </c>
      <c r="R30" s="95">
        <v>1</v>
      </c>
      <c r="S30" s="95" t="s">
        <v>305</v>
      </c>
      <c r="T30" s="97">
        <v>7</v>
      </c>
      <c r="U30" s="97" t="s">
        <v>305</v>
      </c>
      <c r="V30" s="97">
        <v>7</v>
      </c>
      <c r="W30" t="s">
        <v>305</v>
      </c>
      <c r="X30" t="s">
        <v>239</v>
      </c>
      <c r="Y30" t="s">
        <v>305</v>
      </c>
      <c r="Z30" t="s">
        <v>239</v>
      </c>
      <c r="AA30" t="s">
        <v>305</v>
      </c>
      <c r="AB30" t="s">
        <v>239</v>
      </c>
      <c r="AC30" t="s">
        <v>305</v>
      </c>
      <c r="AD30">
        <v>11</v>
      </c>
      <c r="AE30" t="s">
        <v>305</v>
      </c>
      <c r="AF30" t="s">
        <v>239</v>
      </c>
      <c r="AG30" t="s">
        <v>305</v>
      </c>
      <c r="AH30" t="s">
        <v>239</v>
      </c>
      <c r="AI30" t="s">
        <v>305</v>
      </c>
      <c r="AJ30" t="s">
        <v>239</v>
      </c>
      <c r="AK30" t="s">
        <v>305</v>
      </c>
      <c r="AL30" t="s">
        <v>239</v>
      </c>
      <c r="AM30" t="s">
        <v>306</v>
      </c>
      <c r="AN30" t="s">
        <v>172</v>
      </c>
      <c r="AO30" s="98" t="s">
        <v>307</v>
      </c>
      <c r="AP30" t="s">
        <v>186</v>
      </c>
      <c r="AQ30" s="98" t="s">
        <v>308</v>
      </c>
    </row>
    <row r="31" spans="1:43">
      <c r="A31" t="s">
        <v>304</v>
      </c>
      <c r="B31">
        <v>30</v>
      </c>
      <c r="C31" t="s">
        <v>305</v>
      </c>
      <c r="D31" t="s">
        <v>239</v>
      </c>
      <c r="E31" t="s">
        <v>305</v>
      </c>
      <c r="F31" s="95">
        <v>1092</v>
      </c>
      <c r="G31" s="95" t="s">
        <v>305</v>
      </c>
      <c r="H31" s="95">
        <v>180000</v>
      </c>
      <c r="I31" s="95" t="s">
        <v>305</v>
      </c>
      <c r="J31" s="95">
        <v>1</v>
      </c>
      <c r="K31" s="95" t="s">
        <v>305</v>
      </c>
      <c r="L31" s="95">
        <v>9</v>
      </c>
      <c r="M31" s="95" t="s">
        <v>305</v>
      </c>
      <c r="N31" s="95">
        <v>1</v>
      </c>
      <c r="O31" s="95" t="s">
        <v>305</v>
      </c>
      <c r="P31" s="95">
        <v>1</v>
      </c>
      <c r="Q31" s="95" t="s">
        <v>305</v>
      </c>
      <c r="R31" s="95">
        <v>1</v>
      </c>
      <c r="S31" s="95" t="s">
        <v>305</v>
      </c>
      <c r="T31" s="97">
        <v>1</v>
      </c>
      <c r="U31" s="97" t="s">
        <v>305</v>
      </c>
      <c r="V31" s="97">
        <v>1</v>
      </c>
      <c r="W31" t="s">
        <v>305</v>
      </c>
      <c r="X31" t="s">
        <v>239</v>
      </c>
      <c r="Y31" t="s">
        <v>305</v>
      </c>
      <c r="Z31" t="s">
        <v>239</v>
      </c>
      <c r="AA31" t="s">
        <v>305</v>
      </c>
      <c r="AB31" t="s">
        <v>239</v>
      </c>
      <c r="AC31" t="s">
        <v>305</v>
      </c>
      <c r="AD31">
        <v>12</v>
      </c>
      <c r="AE31" t="s">
        <v>305</v>
      </c>
      <c r="AF31" t="s">
        <v>239</v>
      </c>
      <c r="AG31" t="s">
        <v>305</v>
      </c>
      <c r="AH31" t="s">
        <v>239</v>
      </c>
      <c r="AI31" t="s">
        <v>305</v>
      </c>
      <c r="AJ31" t="s">
        <v>239</v>
      </c>
      <c r="AK31" t="s">
        <v>305</v>
      </c>
      <c r="AL31" t="s">
        <v>239</v>
      </c>
      <c r="AM31" t="s">
        <v>306</v>
      </c>
      <c r="AN31" t="s">
        <v>161</v>
      </c>
      <c r="AO31" s="98" t="s">
        <v>307</v>
      </c>
      <c r="AP31" t="s">
        <v>166</v>
      </c>
      <c r="AQ31" s="98" t="s">
        <v>308</v>
      </c>
    </row>
    <row r="32" spans="1:43">
      <c r="A32" t="s">
        <v>304</v>
      </c>
      <c r="B32">
        <v>31</v>
      </c>
      <c r="C32" t="s">
        <v>305</v>
      </c>
      <c r="D32" t="s">
        <v>239</v>
      </c>
      <c r="E32" t="s">
        <v>305</v>
      </c>
      <c r="F32" s="95">
        <v>1083</v>
      </c>
      <c r="G32" s="95" t="s">
        <v>305</v>
      </c>
      <c r="H32" s="95">
        <v>367200</v>
      </c>
      <c r="I32" s="95" t="s">
        <v>305</v>
      </c>
      <c r="J32" s="95">
        <v>1</v>
      </c>
      <c r="K32" s="95" t="s">
        <v>305</v>
      </c>
      <c r="L32" s="95">
        <v>9</v>
      </c>
      <c r="M32" s="95" t="s">
        <v>305</v>
      </c>
      <c r="N32" s="95">
        <v>1</v>
      </c>
      <c r="O32" s="95" t="s">
        <v>305</v>
      </c>
      <c r="P32" s="95">
        <v>1</v>
      </c>
      <c r="Q32" s="95" t="s">
        <v>305</v>
      </c>
      <c r="R32" s="95">
        <v>1</v>
      </c>
      <c r="S32" s="95" t="s">
        <v>305</v>
      </c>
      <c r="T32" s="97">
        <v>4</v>
      </c>
      <c r="U32" s="97" t="s">
        <v>305</v>
      </c>
      <c r="V32" s="97">
        <v>4</v>
      </c>
      <c r="W32" t="s">
        <v>305</v>
      </c>
      <c r="X32" t="s">
        <v>239</v>
      </c>
      <c r="Y32" t="s">
        <v>305</v>
      </c>
      <c r="Z32" t="s">
        <v>239</v>
      </c>
      <c r="AA32" t="s">
        <v>305</v>
      </c>
      <c r="AB32" t="s">
        <v>239</v>
      </c>
      <c r="AC32" t="s">
        <v>305</v>
      </c>
      <c r="AD32">
        <v>12</v>
      </c>
      <c r="AE32" t="s">
        <v>305</v>
      </c>
      <c r="AF32" t="s">
        <v>239</v>
      </c>
      <c r="AG32" t="s">
        <v>305</v>
      </c>
      <c r="AH32" t="s">
        <v>239</v>
      </c>
      <c r="AI32" t="s">
        <v>305</v>
      </c>
      <c r="AJ32" t="s">
        <v>239</v>
      </c>
      <c r="AK32" t="s">
        <v>305</v>
      </c>
      <c r="AL32" t="s">
        <v>239</v>
      </c>
      <c r="AM32" t="s">
        <v>306</v>
      </c>
      <c r="AN32" t="s">
        <v>161</v>
      </c>
      <c r="AO32" s="98" t="s">
        <v>307</v>
      </c>
      <c r="AP32" t="s">
        <v>166</v>
      </c>
      <c r="AQ32" s="98" t="s">
        <v>308</v>
      </c>
    </row>
    <row r="33" spans="1:43">
      <c r="A33" t="s">
        <v>304</v>
      </c>
      <c r="B33">
        <v>32</v>
      </c>
      <c r="C33" t="s">
        <v>305</v>
      </c>
      <c r="D33" t="s">
        <v>239</v>
      </c>
      <c r="E33" t="s">
        <v>305</v>
      </c>
      <c r="F33" s="95">
        <v>9607.9500000000007</v>
      </c>
      <c r="G33" s="95" t="s">
        <v>305</v>
      </c>
      <c r="H33" s="95">
        <v>11000</v>
      </c>
      <c r="I33" s="95" t="s">
        <v>305</v>
      </c>
      <c r="J33" s="95">
        <v>1</v>
      </c>
      <c r="K33" s="95" t="s">
        <v>305</v>
      </c>
      <c r="L33" s="95">
        <v>9</v>
      </c>
      <c r="M33" s="95" t="s">
        <v>305</v>
      </c>
      <c r="N33" s="95">
        <v>1</v>
      </c>
      <c r="O33" s="95" t="s">
        <v>305</v>
      </c>
      <c r="P33" s="95">
        <v>1</v>
      </c>
      <c r="Q33" s="95" t="s">
        <v>305</v>
      </c>
      <c r="R33" s="95">
        <v>1</v>
      </c>
      <c r="S33" s="95" t="s">
        <v>305</v>
      </c>
      <c r="T33" s="97">
        <v>7</v>
      </c>
      <c r="U33" s="97" t="s">
        <v>305</v>
      </c>
      <c r="V33" s="97">
        <v>7</v>
      </c>
      <c r="W33" t="s">
        <v>305</v>
      </c>
      <c r="X33" t="s">
        <v>239</v>
      </c>
      <c r="Y33" t="s">
        <v>305</v>
      </c>
      <c r="Z33" t="s">
        <v>239</v>
      </c>
      <c r="AA33" t="s">
        <v>305</v>
      </c>
      <c r="AB33" t="s">
        <v>239</v>
      </c>
      <c r="AC33" t="s">
        <v>305</v>
      </c>
      <c r="AD33">
        <v>12</v>
      </c>
      <c r="AE33" t="s">
        <v>305</v>
      </c>
      <c r="AF33" t="s">
        <v>239</v>
      </c>
      <c r="AG33" t="s">
        <v>305</v>
      </c>
      <c r="AH33" t="s">
        <v>239</v>
      </c>
      <c r="AI33" t="s">
        <v>305</v>
      </c>
      <c r="AJ33" t="s">
        <v>239</v>
      </c>
      <c r="AK33" t="s">
        <v>305</v>
      </c>
      <c r="AL33" t="s">
        <v>239</v>
      </c>
      <c r="AM33" t="s">
        <v>306</v>
      </c>
      <c r="AN33" t="s">
        <v>161</v>
      </c>
      <c r="AO33" s="98" t="s">
        <v>307</v>
      </c>
      <c r="AP33" t="s">
        <v>186</v>
      </c>
      <c r="AQ33" s="98" t="s">
        <v>308</v>
      </c>
    </row>
    <row r="34" spans="1:43">
      <c r="A34" t="s">
        <v>304</v>
      </c>
      <c r="B34">
        <v>33</v>
      </c>
      <c r="C34" t="s">
        <v>305</v>
      </c>
      <c r="D34" t="s">
        <v>239</v>
      </c>
      <c r="E34" t="s">
        <v>305</v>
      </c>
      <c r="F34" s="95">
        <v>1092</v>
      </c>
      <c r="G34" s="95" t="s">
        <v>305</v>
      </c>
      <c r="H34" s="95">
        <v>132000</v>
      </c>
      <c r="I34" s="95" t="s">
        <v>305</v>
      </c>
      <c r="J34" s="95">
        <v>1</v>
      </c>
      <c r="K34" s="95" t="s">
        <v>305</v>
      </c>
      <c r="L34" s="95">
        <v>9</v>
      </c>
      <c r="M34" s="95" t="s">
        <v>305</v>
      </c>
      <c r="N34" s="95">
        <v>1</v>
      </c>
      <c r="O34" s="95" t="s">
        <v>305</v>
      </c>
      <c r="P34" s="95">
        <v>1</v>
      </c>
      <c r="Q34" s="95" t="s">
        <v>305</v>
      </c>
      <c r="R34" s="95">
        <v>1</v>
      </c>
      <c r="S34" s="95" t="s">
        <v>305</v>
      </c>
      <c r="T34" s="97">
        <v>1</v>
      </c>
      <c r="U34" s="97" t="s">
        <v>305</v>
      </c>
      <c r="V34" s="97">
        <v>1</v>
      </c>
      <c r="W34" t="s">
        <v>305</v>
      </c>
      <c r="X34" t="s">
        <v>239</v>
      </c>
      <c r="Y34" t="s">
        <v>305</v>
      </c>
      <c r="Z34" t="s">
        <v>239</v>
      </c>
      <c r="AA34" t="s">
        <v>305</v>
      </c>
      <c r="AB34" t="s">
        <v>239</v>
      </c>
      <c r="AC34" t="s">
        <v>305</v>
      </c>
      <c r="AD34">
        <v>13</v>
      </c>
      <c r="AE34" t="s">
        <v>305</v>
      </c>
      <c r="AF34" t="s">
        <v>239</v>
      </c>
      <c r="AG34" t="s">
        <v>305</v>
      </c>
      <c r="AH34" t="s">
        <v>239</v>
      </c>
      <c r="AI34" t="s">
        <v>305</v>
      </c>
      <c r="AJ34" t="s">
        <v>239</v>
      </c>
      <c r="AK34" t="s">
        <v>305</v>
      </c>
      <c r="AL34" t="s">
        <v>239</v>
      </c>
      <c r="AM34" t="s">
        <v>306</v>
      </c>
      <c r="AN34" t="s">
        <v>173</v>
      </c>
      <c r="AO34" s="98" t="s">
        <v>307</v>
      </c>
      <c r="AP34" t="s">
        <v>166</v>
      </c>
      <c r="AQ34" s="98" t="s">
        <v>308</v>
      </c>
    </row>
    <row r="35" spans="1:43">
      <c r="A35" t="s">
        <v>304</v>
      </c>
      <c r="B35">
        <v>34</v>
      </c>
      <c r="C35" t="s">
        <v>305</v>
      </c>
      <c r="D35" t="s">
        <v>239</v>
      </c>
      <c r="E35" t="s">
        <v>305</v>
      </c>
      <c r="F35" s="95">
        <v>1083</v>
      </c>
      <c r="G35" s="95" t="s">
        <v>305</v>
      </c>
      <c r="H35" s="95">
        <v>237600</v>
      </c>
      <c r="I35" s="95" t="s">
        <v>305</v>
      </c>
      <c r="J35" s="95">
        <v>1</v>
      </c>
      <c r="K35" s="95" t="s">
        <v>305</v>
      </c>
      <c r="L35" s="95">
        <v>9</v>
      </c>
      <c r="M35" s="95" t="s">
        <v>305</v>
      </c>
      <c r="N35" s="95">
        <v>1</v>
      </c>
      <c r="O35" s="95" t="s">
        <v>305</v>
      </c>
      <c r="P35" s="95">
        <v>1</v>
      </c>
      <c r="Q35" s="95" t="s">
        <v>305</v>
      </c>
      <c r="R35" s="95">
        <v>1</v>
      </c>
      <c r="S35" s="95" t="s">
        <v>305</v>
      </c>
      <c r="T35" s="97">
        <v>4</v>
      </c>
      <c r="U35" s="97" t="s">
        <v>305</v>
      </c>
      <c r="V35" s="97">
        <v>4</v>
      </c>
      <c r="W35" t="s">
        <v>305</v>
      </c>
      <c r="X35" t="s">
        <v>239</v>
      </c>
      <c r="Y35" t="s">
        <v>305</v>
      </c>
      <c r="Z35" t="s">
        <v>239</v>
      </c>
      <c r="AA35" t="s">
        <v>305</v>
      </c>
      <c r="AB35" t="s">
        <v>239</v>
      </c>
      <c r="AC35" t="s">
        <v>305</v>
      </c>
      <c r="AD35">
        <v>13</v>
      </c>
      <c r="AE35" t="s">
        <v>305</v>
      </c>
      <c r="AF35" t="s">
        <v>239</v>
      </c>
      <c r="AG35" t="s">
        <v>305</v>
      </c>
      <c r="AH35" t="s">
        <v>239</v>
      </c>
      <c r="AI35" t="s">
        <v>305</v>
      </c>
      <c r="AJ35" t="s">
        <v>239</v>
      </c>
      <c r="AK35" t="s">
        <v>305</v>
      </c>
      <c r="AL35" t="s">
        <v>239</v>
      </c>
      <c r="AM35" t="s">
        <v>306</v>
      </c>
      <c r="AN35" t="s">
        <v>173</v>
      </c>
      <c r="AO35" s="98" t="s">
        <v>307</v>
      </c>
      <c r="AP35" t="s">
        <v>166</v>
      </c>
      <c r="AQ35" s="98" t="s">
        <v>308</v>
      </c>
    </row>
    <row r="36" spans="1:43">
      <c r="A36" t="s">
        <v>304</v>
      </c>
      <c r="B36">
        <v>35</v>
      </c>
      <c r="C36" t="s">
        <v>305</v>
      </c>
      <c r="D36" t="s">
        <v>239</v>
      </c>
      <c r="E36" t="s">
        <v>305</v>
      </c>
      <c r="F36" s="95">
        <v>9607.9500000000007</v>
      </c>
      <c r="G36" s="95" t="s">
        <v>305</v>
      </c>
      <c r="H36" s="95">
        <v>10200</v>
      </c>
      <c r="I36" s="95" t="s">
        <v>305</v>
      </c>
      <c r="J36" s="95">
        <v>1</v>
      </c>
      <c r="K36" s="95" t="s">
        <v>305</v>
      </c>
      <c r="L36" s="95">
        <v>9</v>
      </c>
      <c r="M36" s="95" t="s">
        <v>305</v>
      </c>
      <c r="N36" s="95">
        <v>1</v>
      </c>
      <c r="O36" s="95" t="s">
        <v>305</v>
      </c>
      <c r="P36" s="95">
        <v>1</v>
      </c>
      <c r="Q36" s="95" t="s">
        <v>305</v>
      </c>
      <c r="R36" s="95">
        <v>1</v>
      </c>
      <c r="S36" s="95" t="s">
        <v>305</v>
      </c>
      <c r="T36" s="97">
        <v>7</v>
      </c>
      <c r="U36" s="97" t="s">
        <v>305</v>
      </c>
      <c r="V36" s="97">
        <v>7</v>
      </c>
      <c r="W36" t="s">
        <v>305</v>
      </c>
      <c r="X36" t="s">
        <v>239</v>
      </c>
      <c r="Y36" t="s">
        <v>305</v>
      </c>
      <c r="Z36" t="s">
        <v>239</v>
      </c>
      <c r="AA36" t="s">
        <v>305</v>
      </c>
      <c r="AB36" t="s">
        <v>239</v>
      </c>
      <c r="AC36" t="s">
        <v>305</v>
      </c>
      <c r="AD36">
        <v>13</v>
      </c>
      <c r="AE36" t="s">
        <v>305</v>
      </c>
      <c r="AF36" t="s">
        <v>239</v>
      </c>
      <c r="AG36" t="s">
        <v>305</v>
      </c>
      <c r="AH36" t="s">
        <v>239</v>
      </c>
      <c r="AI36" t="s">
        <v>305</v>
      </c>
      <c r="AJ36" t="s">
        <v>239</v>
      </c>
      <c r="AK36" t="s">
        <v>305</v>
      </c>
      <c r="AL36" t="s">
        <v>239</v>
      </c>
      <c r="AM36" t="s">
        <v>306</v>
      </c>
      <c r="AN36" t="s">
        <v>173</v>
      </c>
      <c r="AO36" s="98" t="s">
        <v>307</v>
      </c>
      <c r="AP36" t="s">
        <v>186</v>
      </c>
      <c r="AQ36" s="98" t="s">
        <v>308</v>
      </c>
    </row>
    <row r="37" spans="1:43">
      <c r="A37" t="s">
        <v>304</v>
      </c>
      <c r="B37">
        <v>36</v>
      </c>
      <c r="C37" t="s">
        <v>305</v>
      </c>
      <c r="D37" t="s">
        <v>239</v>
      </c>
      <c r="E37" t="s">
        <v>305</v>
      </c>
      <c r="F37" s="95">
        <v>1092</v>
      </c>
      <c r="G37" s="95" t="s">
        <v>305</v>
      </c>
      <c r="H37" s="95">
        <v>96000</v>
      </c>
      <c r="I37" s="95" t="s">
        <v>305</v>
      </c>
      <c r="J37" s="95">
        <v>1</v>
      </c>
      <c r="K37" s="95" t="s">
        <v>305</v>
      </c>
      <c r="L37" s="95">
        <v>9</v>
      </c>
      <c r="M37" s="95" t="s">
        <v>305</v>
      </c>
      <c r="N37" s="95">
        <v>1</v>
      </c>
      <c r="O37" s="95" t="s">
        <v>305</v>
      </c>
      <c r="P37" s="95">
        <v>1</v>
      </c>
      <c r="Q37" s="95" t="s">
        <v>305</v>
      </c>
      <c r="R37" s="95">
        <v>1</v>
      </c>
      <c r="S37" s="95" t="s">
        <v>305</v>
      </c>
      <c r="T37" s="97">
        <v>1</v>
      </c>
      <c r="U37" s="97" t="s">
        <v>305</v>
      </c>
      <c r="V37" s="97">
        <v>1</v>
      </c>
      <c r="W37" t="s">
        <v>305</v>
      </c>
      <c r="X37" t="s">
        <v>239</v>
      </c>
      <c r="Y37" t="s">
        <v>305</v>
      </c>
      <c r="Z37" t="s">
        <v>239</v>
      </c>
      <c r="AA37" t="s">
        <v>305</v>
      </c>
      <c r="AB37" t="s">
        <v>239</v>
      </c>
      <c r="AC37" t="s">
        <v>305</v>
      </c>
      <c r="AD37">
        <v>14</v>
      </c>
      <c r="AE37" t="s">
        <v>305</v>
      </c>
      <c r="AF37" t="s">
        <v>239</v>
      </c>
      <c r="AG37" t="s">
        <v>305</v>
      </c>
      <c r="AH37" t="s">
        <v>239</v>
      </c>
      <c r="AI37" t="s">
        <v>305</v>
      </c>
      <c r="AJ37" t="s">
        <v>239</v>
      </c>
      <c r="AK37" t="s">
        <v>305</v>
      </c>
      <c r="AL37" t="s">
        <v>239</v>
      </c>
      <c r="AM37" t="s">
        <v>306</v>
      </c>
      <c r="AN37" t="s">
        <v>174</v>
      </c>
      <c r="AO37" s="98" t="s">
        <v>307</v>
      </c>
      <c r="AP37" t="s">
        <v>166</v>
      </c>
      <c r="AQ37" s="98" t="s">
        <v>308</v>
      </c>
    </row>
    <row r="38" spans="1:43">
      <c r="A38" t="s">
        <v>304</v>
      </c>
      <c r="B38">
        <v>37</v>
      </c>
      <c r="C38" t="s">
        <v>305</v>
      </c>
      <c r="D38" t="s">
        <v>239</v>
      </c>
      <c r="E38" t="s">
        <v>305</v>
      </c>
      <c r="F38" s="95">
        <v>38.997</v>
      </c>
      <c r="G38" s="95" t="s">
        <v>305</v>
      </c>
      <c r="H38" s="95">
        <v>22500</v>
      </c>
      <c r="I38" s="95" t="s">
        <v>305</v>
      </c>
      <c r="J38" s="95">
        <v>1</v>
      </c>
      <c r="K38" s="95" t="s">
        <v>305</v>
      </c>
      <c r="L38" s="95">
        <v>9</v>
      </c>
      <c r="M38" s="95" t="s">
        <v>305</v>
      </c>
      <c r="N38" s="95">
        <v>1</v>
      </c>
      <c r="O38" s="95" t="s">
        <v>305</v>
      </c>
      <c r="P38" s="95">
        <v>1</v>
      </c>
      <c r="Q38" s="95" t="s">
        <v>305</v>
      </c>
      <c r="R38" s="95">
        <v>1</v>
      </c>
      <c r="S38" s="95" t="s">
        <v>305</v>
      </c>
      <c r="T38" s="97">
        <v>2</v>
      </c>
      <c r="U38" s="97" t="s">
        <v>305</v>
      </c>
      <c r="V38" s="97">
        <v>2</v>
      </c>
      <c r="W38" t="s">
        <v>305</v>
      </c>
      <c r="X38" t="s">
        <v>239</v>
      </c>
      <c r="Y38" t="s">
        <v>305</v>
      </c>
      <c r="Z38" t="s">
        <v>239</v>
      </c>
      <c r="AA38" t="s">
        <v>305</v>
      </c>
      <c r="AB38" t="s">
        <v>239</v>
      </c>
      <c r="AC38" t="s">
        <v>305</v>
      </c>
      <c r="AD38">
        <v>14</v>
      </c>
      <c r="AE38" t="s">
        <v>305</v>
      </c>
      <c r="AF38" t="s">
        <v>239</v>
      </c>
      <c r="AG38" t="s">
        <v>305</v>
      </c>
      <c r="AH38" t="s">
        <v>239</v>
      </c>
      <c r="AI38" t="s">
        <v>305</v>
      </c>
      <c r="AJ38" t="s">
        <v>239</v>
      </c>
      <c r="AK38" t="s">
        <v>305</v>
      </c>
      <c r="AL38" t="s">
        <v>239</v>
      </c>
      <c r="AM38" t="s">
        <v>306</v>
      </c>
      <c r="AN38" t="s">
        <v>174</v>
      </c>
      <c r="AO38" s="98" t="s">
        <v>307</v>
      </c>
      <c r="AP38" t="s">
        <v>166</v>
      </c>
      <c r="AQ38" s="98" t="s">
        <v>308</v>
      </c>
    </row>
    <row r="39" spans="1:43">
      <c r="A39" t="s">
        <v>304</v>
      </c>
      <c r="B39">
        <v>38</v>
      </c>
      <c r="C39" t="s">
        <v>305</v>
      </c>
      <c r="D39" t="s">
        <v>239</v>
      </c>
      <c r="E39" t="s">
        <v>305</v>
      </c>
      <c r="F39" s="95">
        <v>1083</v>
      </c>
      <c r="G39" s="95" t="s">
        <v>305</v>
      </c>
      <c r="H39" s="95">
        <v>216000</v>
      </c>
      <c r="I39" s="95" t="s">
        <v>305</v>
      </c>
      <c r="J39" s="95">
        <v>1</v>
      </c>
      <c r="K39" s="95" t="s">
        <v>305</v>
      </c>
      <c r="L39" s="95">
        <v>9</v>
      </c>
      <c r="M39" s="95" t="s">
        <v>305</v>
      </c>
      <c r="N39" s="95">
        <v>1</v>
      </c>
      <c r="O39" s="95" t="s">
        <v>305</v>
      </c>
      <c r="P39" s="95">
        <v>1</v>
      </c>
      <c r="Q39" s="95" t="s">
        <v>305</v>
      </c>
      <c r="R39" s="95">
        <v>1</v>
      </c>
      <c r="S39" s="95" t="s">
        <v>305</v>
      </c>
      <c r="T39" s="97">
        <v>4</v>
      </c>
      <c r="U39" s="97" t="s">
        <v>305</v>
      </c>
      <c r="V39" s="97">
        <v>4</v>
      </c>
      <c r="W39" t="s">
        <v>305</v>
      </c>
      <c r="X39" t="s">
        <v>239</v>
      </c>
      <c r="Y39" t="s">
        <v>305</v>
      </c>
      <c r="Z39" t="s">
        <v>239</v>
      </c>
      <c r="AA39" t="s">
        <v>305</v>
      </c>
      <c r="AB39" t="s">
        <v>239</v>
      </c>
      <c r="AC39" t="s">
        <v>305</v>
      </c>
      <c r="AD39">
        <v>14</v>
      </c>
      <c r="AE39" t="s">
        <v>305</v>
      </c>
      <c r="AF39" t="s">
        <v>239</v>
      </c>
      <c r="AG39" t="s">
        <v>305</v>
      </c>
      <c r="AH39" t="s">
        <v>239</v>
      </c>
      <c r="AI39" t="s">
        <v>305</v>
      </c>
      <c r="AJ39" t="s">
        <v>239</v>
      </c>
      <c r="AK39" t="s">
        <v>305</v>
      </c>
      <c r="AL39" t="s">
        <v>239</v>
      </c>
      <c r="AM39" t="s">
        <v>306</v>
      </c>
      <c r="AN39" t="s">
        <v>174</v>
      </c>
      <c r="AO39" s="98" t="s">
        <v>307</v>
      </c>
      <c r="AP39" t="s">
        <v>166</v>
      </c>
      <c r="AQ39" s="98" t="s">
        <v>308</v>
      </c>
    </row>
    <row r="40" spans="1:43">
      <c r="A40" t="s">
        <v>304</v>
      </c>
      <c r="B40">
        <v>39</v>
      </c>
      <c r="C40" t="s">
        <v>305</v>
      </c>
      <c r="D40" t="s">
        <v>239</v>
      </c>
      <c r="E40" t="s">
        <v>305</v>
      </c>
      <c r="F40" s="95">
        <v>9607.9500000000007</v>
      </c>
      <c r="G40" s="95" t="s">
        <v>305</v>
      </c>
      <c r="H40" s="95">
        <v>9000</v>
      </c>
      <c r="I40" s="95" t="s">
        <v>305</v>
      </c>
      <c r="J40" s="95">
        <v>1</v>
      </c>
      <c r="K40" s="95" t="s">
        <v>305</v>
      </c>
      <c r="L40" s="95">
        <v>9</v>
      </c>
      <c r="M40" s="95" t="s">
        <v>305</v>
      </c>
      <c r="N40" s="95">
        <v>1</v>
      </c>
      <c r="O40" s="95" t="s">
        <v>305</v>
      </c>
      <c r="P40" s="95">
        <v>1</v>
      </c>
      <c r="Q40" s="95" t="s">
        <v>305</v>
      </c>
      <c r="R40" s="95">
        <v>1</v>
      </c>
      <c r="S40" s="95" t="s">
        <v>305</v>
      </c>
      <c r="T40" s="97">
        <v>7</v>
      </c>
      <c r="U40" s="97" t="s">
        <v>305</v>
      </c>
      <c r="V40" s="97">
        <v>7</v>
      </c>
      <c r="W40" t="s">
        <v>305</v>
      </c>
      <c r="X40" t="s">
        <v>239</v>
      </c>
      <c r="Y40" t="s">
        <v>305</v>
      </c>
      <c r="Z40" t="s">
        <v>239</v>
      </c>
      <c r="AA40" t="s">
        <v>305</v>
      </c>
      <c r="AB40" t="s">
        <v>239</v>
      </c>
      <c r="AC40" t="s">
        <v>305</v>
      </c>
      <c r="AD40">
        <v>14</v>
      </c>
      <c r="AE40" t="s">
        <v>305</v>
      </c>
      <c r="AF40" t="s">
        <v>239</v>
      </c>
      <c r="AG40" t="s">
        <v>305</v>
      </c>
      <c r="AH40" t="s">
        <v>239</v>
      </c>
      <c r="AI40" t="s">
        <v>305</v>
      </c>
      <c r="AJ40" t="s">
        <v>239</v>
      </c>
      <c r="AK40" t="s">
        <v>305</v>
      </c>
      <c r="AL40" t="s">
        <v>239</v>
      </c>
      <c r="AM40" t="s">
        <v>306</v>
      </c>
      <c r="AN40" t="s">
        <v>174</v>
      </c>
      <c r="AO40" s="98" t="s">
        <v>307</v>
      </c>
      <c r="AP40" t="s">
        <v>186</v>
      </c>
      <c r="AQ40" s="98" t="s">
        <v>308</v>
      </c>
    </row>
    <row r="41" spans="1:43">
      <c r="A41" t="s">
        <v>304</v>
      </c>
      <c r="B41">
        <v>40</v>
      </c>
      <c r="C41" t="s">
        <v>305</v>
      </c>
      <c r="D41" t="s">
        <v>239</v>
      </c>
      <c r="E41" t="s">
        <v>305</v>
      </c>
      <c r="F41" s="95">
        <v>1092</v>
      </c>
      <c r="G41" s="95" t="s">
        <v>305</v>
      </c>
      <c r="H41" s="95">
        <v>120000</v>
      </c>
      <c r="I41" s="95" t="s">
        <v>305</v>
      </c>
      <c r="J41" s="95">
        <v>1</v>
      </c>
      <c r="K41" s="95" t="s">
        <v>305</v>
      </c>
      <c r="L41" s="95">
        <v>9</v>
      </c>
      <c r="M41" s="95" t="s">
        <v>305</v>
      </c>
      <c r="N41" s="95">
        <v>1</v>
      </c>
      <c r="O41" s="95" t="s">
        <v>305</v>
      </c>
      <c r="P41" s="95">
        <v>1</v>
      </c>
      <c r="Q41" s="95" t="s">
        <v>305</v>
      </c>
      <c r="R41" s="95">
        <v>1</v>
      </c>
      <c r="S41" s="95" t="s">
        <v>305</v>
      </c>
      <c r="T41" s="97">
        <v>1</v>
      </c>
      <c r="U41" s="97" t="s">
        <v>305</v>
      </c>
      <c r="V41" s="97">
        <v>1</v>
      </c>
      <c r="W41" t="s">
        <v>305</v>
      </c>
      <c r="X41" t="s">
        <v>239</v>
      </c>
      <c r="Y41" t="s">
        <v>305</v>
      </c>
      <c r="Z41" t="s">
        <v>239</v>
      </c>
      <c r="AA41" t="s">
        <v>305</v>
      </c>
      <c r="AB41" t="s">
        <v>239</v>
      </c>
      <c r="AC41" t="s">
        <v>305</v>
      </c>
      <c r="AD41">
        <v>15</v>
      </c>
      <c r="AE41" t="s">
        <v>305</v>
      </c>
      <c r="AF41" t="s">
        <v>239</v>
      </c>
      <c r="AG41" t="s">
        <v>305</v>
      </c>
      <c r="AH41" t="s">
        <v>239</v>
      </c>
      <c r="AI41" t="s">
        <v>305</v>
      </c>
      <c r="AJ41" t="s">
        <v>239</v>
      </c>
      <c r="AK41" t="s">
        <v>305</v>
      </c>
      <c r="AL41" t="s">
        <v>239</v>
      </c>
      <c r="AM41" t="s">
        <v>306</v>
      </c>
      <c r="AN41" t="s">
        <v>175</v>
      </c>
      <c r="AO41" s="98" t="s">
        <v>307</v>
      </c>
      <c r="AP41" t="s">
        <v>166</v>
      </c>
      <c r="AQ41" s="98" t="s">
        <v>308</v>
      </c>
    </row>
    <row r="42" spans="1:43">
      <c r="A42" t="s">
        <v>304</v>
      </c>
      <c r="B42">
        <v>41</v>
      </c>
      <c r="C42" t="s">
        <v>305</v>
      </c>
      <c r="D42" t="s">
        <v>239</v>
      </c>
      <c r="E42" t="s">
        <v>305</v>
      </c>
      <c r="F42" s="95">
        <v>1083</v>
      </c>
      <c r="G42" s="95" t="s">
        <v>305</v>
      </c>
      <c r="H42" s="95">
        <v>244800</v>
      </c>
      <c r="I42" s="95" t="s">
        <v>305</v>
      </c>
      <c r="J42" s="95">
        <v>1</v>
      </c>
      <c r="K42" s="95" t="s">
        <v>305</v>
      </c>
      <c r="L42" s="95">
        <v>9</v>
      </c>
      <c r="M42" s="95" t="s">
        <v>305</v>
      </c>
      <c r="N42" s="95">
        <v>1</v>
      </c>
      <c r="O42" s="95" t="s">
        <v>305</v>
      </c>
      <c r="P42" s="95">
        <v>1</v>
      </c>
      <c r="Q42" s="95" t="s">
        <v>305</v>
      </c>
      <c r="R42" s="95">
        <v>1</v>
      </c>
      <c r="S42" s="95" t="s">
        <v>305</v>
      </c>
      <c r="T42" s="97">
        <v>4</v>
      </c>
      <c r="U42" s="97" t="s">
        <v>305</v>
      </c>
      <c r="V42" s="97">
        <v>4</v>
      </c>
      <c r="W42" t="s">
        <v>305</v>
      </c>
      <c r="X42" t="s">
        <v>239</v>
      </c>
      <c r="Y42" t="s">
        <v>305</v>
      </c>
      <c r="Z42" t="s">
        <v>239</v>
      </c>
      <c r="AA42" t="s">
        <v>305</v>
      </c>
      <c r="AB42" t="s">
        <v>239</v>
      </c>
      <c r="AC42" t="s">
        <v>305</v>
      </c>
      <c r="AD42">
        <v>15</v>
      </c>
      <c r="AE42" t="s">
        <v>305</v>
      </c>
      <c r="AF42" t="s">
        <v>239</v>
      </c>
      <c r="AG42" t="s">
        <v>305</v>
      </c>
      <c r="AH42" t="s">
        <v>239</v>
      </c>
      <c r="AI42" t="s">
        <v>305</v>
      </c>
      <c r="AJ42" t="s">
        <v>239</v>
      </c>
      <c r="AK42" t="s">
        <v>305</v>
      </c>
      <c r="AL42" t="s">
        <v>239</v>
      </c>
      <c r="AM42" t="s">
        <v>306</v>
      </c>
      <c r="AN42" t="s">
        <v>175</v>
      </c>
      <c r="AO42" s="98" t="s">
        <v>307</v>
      </c>
      <c r="AP42" t="s">
        <v>166</v>
      </c>
      <c r="AQ42" s="98" t="s">
        <v>308</v>
      </c>
    </row>
    <row r="43" spans="1:43">
      <c r="A43" t="s">
        <v>304</v>
      </c>
      <c r="B43">
        <v>42</v>
      </c>
      <c r="C43" t="s">
        <v>305</v>
      </c>
      <c r="D43" t="s">
        <v>239</v>
      </c>
      <c r="E43" t="s">
        <v>305</v>
      </c>
      <c r="F43" s="95">
        <v>9607.9500000000007</v>
      </c>
      <c r="G43" s="95" t="s">
        <v>305</v>
      </c>
      <c r="H43" s="95">
        <v>13200</v>
      </c>
      <c r="I43" s="95" t="s">
        <v>305</v>
      </c>
      <c r="J43" s="95">
        <v>1</v>
      </c>
      <c r="K43" s="95" t="s">
        <v>305</v>
      </c>
      <c r="L43" s="95">
        <v>9</v>
      </c>
      <c r="M43" s="95" t="s">
        <v>305</v>
      </c>
      <c r="N43" s="95">
        <v>1</v>
      </c>
      <c r="O43" s="95" t="s">
        <v>305</v>
      </c>
      <c r="P43" s="95">
        <v>1</v>
      </c>
      <c r="Q43" s="95" t="s">
        <v>305</v>
      </c>
      <c r="R43" s="95">
        <v>1</v>
      </c>
      <c r="S43" s="95" t="s">
        <v>305</v>
      </c>
      <c r="T43" s="97">
        <v>7</v>
      </c>
      <c r="U43" s="97" t="s">
        <v>305</v>
      </c>
      <c r="V43" s="97">
        <v>7</v>
      </c>
      <c r="W43" t="s">
        <v>305</v>
      </c>
      <c r="X43" t="s">
        <v>239</v>
      </c>
      <c r="Y43" t="s">
        <v>305</v>
      </c>
      <c r="Z43" t="s">
        <v>239</v>
      </c>
      <c r="AA43" t="s">
        <v>305</v>
      </c>
      <c r="AB43" t="s">
        <v>239</v>
      </c>
      <c r="AC43" t="s">
        <v>305</v>
      </c>
      <c r="AD43">
        <v>15</v>
      </c>
      <c r="AE43" t="s">
        <v>305</v>
      </c>
      <c r="AF43" t="s">
        <v>239</v>
      </c>
      <c r="AG43" t="s">
        <v>305</v>
      </c>
      <c r="AH43" t="s">
        <v>239</v>
      </c>
      <c r="AI43" t="s">
        <v>305</v>
      </c>
      <c r="AJ43" t="s">
        <v>239</v>
      </c>
      <c r="AK43" t="s">
        <v>305</v>
      </c>
      <c r="AL43" t="s">
        <v>239</v>
      </c>
      <c r="AM43" t="s">
        <v>306</v>
      </c>
      <c r="AN43" t="s">
        <v>175</v>
      </c>
      <c r="AO43" s="98" t="s">
        <v>307</v>
      </c>
      <c r="AP43" t="s">
        <v>186</v>
      </c>
      <c r="AQ43" s="98" t="s">
        <v>308</v>
      </c>
    </row>
    <row r="44" spans="1:43">
      <c r="A44" t="s">
        <v>304</v>
      </c>
      <c r="B44">
        <v>43</v>
      </c>
      <c r="C44" t="s">
        <v>305</v>
      </c>
      <c r="D44" t="s">
        <v>239</v>
      </c>
      <c r="E44" t="s">
        <v>305</v>
      </c>
      <c r="F44" s="95">
        <v>1092</v>
      </c>
      <c r="G44" s="95" t="s">
        <v>305</v>
      </c>
      <c r="H44" s="95">
        <v>120000</v>
      </c>
      <c r="I44" s="95" t="s">
        <v>305</v>
      </c>
      <c r="J44" s="95">
        <v>1</v>
      </c>
      <c r="K44" s="95" t="s">
        <v>305</v>
      </c>
      <c r="L44" s="95">
        <v>9</v>
      </c>
      <c r="M44" s="95" t="s">
        <v>305</v>
      </c>
      <c r="N44" s="95">
        <v>1</v>
      </c>
      <c r="O44" s="95" t="s">
        <v>305</v>
      </c>
      <c r="P44" s="95">
        <v>1</v>
      </c>
      <c r="Q44" s="95" t="s">
        <v>305</v>
      </c>
      <c r="R44" s="95">
        <v>1</v>
      </c>
      <c r="S44" s="95" t="s">
        <v>305</v>
      </c>
      <c r="T44" s="97">
        <v>1</v>
      </c>
      <c r="U44" s="97" t="s">
        <v>305</v>
      </c>
      <c r="V44" s="97">
        <v>1</v>
      </c>
      <c r="W44" t="s">
        <v>305</v>
      </c>
      <c r="X44" t="s">
        <v>239</v>
      </c>
      <c r="Y44" t="s">
        <v>305</v>
      </c>
      <c r="Z44" t="s">
        <v>239</v>
      </c>
      <c r="AA44" t="s">
        <v>305</v>
      </c>
      <c r="AB44" t="s">
        <v>239</v>
      </c>
      <c r="AC44" t="s">
        <v>305</v>
      </c>
      <c r="AD44">
        <v>16</v>
      </c>
      <c r="AE44" t="s">
        <v>305</v>
      </c>
      <c r="AF44" t="s">
        <v>239</v>
      </c>
      <c r="AG44" t="s">
        <v>305</v>
      </c>
      <c r="AH44" t="s">
        <v>239</v>
      </c>
      <c r="AI44" t="s">
        <v>305</v>
      </c>
      <c r="AJ44" t="s">
        <v>239</v>
      </c>
      <c r="AK44" t="s">
        <v>305</v>
      </c>
      <c r="AL44" t="s">
        <v>239</v>
      </c>
      <c r="AM44" t="s">
        <v>306</v>
      </c>
      <c r="AN44" t="s">
        <v>160</v>
      </c>
      <c r="AO44" s="98" t="s">
        <v>307</v>
      </c>
      <c r="AP44" t="s">
        <v>166</v>
      </c>
      <c r="AQ44" s="98" t="s">
        <v>308</v>
      </c>
    </row>
    <row r="45" spans="1:43">
      <c r="A45" t="s">
        <v>304</v>
      </c>
      <c r="B45">
        <v>44</v>
      </c>
      <c r="C45" t="s">
        <v>305</v>
      </c>
      <c r="D45" t="s">
        <v>239</v>
      </c>
      <c r="E45" t="s">
        <v>305</v>
      </c>
      <c r="F45" s="95">
        <v>1083</v>
      </c>
      <c r="G45" s="95" t="s">
        <v>305</v>
      </c>
      <c r="H45" s="95">
        <v>259200</v>
      </c>
      <c r="I45" s="95" t="s">
        <v>305</v>
      </c>
      <c r="J45" s="95">
        <v>1</v>
      </c>
      <c r="K45" s="95" t="s">
        <v>305</v>
      </c>
      <c r="L45" s="95">
        <v>9</v>
      </c>
      <c r="M45" s="95" t="s">
        <v>305</v>
      </c>
      <c r="N45" s="95">
        <v>1</v>
      </c>
      <c r="O45" s="95" t="s">
        <v>305</v>
      </c>
      <c r="P45" s="95">
        <v>1</v>
      </c>
      <c r="Q45" s="95" t="s">
        <v>305</v>
      </c>
      <c r="R45" s="95">
        <v>1</v>
      </c>
      <c r="S45" s="95" t="s">
        <v>305</v>
      </c>
      <c r="T45" s="97">
        <v>4</v>
      </c>
      <c r="U45" s="97" t="s">
        <v>305</v>
      </c>
      <c r="V45" s="97">
        <v>4</v>
      </c>
      <c r="W45" t="s">
        <v>305</v>
      </c>
      <c r="X45" t="s">
        <v>239</v>
      </c>
      <c r="Y45" t="s">
        <v>305</v>
      </c>
      <c r="Z45" t="s">
        <v>239</v>
      </c>
      <c r="AA45" t="s">
        <v>305</v>
      </c>
      <c r="AB45" t="s">
        <v>239</v>
      </c>
      <c r="AC45" t="s">
        <v>305</v>
      </c>
      <c r="AD45">
        <v>16</v>
      </c>
      <c r="AE45" t="s">
        <v>305</v>
      </c>
      <c r="AF45" t="s">
        <v>239</v>
      </c>
      <c r="AG45" t="s">
        <v>305</v>
      </c>
      <c r="AH45" t="s">
        <v>239</v>
      </c>
      <c r="AI45" t="s">
        <v>305</v>
      </c>
      <c r="AJ45" t="s">
        <v>239</v>
      </c>
      <c r="AK45" t="s">
        <v>305</v>
      </c>
      <c r="AL45" t="s">
        <v>239</v>
      </c>
      <c r="AM45" t="s">
        <v>306</v>
      </c>
      <c r="AN45" t="s">
        <v>160</v>
      </c>
      <c r="AO45" s="98" t="s">
        <v>307</v>
      </c>
      <c r="AP45" t="s">
        <v>166</v>
      </c>
      <c r="AQ45" s="98" t="s">
        <v>308</v>
      </c>
    </row>
    <row r="46" spans="1:43">
      <c r="A46" t="s">
        <v>304</v>
      </c>
      <c r="B46">
        <v>45</v>
      </c>
      <c r="C46" t="s">
        <v>305</v>
      </c>
      <c r="D46" t="s">
        <v>239</v>
      </c>
      <c r="E46" t="s">
        <v>305</v>
      </c>
      <c r="F46" s="95">
        <v>9607.9500000000007</v>
      </c>
      <c r="G46" s="95" t="s">
        <v>305</v>
      </c>
      <c r="H46" s="95">
        <v>8700</v>
      </c>
      <c r="I46" s="95" t="s">
        <v>305</v>
      </c>
      <c r="J46" s="95">
        <v>1</v>
      </c>
      <c r="K46" s="95" t="s">
        <v>305</v>
      </c>
      <c r="L46" s="95">
        <v>9</v>
      </c>
      <c r="M46" s="95" t="s">
        <v>305</v>
      </c>
      <c r="N46" s="95">
        <v>1</v>
      </c>
      <c r="O46" s="95" t="s">
        <v>305</v>
      </c>
      <c r="P46" s="95">
        <v>1</v>
      </c>
      <c r="Q46" s="95" t="s">
        <v>305</v>
      </c>
      <c r="R46" s="95">
        <v>1</v>
      </c>
      <c r="S46" s="95" t="s">
        <v>305</v>
      </c>
      <c r="T46" s="97">
        <v>7</v>
      </c>
      <c r="U46" s="97" t="s">
        <v>305</v>
      </c>
      <c r="V46" s="97">
        <v>7</v>
      </c>
      <c r="W46" t="s">
        <v>305</v>
      </c>
      <c r="X46" t="s">
        <v>239</v>
      </c>
      <c r="Y46" t="s">
        <v>305</v>
      </c>
      <c r="Z46" t="s">
        <v>239</v>
      </c>
      <c r="AA46" t="s">
        <v>305</v>
      </c>
      <c r="AB46" t="s">
        <v>239</v>
      </c>
      <c r="AC46" t="s">
        <v>305</v>
      </c>
      <c r="AD46">
        <v>16</v>
      </c>
      <c r="AE46" t="s">
        <v>305</v>
      </c>
      <c r="AF46" t="s">
        <v>239</v>
      </c>
      <c r="AG46" t="s">
        <v>305</v>
      </c>
      <c r="AH46" t="s">
        <v>239</v>
      </c>
      <c r="AI46" t="s">
        <v>305</v>
      </c>
      <c r="AJ46" t="s">
        <v>239</v>
      </c>
      <c r="AK46" t="s">
        <v>305</v>
      </c>
      <c r="AL46" t="s">
        <v>239</v>
      </c>
      <c r="AM46" t="s">
        <v>306</v>
      </c>
      <c r="AN46" t="s">
        <v>160</v>
      </c>
      <c r="AO46" s="98" t="s">
        <v>307</v>
      </c>
      <c r="AP46" t="s">
        <v>186</v>
      </c>
      <c r="AQ46" s="98" t="s">
        <v>308</v>
      </c>
    </row>
    <row r="47" spans="1:43">
      <c r="A47" t="s">
        <v>304</v>
      </c>
      <c r="B47">
        <v>46</v>
      </c>
      <c r="C47" t="s">
        <v>305</v>
      </c>
      <c r="D47" t="s">
        <v>239</v>
      </c>
      <c r="E47" t="s">
        <v>305</v>
      </c>
      <c r="F47" s="95">
        <v>1092</v>
      </c>
      <c r="G47" s="95" t="s">
        <v>305</v>
      </c>
      <c r="H47" s="95">
        <v>252000</v>
      </c>
      <c r="I47" s="95" t="s">
        <v>305</v>
      </c>
      <c r="J47" s="95">
        <v>1</v>
      </c>
      <c r="K47" s="95" t="s">
        <v>305</v>
      </c>
      <c r="L47" s="95">
        <v>9</v>
      </c>
      <c r="M47" s="95" t="s">
        <v>305</v>
      </c>
      <c r="N47" s="95">
        <v>1</v>
      </c>
      <c r="O47" s="95" t="s">
        <v>305</v>
      </c>
      <c r="P47" s="95">
        <v>1</v>
      </c>
      <c r="Q47" s="95" t="s">
        <v>305</v>
      </c>
      <c r="R47" s="95">
        <v>1</v>
      </c>
      <c r="S47" s="95" t="s">
        <v>305</v>
      </c>
      <c r="T47" s="97">
        <v>1</v>
      </c>
      <c r="U47" s="97" t="s">
        <v>305</v>
      </c>
      <c r="V47" s="97">
        <v>1</v>
      </c>
      <c r="W47" t="s">
        <v>305</v>
      </c>
      <c r="X47" t="s">
        <v>239</v>
      </c>
      <c r="Y47" t="s">
        <v>305</v>
      </c>
      <c r="Z47" t="s">
        <v>239</v>
      </c>
      <c r="AA47" t="s">
        <v>305</v>
      </c>
      <c r="AB47" t="s">
        <v>239</v>
      </c>
      <c r="AC47" t="s">
        <v>305</v>
      </c>
      <c r="AD47">
        <v>17</v>
      </c>
      <c r="AE47" t="s">
        <v>305</v>
      </c>
      <c r="AF47" t="s">
        <v>239</v>
      </c>
      <c r="AG47" t="s">
        <v>305</v>
      </c>
      <c r="AH47" t="s">
        <v>239</v>
      </c>
      <c r="AI47" t="s">
        <v>305</v>
      </c>
      <c r="AJ47" t="s">
        <v>239</v>
      </c>
      <c r="AK47" t="s">
        <v>305</v>
      </c>
      <c r="AL47" t="s">
        <v>239</v>
      </c>
      <c r="AM47" t="s">
        <v>306</v>
      </c>
      <c r="AN47" t="s">
        <v>165</v>
      </c>
      <c r="AO47" s="98" t="s">
        <v>307</v>
      </c>
      <c r="AP47" t="s">
        <v>166</v>
      </c>
      <c r="AQ47" s="98" t="s">
        <v>308</v>
      </c>
    </row>
    <row r="48" spans="1:43">
      <c r="A48" t="s">
        <v>304</v>
      </c>
      <c r="B48">
        <v>47</v>
      </c>
      <c r="C48" t="s">
        <v>305</v>
      </c>
      <c r="D48" t="s">
        <v>239</v>
      </c>
      <c r="E48" t="s">
        <v>305</v>
      </c>
      <c r="F48" s="95">
        <v>873.6</v>
      </c>
      <c r="G48" s="95" t="s">
        <v>305</v>
      </c>
      <c r="H48" s="95">
        <v>38304</v>
      </c>
      <c r="I48" s="95" t="s">
        <v>305</v>
      </c>
      <c r="J48" s="95">
        <v>1</v>
      </c>
      <c r="K48" s="95" t="s">
        <v>305</v>
      </c>
      <c r="L48" s="95">
        <v>9</v>
      </c>
      <c r="M48" s="95" t="s">
        <v>305</v>
      </c>
      <c r="N48" s="95">
        <v>1</v>
      </c>
      <c r="O48" s="95" t="s">
        <v>305</v>
      </c>
      <c r="P48" s="95">
        <v>1</v>
      </c>
      <c r="Q48" s="95" t="s">
        <v>305</v>
      </c>
      <c r="R48" s="95">
        <v>1</v>
      </c>
      <c r="S48" s="95" t="s">
        <v>305</v>
      </c>
      <c r="T48" s="97">
        <v>14</v>
      </c>
      <c r="U48" s="97" t="s">
        <v>305</v>
      </c>
      <c r="V48" s="97">
        <v>14</v>
      </c>
      <c r="W48" t="s">
        <v>305</v>
      </c>
      <c r="X48" t="s">
        <v>239</v>
      </c>
      <c r="Y48" t="s">
        <v>305</v>
      </c>
      <c r="Z48" t="s">
        <v>239</v>
      </c>
      <c r="AA48" t="s">
        <v>305</v>
      </c>
      <c r="AB48" t="s">
        <v>239</v>
      </c>
      <c r="AC48" t="s">
        <v>305</v>
      </c>
      <c r="AD48">
        <v>17</v>
      </c>
      <c r="AE48" t="s">
        <v>305</v>
      </c>
      <c r="AF48" t="s">
        <v>239</v>
      </c>
      <c r="AG48" t="s">
        <v>305</v>
      </c>
      <c r="AH48" t="s">
        <v>239</v>
      </c>
      <c r="AI48" t="s">
        <v>305</v>
      </c>
      <c r="AJ48" t="s">
        <v>239</v>
      </c>
      <c r="AK48" t="s">
        <v>305</v>
      </c>
      <c r="AL48" t="s">
        <v>239</v>
      </c>
      <c r="AM48" t="s">
        <v>306</v>
      </c>
      <c r="AN48" t="s">
        <v>165</v>
      </c>
      <c r="AO48" s="98" t="s">
        <v>307</v>
      </c>
      <c r="AP48" t="s">
        <v>186</v>
      </c>
      <c r="AQ48" s="98" t="s">
        <v>308</v>
      </c>
    </row>
    <row r="49" spans="1:43">
      <c r="A49" t="s">
        <v>304</v>
      </c>
      <c r="B49">
        <v>48</v>
      </c>
      <c r="C49" t="s">
        <v>305</v>
      </c>
      <c r="D49" t="s">
        <v>239</v>
      </c>
      <c r="E49" t="s">
        <v>305</v>
      </c>
      <c r="F49" s="95">
        <v>873.6</v>
      </c>
      <c r="G49" s="95" t="s">
        <v>305</v>
      </c>
      <c r="H49" s="95">
        <v>28896</v>
      </c>
      <c r="I49" s="95" t="s">
        <v>305</v>
      </c>
      <c r="J49" s="95">
        <v>1</v>
      </c>
      <c r="K49" s="95" t="s">
        <v>305</v>
      </c>
      <c r="L49" s="95">
        <v>9</v>
      </c>
      <c r="M49" s="95" t="s">
        <v>305</v>
      </c>
      <c r="N49" s="95">
        <v>1</v>
      </c>
      <c r="O49" s="95" t="s">
        <v>305</v>
      </c>
      <c r="P49" s="95">
        <v>1</v>
      </c>
      <c r="Q49" s="95" t="s">
        <v>305</v>
      </c>
      <c r="R49" s="95">
        <v>1</v>
      </c>
      <c r="S49" s="95" t="s">
        <v>305</v>
      </c>
      <c r="T49" s="97">
        <v>15</v>
      </c>
      <c r="U49" s="97" t="s">
        <v>305</v>
      </c>
      <c r="V49" s="97">
        <v>15</v>
      </c>
      <c r="W49" t="s">
        <v>305</v>
      </c>
      <c r="X49" t="s">
        <v>239</v>
      </c>
      <c r="Y49" t="s">
        <v>305</v>
      </c>
      <c r="Z49" t="s">
        <v>239</v>
      </c>
      <c r="AA49" t="s">
        <v>305</v>
      </c>
      <c r="AB49" t="s">
        <v>239</v>
      </c>
      <c r="AC49" t="s">
        <v>305</v>
      </c>
      <c r="AD49">
        <v>17</v>
      </c>
      <c r="AE49" t="s">
        <v>305</v>
      </c>
      <c r="AF49" t="s">
        <v>239</v>
      </c>
      <c r="AG49" t="s">
        <v>305</v>
      </c>
      <c r="AH49" t="s">
        <v>239</v>
      </c>
      <c r="AI49" t="s">
        <v>305</v>
      </c>
      <c r="AJ49" t="s">
        <v>239</v>
      </c>
      <c r="AK49" t="s">
        <v>305</v>
      </c>
      <c r="AL49" t="s">
        <v>239</v>
      </c>
      <c r="AM49" t="s">
        <v>306</v>
      </c>
      <c r="AN49" t="s">
        <v>165</v>
      </c>
      <c r="AO49" s="98" t="s">
        <v>307</v>
      </c>
      <c r="AP49" t="s">
        <v>186</v>
      </c>
      <c r="AQ49" s="98" t="s">
        <v>308</v>
      </c>
    </row>
    <row r="50" spans="1:43">
      <c r="A50" t="s">
        <v>304</v>
      </c>
      <c r="B50">
        <v>49</v>
      </c>
      <c r="C50" t="s">
        <v>305</v>
      </c>
      <c r="D50" t="s">
        <v>239</v>
      </c>
      <c r="E50" t="s">
        <v>305</v>
      </c>
      <c r="F50" s="95">
        <v>1092</v>
      </c>
      <c r="G50" s="95" t="s">
        <v>305</v>
      </c>
      <c r="H50" s="95">
        <v>84000</v>
      </c>
      <c r="I50" s="95" t="s">
        <v>305</v>
      </c>
      <c r="J50" s="95">
        <v>1</v>
      </c>
      <c r="K50" s="95" t="s">
        <v>305</v>
      </c>
      <c r="L50" s="95">
        <v>9</v>
      </c>
      <c r="M50" s="95" t="s">
        <v>305</v>
      </c>
      <c r="N50" s="95">
        <v>1</v>
      </c>
      <c r="O50" s="95" t="s">
        <v>305</v>
      </c>
      <c r="P50" s="95">
        <v>1</v>
      </c>
      <c r="Q50" s="95" t="s">
        <v>305</v>
      </c>
      <c r="R50" s="95">
        <v>1</v>
      </c>
      <c r="S50" s="95" t="s">
        <v>305</v>
      </c>
      <c r="T50" s="97">
        <v>1</v>
      </c>
      <c r="U50" s="97" t="s">
        <v>305</v>
      </c>
      <c r="V50" s="97">
        <v>1</v>
      </c>
      <c r="W50" t="s">
        <v>305</v>
      </c>
      <c r="X50" t="s">
        <v>239</v>
      </c>
      <c r="Y50" t="s">
        <v>305</v>
      </c>
      <c r="Z50" t="s">
        <v>239</v>
      </c>
      <c r="AA50" t="s">
        <v>305</v>
      </c>
      <c r="AB50" t="s">
        <v>239</v>
      </c>
      <c r="AC50" t="s">
        <v>305</v>
      </c>
      <c r="AD50">
        <v>18</v>
      </c>
      <c r="AE50" t="s">
        <v>305</v>
      </c>
      <c r="AF50" t="s">
        <v>239</v>
      </c>
      <c r="AG50" t="s">
        <v>305</v>
      </c>
      <c r="AH50" t="s">
        <v>239</v>
      </c>
      <c r="AI50" t="s">
        <v>305</v>
      </c>
      <c r="AJ50" t="s">
        <v>239</v>
      </c>
      <c r="AK50" t="s">
        <v>305</v>
      </c>
      <c r="AL50" t="s">
        <v>239</v>
      </c>
      <c r="AM50" t="s">
        <v>306</v>
      </c>
      <c r="AN50" t="s">
        <v>167</v>
      </c>
      <c r="AO50" s="98" t="s">
        <v>307</v>
      </c>
      <c r="AP50" t="s">
        <v>166</v>
      </c>
      <c r="AQ50" s="98" t="s">
        <v>308</v>
      </c>
    </row>
    <row r="51" spans="1:43">
      <c r="A51" t="s">
        <v>304</v>
      </c>
      <c r="B51">
        <v>50</v>
      </c>
      <c r="C51" t="s">
        <v>305</v>
      </c>
      <c r="D51" t="s">
        <v>239</v>
      </c>
      <c r="E51" t="s">
        <v>305</v>
      </c>
      <c r="F51" s="95">
        <v>1092</v>
      </c>
      <c r="G51" s="95" t="s">
        <v>305</v>
      </c>
      <c r="H51" s="95">
        <v>180000</v>
      </c>
      <c r="I51" s="95" t="s">
        <v>305</v>
      </c>
      <c r="J51" s="95">
        <v>1</v>
      </c>
      <c r="K51" s="95" t="s">
        <v>305</v>
      </c>
      <c r="L51" s="95">
        <v>9</v>
      </c>
      <c r="M51" s="95" t="s">
        <v>305</v>
      </c>
      <c r="N51" s="95">
        <v>1</v>
      </c>
      <c r="O51" s="95" t="s">
        <v>305</v>
      </c>
      <c r="P51" s="95">
        <v>1</v>
      </c>
      <c r="Q51" s="95" t="s">
        <v>305</v>
      </c>
      <c r="R51" s="95">
        <v>1</v>
      </c>
      <c r="S51" s="95" t="s">
        <v>305</v>
      </c>
      <c r="T51" s="97">
        <v>1</v>
      </c>
      <c r="U51" s="97" t="s">
        <v>305</v>
      </c>
      <c r="V51" s="97">
        <v>1</v>
      </c>
      <c r="W51" t="s">
        <v>305</v>
      </c>
      <c r="X51" t="s">
        <v>239</v>
      </c>
      <c r="Y51" t="s">
        <v>305</v>
      </c>
      <c r="Z51" t="s">
        <v>239</v>
      </c>
      <c r="AA51" t="s">
        <v>305</v>
      </c>
      <c r="AB51" t="s">
        <v>239</v>
      </c>
      <c r="AC51" t="s">
        <v>305</v>
      </c>
      <c r="AD51">
        <v>19</v>
      </c>
      <c r="AE51" t="s">
        <v>305</v>
      </c>
      <c r="AF51" t="s">
        <v>239</v>
      </c>
      <c r="AG51" t="s">
        <v>305</v>
      </c>
      <c r="AH51" t="s">
        <v>239</v>
      </c>
      <c r="AI51" t="s">
        <v>305</v>
      </c>
      <c r="AJ51" t="s">
        <v>239</v>
      </c>
      <c r="AK51" t="s">
        <v>305</v>
      </c>
      <c r="AL51" t="s">
        <v>239</v>
      </c>
      <c r="AM51" t="s">
        <v>306</v>
      </c>
      <c r="AN51" t="s">
        <v>164</v>
      </c>
      <c r="AO51" s="98" t="s">
        <v>307</v>
      </c>
      <c r="AP51" t="s">
        <v>166</v>
      </c>
      <c r="AQ51" s="98" t="s">
        <v>308</v>
      </c>
    </row>
    <row r="52" spans="1:43">
      <c r="A52" t="s">
        <v>304</v>
      </c>
      <c r="B52">
        <v>51</v>
      </c>
      <c r="C52" t="s">
        <v>305</v>
      </c>
      <c r="D52" t="s">
        <v>239</v>
      </c>
      <c r="E52" t="s">
        <v>305</v>
      </c>
      <c r="F52" s="95">
        <v>565</v>
      </c>
      <c r="G52" s="95" t="s">
        <v>305</v>
      </c>
      <c r="H52" s="95">
        <v>101250</v>
      </c>
      <c r="I52" s="95" t="s">
        <v>305</v>
      </c>
      <c r="J52" s="95">
        <v>1</v>
      </c>
      <c r="K52" s="95" t="s">
        <v>305</v>
      </c>
      <c r="L52" s="95">
        <v>9</v>
      </c>
      <c r="M52" s="95" t="s">
        <v>305</v>
      </c>
      <c r="N52" s="95">
        <v>1</v>
      </c>
      <c r="O52" s="95" t="s">
        <v>305</v>
      </c>
      <c r="P52" s="95">
        <v>1</v>
      </c>
      <c r="Q52" s="95" t="s">
        <v>305</v>
      </c>
      <c r="R52" s="95">
        <v>1</v>
      </c>
      <c r="S52" s="95" t="s">
        <v>305</v>
      </c>
      <c r="T52" s="97">
        <v>17</v>
      </c>
      <c r="U52" s="97" t="s">
        <v>305</v>
      </c>
      <c r="V52" s="97">
        <v>17</v>
      </c>
      <c r="W52" t="s">
        <v>305</v>
      </c>
      <c r="X52" t="s">
        <v>239</v>
      </c>
      <c r="Y52" t="s">
        <v>305</v>
      </c>
      <c r="Z52" t="s">
        <v>239</v>
      </c>
      <c r="AA52" t="s">
        <v>305</v>
      </c>
      <c r="AB52" t="s">
        <v>239</v>
      </c>
      <c r="AC52" t="s">
        <v>305</v>
      </c>
      <c r="AD52">
        <v>19</v>
      </c>
      <c r="AE52" t="s">
        <v>305</v>
      </c>
      <c r="AF52" t="s">
        <v>239</v>
      </c>
      <c r="AG52" t="s">
        <v>305</v>
      </c>
      <c r="AH52" t="s">
        <v>239</v>
      </c>
      <c r="AI52" t="s">
        <v>305</v>
      </c>
      <c r="AJ52" t="s">
        <v>239</v>
      </c>
      <c r="AK52" t="s">
        <v>305</v>
      </c>
      <c r="AL52" t="s">
        <v>239</v>
      </c>
      <c r="AM52" t="s">
        <v>306</v>
      </c>
      <c r="AN52" t="s">
        <v>164</v>
      </c>
      <c r="AO52" s="98" t="s">
        <v>307</v>
      </c>
      <c r="AP52" t="s">
        <v>166</v>
      </c>
      <c r="AQ52" s="98" t="s">
        <v>308</v>
      </c>
    </row>
    <row r="53" spans="1:43">
      <c r="A53" t="s">
        <v>304</v>
      </c>
      <c r="B53">
        <v>52</v>
      </c>
      <c r="C53" t="s">
        <v>305</v>
      </c>
      <c r="D53" t="s">
        <v>239</v>
      </c>
      <c r="E53" t="s">
        <v>305</v>
      </c>
      <c r="F53" s="95">
        <v>1092</v>
      </c>
      <c r="G53" s="95" t="s">
        <v>305</v>
      </c>
      <c r="H53" s="95">
        <v>84000</v>
      </c>
      <c r="I53" s="95" t="s">
        <v>305</v>
      </c>
      <c r="J53" s="95">
        <v>1</v>
      </c>
      <c r="K53" s="95" t="s">
        <v>305</v>
      </c>
      <c r="L53" s="95">
        <v>9</v>
      </c>
      <c r="M53" s="95" t="s">
        <v>305</v>
      </c>
      <c r="N53" s="95">
        <v>1</v>
      </c>
      <c r="O53" s="95" t="s">
        <v>305</v>
      </c>
      <c r="P53" s="95">
        <v>1</v>
      </c>
      <c r="Q53" s="95" t="s">
        <v>305</v>
      </c>
      <c r="R53" s="95">
        <v>1</v>
      </c>
      <c r="S53" s="95" t="s">
        <v>305</v>
      </c>
      <c r="T53" s="97">
        <v>1</v>
      </c>
      <c r="U53" s="97" t="s">
        <v>305</v>
      </c>
      <c r="V53" s="97">
        <v>1</v>
      </c>
      <c r="W53" t="s">
        <v>305</v>
      </c>
      <c r="X53" t="s">
        <v>239</v>
      </c>
      <c r="Y53" t="s">
        <v>305</v>
      </c>
      <c r="Z53" t="s">
        <v>239</v>
      </c>
      <c r="AA53" t="s">
        <v>305</v>
      </c>
      <c r="AB53" t="s">
        <v>239</v>
      </c>
      <c r="AC53" t="s">
        <v>305</v>
      </c>
      <c r="AD53">
        <v>20</v>
      </c>
      <c r="AE53" t="s">
        <v>305</v>
      </c>
      <c r="AF53" t="s">
        <v>239</v>
      </c>
      <c r="AG53" t="s">
        <v>305</v>
      </c>
      <c r="AH53" t="s">
        <v>239</v>
      </c>
      <c r="AI53" t="s">
        <v>305</v>
      </c>
      <c r="AJ53" t="s">
        <v>239</v>
      </c>
      <c r="AK53" t="s">
        <v>305</v>
      </c>
      <c r="AL53" t="s">
        <v>239</v>
      </c>
      <c r="AM53" t="s">
        <v>306</v>
      </c>
      <c r="AN53" t="s">
        <v>168</v>
      </c>
      <c r="AO53" s="98" t="s">
        <v>307</v>
      </c>
      <c r="AP53" t="s">
        <v>166</v>
      </c>
      <c r="AQ53" s="98" t="s">
        <v>308</v>
      </c>
    </row>
    <row r="54" spans="1:43">
      <c r="A54" t="s">
        <v>304</v>
      </c>
      <c r="B54">
        <v>53</v>
      </c>
      <c r="C54" t="s">
        <v>305</v>
      </c>
      <c r="D54" t="s">
        <v>239</v>
      </c>
      <c r="E54" t="s">
        <v>305</v>
      </c>
      <c r="F54" s="95">
        <v>1092</v>
      </c>
      <c r="G54" s="95" t="s">
        <v>305</v>
      </c>
      <c r="H54" s="95">
        <v>204000</v>
      </c>
      <c r="I54" s="95" t="s">
        <v>305</v>
      </c>
      <c r="J54" s="95">
        <v>1</v>
      </c>
      <c r="K54" s="95" t="s">
        <v>305</v>
      </c>
      <c r="L54" s="95">
        <v>9</v>
      </c>
      <c r="M54" s="95" t="s">
        <v>305</v>
      </c>
      <c r="N54" s="95">
        <v>1</v>
      </c>
      <c r="O54" s="95" t="s">
        <v>305</v>
      </c>
      <c r="P54" s="95">
        <v>1</v>
      </c>
      <c r="Q54" s="95" t="s">
        <v>305</v>
      </c>
      <c r="R54" s="95">
        <v>1</v>
      </c>
      <c r="S54" s="95" t="s">
        <v>305</v>
      </c>
      <c r="T54" s="97">
        <v>1</v>
      </c>
      <c r="U54" s="97" t="s">
        <v>305</v>
      </c>
      <c r="V54" s="97">
        <v>1</v>
      </c>
      <c r="W54" t="s">
        <v>305</v>
      </c>
      <c r="X54" t="s">
        <v>239</v>
      </c>
      <c r="Y54" t="s">
        <v>305</v>
      </c>
      <c r="Z54" t="s">
        <v>239</v>
      </c>
      <c r="AA54" t="s">
        <v>305</v>
      </c>
      <c r="AB54" t="s">
        <v>239</v>
      </c>
      <c r="AC54" t="s">
        <v>305</v>
      </c>
      <c r="AD54">
        <v>21</v>
      </c>
      <c r="AE54" t="s">
        <v>305</v>
      </c>
      <c r="AF54" t="s">
        <v>239</v>
      </c>
      <c r="AG54" t="s">
        <v>305</v>
      </c>
      <c r="AH54" t="s">
        <v>239</v>
      </c>
      <c r="AI54" t="s">
        <v>305</v>
      </c>
      <c r="AJ54" t="s">
        <v>239</v>
      </c>
      <c r="AK54" t="s">
        <v>305</v>
      </c>
      <c r="AL54" t="s">
        <v>239</v>
      </c>
      <c r="AM54" t="s">
        <v>306</v>
      </c>
      <c r="AN54" t="s">
        <v>169</v>
      </c>
      <c r="AO54" s="98" t="s">
        <v>307</v>
      </c>
      <c r="AP54" t="s">
        <v>166</v>
      </c>
      <c r="AQ54" s="98" t="s">
        <v>308</v>
      </c>
    </row>
    <row r="55" spans="1:43">
      <c r="A55" t="s">
        <v>304</v>
      </c>
      <c r="B55">
        <v>54</v>
      </c>
      <c r="C55" t="s">
        <v>305</v>
      </c>
      <c r="D55" t="s">
        <v>239</v>
      </c>
      <c r="E55" t="s">
        <v>305</v>
      </c>
      <c r="F55" s="95">
        <v>1092</v>
      </c>
      <c r="G55" s="95" t="s">
        <v>305</v>
      </c>
      <c r="H55" s="95">
        <v>120000</v>
      </c>
      <c r="I55" s="95" t="s">
        <v>305</v>
      </c>
      <c r="J55" s="95">
        <v>1</v>
      </c>
      <c r="K55" s="95" t="s">
        <v>305</v>
      </c>
      <c r="L55" s="95">
        <v>9</v>
      </c>
      <c r="M55" s="95" t="s">
        <v>305</v>
      </c>
      <c r="N55" s="95">
        <v>1</v>
      </c>
      <c r="O55" s="95" t="s">
        <v>305</v>
      </c>
      <c r="P55" s="95">
        <v>1</v>
      </c>
      <c r="Q55" s="95" t="s">
        <v>305</v>
      </c>
      <c r="R55" s="95">
        <v>1</v>
      </c>
      <c r="S55" s="95" t="s">
        <v>305</v>
      </c>
      <c r="T55" s="97">
        <v>1</v>
      </c>
      <c r="U55" s="97" t="s">
        <v>305</v>
      </c>
      <c r="V55" s="97">
        <v>1</v>
      </c>
      <c r="W55" t="s">
        <v>305</v>
      </c>
      <c r="X55" t="s">
        <v>239</v>
      </c>
      <c r="Y55" t="s">
        <v>305</v>
      </c>
      <c r="Z55" t="s">
        <v>239</v>
      </c>
      <c r="AA55" t="s">
        <v>305</v>
      </c>
      <c r="AB55" t="s">
        <v>239</v>
      </c>
      <c r="AC55" t="s">
        <v>305</v>
      </c>
      <c r="AD55">
        <v>22</v>
      </c>
      <c r="AE55" t="s">
        <v>305</v>
      </c>
      <c r="AF55" t="s">
        <v>239</v>
      </c>
      <c r="AG55" t="s">
        <v>305</v>
      </c>
      <c r="AH55" t="s">
        <v>239</v>
      </c>
      <c r="AI55" t="s">
        <v>305</v>
      </c>
      <c r="AJ55" t="s">
        <v>239</v>
      </c>
      <c r="AK55" t="s">
        <v>305</v>
      </c>
      <c r="AL55" t="s">
        <v>239</v>
      </c>
      <c r="AM55" t="s">
        <v>306</v>
      </c>
      <c r="AN55" t="s">
        <v>170</v>
      </c>
      <c r="AO55" s="98" t="s">
        <v>307</v>
      </c>
      <c r="AP55" t="s">
        <v>166</v>
      </c>
      <c r="AQ55" s="98" t="s">
        <v>308</v>
      </c>
    </row>
    <row r="56" spans="1:43">
      <c r="A56" t="s">
        <v>304</v>
      </c>
      <c r="B56">
        <v>55</v>
      </c>
      <c r="C56" t="s">
        <v>305</v>
      </c>
      <c r="D56" t="s">
        <v>239</v>
      </c>
      <c r="E56" t="s">
        <v>305</v>
      </c>
      <c r="F56" s="95">
        <v>873.6</v>
      </c>
      <c r="G56" s="95" t="s">
        <v>305</v>
      </c>
      <c r="H56" s="95">
        <v>94080</v>
      </c>
      <c r="I56" s="95" t="s">
        <v>305</v>
      </c>
      <c r="J56" s="95">
        <v>1</v>
      </c>
      <c r="K56" s="95" t="s">
        <v>305</v>
      </c>
      <c r="L56" s="95">
        <v>9</v>
      </c>
      <c r="M56" s="95" t="s">
        <v>305</v>
      </c>
      <c r="N56" s="95">
        <v>1</v>
      </c>
      <c r="O56" s="95" t="s">
        <v>305</v>
      </c>
      <c r="P56" s="95">
        <v>1</v>
      </c>
      <c r="Q56" s="95" t="s">
        <v>305</v>
      </c>
      <c r="R56" s="95">
        <v>1</v>
      </c>
      <c r="S56" s="95" t="s">
        <v>305</v>
      </c>
      <c r="T56" s="97">
        <v>14</v>
      </c>
      <c r="U56" s="97" t="s">
        <v>305</v>
      </c>
      <c r="V56" s="97">
        <v>14</v>
      </c>
      <c r="W56" t="s">
        <v>305</v>
      </c>
      <c r="X56" t="s">
        <v>239</v>
      </c>
      <c r="Y56" t="s">
        <v>305</v>
      </c>
      <c r="Z56" t="s">
        <v>239</v>
      </c>
      <c r="AA56" t="s">
        <v>305</v>
      </c>
      <c r="AB56" t="s">
        <v>239</v>
      </c>
      <c r="AC56" t="s">
        <v>305</v>
      </c>
      <c r="AD56">
        <v>23</v>
      </c>
      <c r="AE56" t="s">
        <v>305</v>
      </c>
      <c r="AF56" t="s">
        <v>239</v>
      </c>
      <c r="AG56" t="s">
        <v>305</v>
      </c>
      <c r="AH56" t="s">
        <v>239</v>
      </c>
      <c r="AI56" t="s">
        <v>305</v>
      </c>
      <c r="AJ56" t="s">
        <v>239</v>
      </c>
      <c r="AK56" t="s">
        <v>305</v>
      </c>
      <c r="AL56" t="s">
        <v>239</v>
      </c>
      <c r="AM56" t="s">
        <v>306</v>
      </c>
      <c r="AN56" t="s">
        <v>171</v>
      </c>
      <c r="AO56" s="98" t="s">
        <v>307</v>
      </c>
      <c r="AP56" t="s">
        <v>186</v>
      </c>
      <c r="AQ56" s="98" t="s">
        <v>308</v>
      </c>
    </row>
    <row r="57" spans="1:43">
      <c r="A57" t="s">
        <v>304</v>
      </c>
      <c r="B57">
        <v>56</v>
      </c>
      <c r="C57" t="s">
        <v>305</v>
      </c>
      <c r="D57" t="s">
        <v>239</v>
      </c>
      <c r="E57" t="s">
        <v>305</v>
      </c>
      <c r="F57" s="95">
        <v>873.6</v>
      </c>
      <c r="G57" s="95" t="s">
        <v>305</v>
      </c>
      <c r="H57" s="95">
        <v>120288</v>
      </c>
      <c r="I57" s="95" t="s">
        <v>305</v>
      </c>
      <c r="J57" s="95">
        <v>1</v>
      </c>
      <c r="K57" s="95" t="s">
        <v>305</v>
      </c>
      <c r="L57" s="95">
        <v>9</v>
      </c>
      <c r="M57" s="95" t="s">
        <v>305</v>
      </c>
      <c r="N57" s="95">
        <v>1</v>
      </c>
      <c r="O57" s="95" t="s">
        <v>305</v>
      </c>
      <c r="P57" s="95">
        <v>1</v>
      </c>
      <c r="Q57" s="95" t="s">
        <v>305</v>
      </c>
      <c r="R57" s="95">
        <v>1</v>
      </c>
      <c r="S57" s="95" t="s">
        <v>305</v>
      </c>
      <c r="T57" s="97">
        <v>13</v>
      </c>
      <c r="U57" s="97" t="s">
        <v>305</v>
      </c>
      <c r="V57" s="97">
        <v>13</v>
      </c>
      <c r="W57" t="s">
        <v>305</v>
      </c>
      <c r="X57" t="s">
        <v>239</v>
      </c>
      <c r="Y57" t="s">
        <v>305</v>
      </c>
      <c r="Z57" t="s">
        <v>239</v>
      </c>
      <c r="AA57" t="s">
        <v>305</v>
      </c>
      <c r="AB57" t="s">
        <v>239</v>
      </c>
      <c r="AC57" t="s">
        <v>305</v>
      </c>
      <c r="AD57">
        <v>24</v>
      </c>
      <c r="AE57" t="s">
        <v>305</v>
      </c>
      <c r="AF57" t="s">
        <v>239</v>
      </c>
      <c r="AG57" t="s">
        <v>305</v>
      </c>
      <c r="AH57" t="s">
        <v>239</v>
      </c>
      <c r="AI57" t="s">
        <v>305</v>
      </c>
      <c r="AJ57" t="s">
        <v>239</v>
      </c>
      <c r="AK57" t="s">
        <v>305</v>
      </c>
      <c r="AL57" t="s">
        <v>239</v>
      </c>
      <c r="AM57" t="s">
        <v>306</v>
      </c>
      <c r="AN57" t="s">
        <v>172</v>
      </c>
      <c r="AO57" s="98" t="s">
        <v>307</v>
      </c>
      <c r="AP57" t="s">
        <v>186</v>
      </c>
      <c r="AQ57" s="98" t="s">
        <v>308</v>
      </c>
    </row>
    <row r="58" spans="1:43">
      <c r="A58" t="s">
        <v>304</v>
      </c>
      <c r="B58">
        <v>57</v>
      </c>
      <c r="C58" t="s">
        <v>305</v>
      </c>
      <c r="D58" t="s">
        <v>239</v>
      </c>
      <c r="E58" t="s">
        <v>305</v>
      </c>
      <c r="F58" s="95">
        <v>873.6</v>
      </c>
      <c r="G58" s="95" t="s">
        <v>305</v>
      </c>
      <c r="H58" s="95">
        <v>14112</v>
      </c>
      <c r="I58" s="95" t="s">
        <v>305</v>
      </c>
      <c r="J58" s="95">
        <v>1</v>
      </c>
      <c r="K58" s="95" t="s">
        <v>305</v>
      </c>
      <c r="L58" s="95">
        <v>9</v>
      </c>
      <c r="M58" s="95" t="s">
        <v>305</v>
      </c>
      <c r="N58" s="95">
        <v>1</v>
      </c>
      <c r="O58" s="95" t="s">
        <v>305</v>
      </c>
      <c r="P58" s="95">
        <v>1</v>
      </c>
      <c r="Q58" s="95" t="s">
        <v>305</v>
      </c>
      <c r="R58" s="95">
        <v>1</v>
      </c>
      <c r="S58" s="95" t="s">
        <v>305</v>
      </c>
      <c r="T58" s="97">
        <v>14</v>
      </c>
      <c r="U58" s="97" t="s">
        <v>305</v>
      </c>
      <c r="V58" s="97">
        <v>14</v>
      </c>
      <c r="W58" t="s">
        <v>305</v>
      </c>
      <c r="X58" t="s">
        <v>239</v>
      </c>
      <c r="Y58" t="s">
        <v>305</v>
      </c>
      <c r="Z58" t="s">
        <v>239</v>
      </c>
      <c r="AA58" t="s">
        <v>305</v>
      </c>
      <c r="AB58" t="s">
        <v>239</v>
      </c>
      <c r="AC58" t="s">
        <v>305</v>
      </c>
      <c r="AD58">
        <v>24</v>
      </c>
      <c r="AE58" t="s">
        <v>305</v>
      </c>
      <c r="AF58" t="s">
        <v>239</v>
      </c>
      <c r="AG58" t="s">
        <v>305</v>
      </c>
      <c r="AH58" t="s">
        <v>239</v>
      </c>
      <c r="AI58" t="s">
        <v>305</v>
      </c>
      <c r="AJ58" t="s">
        <v>239</v>
      </c>
      <c r="AK58" t="s">
        <v>305</v>
      </c>
      <c r="AL58" t="s">
        <v>239</v>
      </c>
      <c r="AM58" t="s">
        <v>306</v>
      </c>
      <c r="AN58" t="s">
        <v>172</v>
      </c>
      <c r="AO58" s="98" t="s">
        <v>307</v>
      </c>
      <c r="AP58" t="s">
        <v>186</v>
      </c>
      <c r="AQ58" s="98" t="s">
        <v>308</v>
      </c>
    </row>
    <row r="59" spans="1:43">
      <c r="A59" t="s">
        <v>304</v>
      </c>
      <c r="B59">
        <v>58</v>
      </c>
      <c r="C59" t="s">
        <v>305</v>
      </c>
      <c r="D59" t="s">
        <v>239</v>
      </c>
      <c r="E59" t="s">
        <v>305</v>
      </c>
      <c r="F59" s="95">
        <v>873.6</v>
      </c>
      <c r="G59" s="95" t="s">
        <v>305</v>
      </c>
      <c r="H59" s="95">
        <v>215040</v>
      </c>
      <c r="I59" s="95" t="s">
        <v>305</v>
      </c>
      <c r="J59" s="95">
        <v>1</v>
      </c>
      <c r="K59" s="95" t="s">
        <v>305</v>
      </c>
      <c r="L59" s="95">
        <v>9</v>
      </c>
      <c r="M59" s="95" t="s">
        <v>305</v>
      </c>
      <c r="N59" s="95">
        <v>1</v>
      </c>
      <c r="O59" s="95" t="s">
        <v>305</v>
      </c>
      <c r="P59" s="95">
        <v>1</v>
      </c>
      <c r="Q59" s="95" t="s">
        <v>305</v>
      </c>
      <c r="R59" s="95">
        <v>1</v>
      </c>
      <c r="S59" s="95" t="s">
        <v>305</v>
      </c>
      <c r="T59" s="97">
        <v>14</v>
      </c>
      <c r="U59" s="97" t="s">
        <v>305</v>
      </c>
      <c r="V59" s="97">
        <v>14</v>
      </c>
      <c r="W59" t="s">
        <v>305</v>
      </c>
      <c r="X59" t="s">
        <v>239</v>
      </c>
      <c r="Y59" t="s">
        <v>305</v>
      </c>
      <c r="Z59" t="s">
        <v>239</v>
      </c>
      <c r="AA59" t="s">
        <v>305</v>
      </c>
      <c r="AB59" t="s">
        <v>239</v>
      </c>
      <c r="AC59" t="s">
        <v>305</v>
      </c>
      <c r="AD59">
        <v>25</v>
      </c>
      <c r="AE59" t="s">
        <v>305</v>
      </c>
      <c r="AF59" t="s">
        <v>239</v>
      </c>
      <c r="AG59" t="s">
        <v>305</v>
      </c>
      <c r="AH59" t="s">
        <v>239</v>
      </c>
      <c r="AI59" t="s">
        <v>305</v>
      </c>
      <c r="AJ59" t="s">
        <v>239</v>
      </c>
      <c r="AK59" t="s">
        <v>305</v>
      </c>
      <c r="AL59" t="s">
        <v>239</v>
      </c>
      <c r="AM59" t="s">
        <v>306</v>
      </c>
      <c r="AN59" t="s">
        <v>161</v>
      </c>
      <c r="AO59" s="98" t="s">
        <v>307</v>
      </c>
      <c r="AP59" t="s">
        <v>186</v>
      </c>
      <c r="AQ59" s="98" t="s">
        <v>308</v>
      </c>
    </row>
    <row r="60" spans="1:43">
      <c r="A60" t="s">
        <v>304</v>
      </c>
      <c r="B60">
        <v>59</v>
      </c>
      <c r="C60" t="s">
        <v>305</v>
      </c>
      <c r="D60" t="s">
        <v>239</v>
      </c>
      <c r="E60" t="s">
        <v>305</v>
      </c>
      <c r="F60" s="95">
        <v>565</v>
      </c>
      <c r="G60" s="95" t="s">
        <v>305</v>
      </c>
      <c r="H60" s="95">
        <v>48750</v>
      </c>
      <c r="I60" s="95" t="s">
        <v>305</v>
      </c>
      <c r="J60" s="95">
        <v>1</v>
      </c>
      <c r="K60" s="95" t="s">
        <v>305</v>
      </c>
      <c r="L60" s="95">
        <v>9</v>
      </c>
      <c r="M60" s="95" t="s">
        <v>305</v>
      </c>
      <c r="N60" s="95">
        <v>1</v>
      </c>
      <c r="O60" s="95" t="s">
        <v>305</v>
      </c>
      <c r="P60" s="95">
        <v>1</v>
      </c>
      <c r="Q60" s="95" t="s">
        <v>305</v>
      </c>
      <c r="R60" s="95">
        <v>1</v>
      </c>
      <c r="S60" s="95" t="s">
        <v>305</v>
      </c>
      <c r="T60" s="97">
        <v>17</v>
      </c>
      <c r="U60" s="97" t="s">
        <v>305</v>
      </c>
      <c r="V60" s="97">
        <v>17</v>
      </c>
      <c r="W60" t="s">
        <v>305</v>
      </c>
      <c r="X60" t="s">
        <v>239</v>
      </c>
      <c r="Y60" t="s">
        <v>305</v>
      </c>
      <c r="Z60" t="s">
        <v>239</v>
      </c>
      <c r="AA60" t="s">
        <v>305</v>
      </c>
      <c r="AB60" t="s">
        <v>239</v>
      </c>
      <c r="AC60" t="s">
        <v>305</v>
      </c>
      <c r="AD60">
        <v>26</v>
      </c>
      <c r="AE60" t="s">
        <v>305</v>
      </c>
      <c r="AF60" t="s">
        <v>239</v>
      </c>
      <c r="AG60" t="s">
        <v>305</v>
      </c>
      <c r="AH60" t="s">
        <v>239</v>
      </c>
      <c r="AI60" t="s">
        <v>305</v>
      </c>
      <c r="AJ60" t="s">
        <v>239</v>
      </c>
      <c r="AK60" t="s">
        <v>305</v>
      </c>
      <c r="AL60" t="s">
        <v>239</v>
      </c>
      <c r="AM60" t="s">
        <v>306</v>
      </c>
      <c r="AN60" t="s">
        <v>173</v>
      </c>
      <c r="AO60" s="98" t="s">
        <v>307</v>
      </c>
      <c r="AP60" t="s">
        <v>166</v>
      </c>
      <c r="AQ60" s="98" t="s">
        <v>308</v>
      </c>
    </row>
    <row r="61" spans="1:43">
      <c r="A61" t="s">
        <v>304</v>
      </c>
      <c r="B61">
        <v>60</v>
      </c>
      <c r="C61" t="s">
        <v>305</v>
      </c>
      <c r="D61" t="s">
        <v>239</v>
      </c>
      <c r="E61" t="s">
        <v>305</v>
      </c>
      <c r="F61" s="95">
        <v>873.6</v>
      </c>
      <c r="G61" s="95" t="s">
        <v>305</v>
      </c>
      <c r="H61" s="95">
        <v>147840</v>
      </c>
      <c r="I61" s="95" t="s">
        <v>305</v>
      </c>
      <c r="J61" s="95">
        <v>1</v>
      </c>
      <c r="K61" s="95" t="s">
        <v>305</v>
      </c>
      <c r="L61" s="95">
        <v>9</v>
      </c>
      <c r="M61" s="95" t="s">
        <v>305</v>
      </c>
      <c r="N61" s="95">
        <v>1</v>
      </c>
      <c r="O61" s="95" t="s">
        <v>305</v>
      </c>
      <c r="P61" s="95">
        <v>1</v>
      </c>
      <c r="Q61" s="95" t="s">
        <v>305</v>
      </c>
      <c r="R61" s="95">
        <v>1</v>
      </c>
      <c r="S61" s="95" t="s">
        <v>305</v>
      </c>
      <c r="T61" s="97">
        <v>14</v>
      </c>
      <c r="U61" s="97" t="s">
        <v>305</v>
      </c>
      <c r="V61" s="97">
        <v>14</v>
      </c>
      <c r="W61" t="s">
        <v>305</v>
      </c>
      <c r="X61" t="s">
        <v>239</v>
      </c>
      <c r="Y61" t="s">
        <v>305</v>
      </c>
      <c r="Z61" t="s">
        <v>239</v>
      </c>
      <c r="AA61" t="s">
        <v>305</v>
      </c>
      <c r="AB61" t="s">
        <v>239</v>
      </c>
      <c r="AC61" t="s">
        <v>305</v>
      </c>
      <c r="AD61">
        <v>26</v>
      </c>
      <c r="AE61" t="s">
        <v>305</v>
      </c>
      <c r="AF61" t="s">
        <v>239</v>
      </c>
      <c r="AG61" t="s">
        <v>305</v>
      </c>
      <c r="AH61" t="s">
        <v>239</v>
      </c>
      <c r="AI61" t="s">
        <v>305</v>
      </c>
      <c r="AJ61" t="s">
        <v>239</v>
      </c>
      <c r="AK61" t="s">
        <v>305</v>
      </c>
      <c r="AL61" t="s">
        <v>239</v>
      </c>
      <c r="AM61" t="s">
        <v>306</v>
      </c>
      <c r="AN61" t="s">
        <v>173</v>
      </c>
      <c r="AO61" s="98" t="s">
        <v>307</v>
      </c>
      <c r="AP61" t="s">
        <v>186</v>
      </c>
      <c r="AQ61" s="98" t="s">
        <v>308</v>
      </c>
    </row>
    <row r="62" spans="1:43">
      <c r="A62" t="s">
        <v>304</v>
      </c>
      <c r="B62">
        <v>61</v>
      </c>
      <c r="C62" t="s">
        <v>305</v>
      </c>
      <c r="D62" t="s">
        <v>239</v>
      </c>
      <c r="E62" t="s">
        <v>305</v>
      </c>
      <c r="F62" s="95">
        <v>1092</v>
      </c>
      <c r="G62" s="95" t="s">
        <v>305</v>
      </c>
      <c r="H62" s="95">
        <v>120000</v>
      </c>
      <c r="I62" s="95" t="s">
        <v>305</v>
      </c>
      <c r="J62" s="95">
        <v>1</v>
      </c>
      <c r="K62" s="95" t="s">
        <v>305</v>
      </c>
      <c r="L62" s="95">
        <v>9</v>
      </c>
      <c r="M62" s="95" t="s">
        <v>305</v>
      </c>
      <c r="N62" s="95">
        <v>1</v>
      </c>
      <c r="O62" s="95" t="s">
        <v>305</v>
      </c>
      <c r="P62" s="95">
        <v>1</v>
      </c>
      <c r="Q62" s="95" t="s">
        <v>305</v>
      </c>
      <c r="R62" s="95">
        <v>1</v>
      </c>
      <c r="S62" s="95" t="s">
        <v>305</v>
      </c>
      <c r="T62" s="97">
        <v>1</v>
      </c>
      <c r="U62" s="97" t="s">
        <v>305</v>
      </c>
      <c r="V62" s="97">
        <v>1</v>
      </c>
      <c r="W62" t="s">
        <v>305</v>
      </c>
      <c r="X62" t="s">
        <v>239</v>
      </c>
      <c r="Y62" t="s">
        <v>305</v>
      </c>
      <c r="Z62" t="s">
        <v>239</v>
      </c>
      <c r="AA62" t="s">
        <v>305</v>
      </c>
      <c r="AB62" t="s">
        <v>239</v>
      </c>
      <c r="AC62" t="s">
        <v>305</v>
      </c>
      <c r="AD62">
        <v>27</v>
      </c>
      <c r="AE62" t="s">
        <v>305</v>
      </c>
      <c r="AF62" t="s">
        <v>239</v>
      </c>
      <c r="AG62" t="s">
        <v>305</v>
      </c>
      <c r="AH62" t="s">
        <v>239</v>
      </c>
      <c r="AI62" t="s">
        <v>305</v>
      </c>
      <c r="AJ62" t="s">
        <v>239</v>
      </c>
      <c r="AK62" t="s">
        <v>305</v>
      </c>
      <c r="AL62" t="s">
        <v>239</v>
      </c>
      <c r="AM62" t="s">
        <v>306</v>
      </c>
      <c r="AN62" t="s">
        <v>174</v>
      </c>
      <c r="AO62" s="98" t="s">
        <v>307</v>
      </c>
      <c r="AP62" t="s">
        <v>166</v>
      </c>
      <c r="AQ62" s="98" t="s">
        <v>308</v>
      </c>
    </row>
    <row r="63" spans="1:43">
      <c r="A63" t="s">
        <v>304</v>
      </c>
      <c r="B63">
        <v>62</v>
      </c>
      <c r="C63" t="s">
        <v>305</v>
      </c>
      <c r="D63" t="s">
        <v>239</v>
      </c>
      <c r="E63" t="s">
        <v>305</v>
      </c>
      <c r="F63" s="95">
        <v>873.6</v>
      </c>
      <c r="G63" s="95" t="s">
        <v>305</v>
      </c>
      <c r="H63" s="95">
        <v>147840</v>
      </c>
      <c r="I63" s="95" t="s">
        <v>305</v>
      </c>
      <c r="J63" s="95">
        <v>1</v>
      </c>
      <c r="K63" s="95" t="s">
        <v>305</v>
      </c>
      <c r="L63" s="95">
        <v>9</v>
      </c>
      <c r="M63" s="95" t="s">
        <v>305</v>
      </c>
      <c r="N63" s="95">
        <v>1</v>
      </c>
      <c r="O63" s="95" t="s">
        <v>305</v>
      </c>
      <c r="P63" s="95">
        <v>1</v>
      </c>
      <c r="Q63" s="95" t="s">
        <v>305</v>
      </c>
      <c r="R63" s="95">
        <v>1</v>
      </c>
      <c r="S63" s="95" t="s">
        <v>305</v>
      </c>
      <c r="T63" s="97">
        <v>14</v>
      </c>
      <c r="U63" s="97" t="s">
        <v>305</v>
      </c>
      <c r="V63" s="97">
        <v>14</v>
      </c>
      <c r="W63" t="s">
        <v>305</v>
      </c>
      <c r="X63" t="s">
        <v>239</v>
      </c>
      <c r="Y63" t="s">
        <v>305</v>
      </c>
      <c r="Z63" t="s">
        <v>239</v>
      </c>
      <c r="AA63" t="s">
        <v>305</v>
      </c>
      <c r="AB63" t="s">
        <v>239</v>
      </c>
      <c r="AC63" t="s">
        <v>305</v>
      </c>
      <c r="AD63">
        <v>28</v>
      </c>
      <c r="AE63" t="s">
        <v>305</v>
      </c>
      <c r="AF63" t="s">
        <v>239</v>
      </c>
      <c r="AG63" t="s">
        <v>305</v>
      </c>
      <c r="AH63" t="s">
        <v>239</v>
      </c>
      <c r="AI63" t="s">
        <v>305</v>
      </c>
      <c r="AJ63" t="s">
        <v>239</v>
      </c>
      <c r="AK63" t="s">
        <v>305</v>
      </c>
      <c r="AL63" t="s">
        <v>239</v>
      </c>
      <c r="AM63" t="s">
        <v>306</v>
      </c>
      <c r="AN63" t="s">
        <v>175</v>
      </c>
      <c r="AO63" s="98" t="s">
        <v>307</v>
      </c>
      <c r="AP63" t="s">
        <v>186</v>
      </c>
      <c r="AQ63" s="98" t="s">
        <v>308</v>
      </c>
    </row>
    <row r="64" spans="1:43">
      <c r="A64" t="s">
        <v>304</v>
      </c>
      <c r="B64">
        <v>63</v>
      </c>
      <c r="C64" t="s">
        <v>305</v>
      </c>
      <c r="D64" t="s">
        <v>239</v>
      </c>
      <c r="E64" t="s">
        <v>305</v>
      </c>
      <c r="F64" s="95">
        <v>1092</v>
      </c>
      <c r="G64" s="95" t="s">
        <v>305</v>
      </c>
      <c r="H64" s="95">
        <v>156000</v>
      </c>
      <c r="I64" s="95" t="s">
        <v>305</v>
      </c>
      <c r="J64" s="95">
        <v>1</v>
      </c>
      <c r="K64" s="95" t="s">
        <v>305</v>
      </c>
      <c r="L64" s="95">
        <v>9</v>
      </c>
      <c r="M64" s="95" t="s">
        <v>305</v>
      </c>
      <c r="N64" s="95">
        <v>1</v>
      </c>
      <c r="O64" s="95" t="s">
        <v>305</v>
      </c>
      <c r="P64" s="95">
        <v>1</v>
      </c>
      <c r="Q64" s="95" t="s">
        <v>305</v>
      </c>
      <c r="R64" s="95">
        <v>1</v>
      </c>
      <c r="S64" s="95" t="s">
        <v>305</v>
      </c>
      <c r="T64" s="97">
        <v>1</v>
      </c>
      <c r="U64" s="97" t="s">
        <v>305</v>
      </c>
      <c r="V64" s="97">
        <v>1</v>
      </c>
      <c r="W64" t="s">
        <v>305</v>
      </c>
      <c r="X64" t="s">
        <v>239</v>
      </c>
      <c r="Y64" t="s">
        <v>305</v>
      </c>
      <c r="Z64" t="s">
        <v>239</v>
      </c>
      <c r="AA64" t="s">
        <v>305</v>
      </c>
      <c r="AB64" t="s">
        <v>239</v>
      </c>
      <c r="AC64" t="s">
        <v>305</v>
      </c>
      <c r="AD64">
        <v>29</v>
      </c>
      <c r="AE64" t="s">
        <v>305</v>
      </c>
      <c r="AF64" t="s">
        <v>239</v>
      </c>
      <c r="AG64" t="s">
        <v>305</v>
      </c>
      <c r="AH64" t="s">
        <v>239</v>
      </c>
      <c r="AI64" t="s">
        <v>305</v>
      </c>
      <c r="AJ64" t="s">
        <v>239</v>
      </c>
      <c r="AK64" t="s">
        <v>305</v>
      </c>
      <c r="AL64" t="s">
        <v>239</v>
      </c>
      <c r="AM64" t="s">
        <v>306</v>
      </c>
      <c r="AN64" t="s">
        <v>160</v>
      </c>
      <c r="AO64" s="98" t="s">
        <v>307</v>
      </c>
      <c r="AP64" t="s">
        <v>166</v>
      </c>
      <c r="AQ64" s="98" t="s">
        <v>308</v>
      </c>
    </row>
    <row r="65" spans="1:43">
      <c r="A65" t="s">
        <v>304</v>
      </c>
      <c r="B65">
        <v>64</v>
      </c>
      <c r="C65" t="s">
        <v>305</v>
      </c>
      <c r="D65" t="s">
        <v>239</v>
      </c>
      <c r="E65" t="s">
        <v>305</v>
      </c>
      <c r="F65" s="95">
        <v>62058.269</v>
      </c>
      <c r="G65" s="95" t="s">
        <v>305</v>
      </c>
      <c r="H65" s="95">
        <v>4080</v>
      </c>
      <c r="I65" s="95" t="s">
        <v>305</v>
      </c>
      <c r="J65" s="95">
        <v>1</v>
      </c>
      <c r="K65" s="95" t="s">
        <v>305</v>
      </c>
      <c r="L65" s="95">
        <v>9</v>
      </c>
      <c r="M65" s="95" t="s">
        <v>305</v>
      </c>
      <c r="N65" s="95">
        <v>1</v>
      </c>
      <c r="O65" s="95" t="s">
        <v>305</v>
      </c>
      <c r="P65" s="95">
        <v>1</v>
      </c>
      <c r="Q65" s="95" t="s">
        <v>305</v>
      </c>
      <c r="R65" s="95">
        <v>1</v>
      </c>
      <c r="S65" s="95" t="s">
        <v>305</v>
      </c>
      <c r="T65" s="97">
        <v>8</v>
      </c>
      <c r="U65" s="97" t="s">
        <v>305</v>
      </c>
      <c r="V65" s="97">
        <v>8</v>
      </c>
      <c r="W65" t="s">
        <v>305</v>
      </c>
      <c r="X65" t="s">
        <v>239</v>
      </c>
      <c r="Y65" t="s">
        <v>305</v>
      </c>
      <c r="Z65" t="s">
        <v>239</v>
      </c>
      <c r="AA65" t="s">
        <v>305</v>
      </c>
      <c r="AB65" t="s">
        <v>239</v>
      </c>
      <c r="AC65" t="s">
        <v>305</v>
      </c>
      <c r="AD65">
        <v>30</v>
      </c>
      <c r="AE65" t="s">
        <v>305</v>
      </c>
      <c r="AF65" t="s">
        <v>239</v>
      </c>
      <c r="AG65" t="s">
        <v>305</v>
      </c>
      <c r="AH65" t="s">
        <v>239</v>
      </c>
      <c r="AI65" t="s">
        <v>305</v>
      </c>
      <c r="AJ65" t="s">
        <v>239</v>
      </c>
      <c r="AK65" t="s">
        <v>305</v>
      </c>
      <c r="AL65" t="s">
        <v>239</v>
      </c>
      <c r="AM65" t="s">
        <v>306</v>
      </c>
      <c r="AN65" t="s">
        <v>165</v>
      </c>
      <c r="AO65" s="98" t="s">
        <v>307</v>
      </c>
      <c r="AP65" t="s">
        <v>186</v>
      </c>
      <c r="AQ65" s="98" t="s">
        <v>308</v>
      </c>
    </row>
    <row r="66" spans="1:43">
      <c r="A66" t="s">
        <v>304</v>
      </c>
      <c r="B66">
        <v>65</v>
      </c>
      <c r="C66" t="s">
        <v>305</v>
      </c>
      <c r="D66" t="s">
        <v>239</v>
      </c>
      <c r="E66" t="s">
        <v>305</v>
      </c>
      <c r="F66" s="95">
        <v>9607.9500000000007</v>
      </c>
      <c r="G66" s="95" t="s">
        <v>305</v>
      </c>
      <c r="H66" s="95">
        <v>20000</v>
      </c>
      <c r="I66" s="95" t="s">
        <v>305</v>
      </c>
      <c r="J66" s="95">
        <v>1</v>
      </c>
      <c r="K66" s="95" t="s">
        <v>305</v>
      </c>
      <c r="L66" s="95">
        <v>9</v>
      </c>
      <c r="M66" s="95" t="s">
        <v>305</v>
      </c>
      <c r="N66" s="95">
        <v>1</v>
      </c>
      <c r="O66" s="95" t="s">
        <v>305</v>
      </c>
      <c r="P66" s="95">
        <v>1</v>
      </c>
      <c r="Q66" s="95" t="s">
        <v>305</v>
      </c>
      <c r="R66" s="95">
        <v>1</v>
      </c>
      <c r="S66" s="95" t="s">
        <v>305</v>
      </c>
      <c r="T66" s="97">
        <v>7</v>
      </c>
      <c r="U66" s="97" t="s">
        <v>305</v>
      </c>
      <c r="V66" s="97">
        <v>7</v>
      </c>
      <c r="W66" t="s">
        <v>305</v>
      </c>
      <c r="X66" t="s">
        <v>239</v>
      </c>
      <c r="Y66" t="s">
        <v>305</v>
      </c>
      <c r="Z66" t="s">
        <v>239</v>
      </c>
      <c r="AA66" t="s">
        <v>305</v>
      </c>
      <c r="AB66" t="s">
        <v>239</v>
      </c>
      <c r="AC66" t="s">
        <v>305</v>
      </c>
      <c r="AD66">
        <v>30</v>
      </c>
      <c r="AE66" t="s">
        <v>305</v>
      </c>
      <c r="AF66" t="s">
        <v>239</v>
      </c>
      <c r="AG66" t="s">
        <v>305</v>
      </c>
      <c r="AH66" t="s">
        <v>239</v>
      </c>
      <c r="AI66" t="s">
        <v>305</v>
      </c>
      <c r="AJ66" t="s">
        <v>239</v>
      </c>
      <c r="AK66" t="s">
        <v>305</v>
      </c>
      <c r="AL66" t="s">
        <v>239</v>
      </c>
      <c r="AM66" t="s">
        <v>306</v>
      </c>
      <c r="AN66" t="s">
        <v>165</v>
      </c>
      <c r="AO66" s="98" t="s">
        <v>307</v>
      </c>
      <c r="AP66" t="s">
        <v>186</v>
      </c>
      <c r="AQ66" s="98" t="s">
        <v>308</v>
      </c>
    </row>
    <row r="67" spans="1:43">
      <c r="A67" t="s">
        <v>304</v>
      </c>
      <c r="B67">
        <v>66</v>
      </c>
      <c r="C67" t="s">
        <v>305</v>
      </c>
      <c r="D67" t="s">
        <v>239</v>
      </c>
      <c r="E67" t="s">
        <v>305</v>
      </c>
      <c r="F67" s="95">
        <v>1160.682</v>
      </c>
      <c r="G67" s="95" t="s">
        <v>305</v>
      </c>
      <c r="H67" s="95">
        <v>12000</v>
      </c>
      <c r="I67" s="95" t="s">
        <v>305</v>
      </c>
      <c r="J67" s="95">
        <v>1</v>
      </c>
      <c r="K67" s="95" t="s">
        <v>305</v>
      </c>
      <c r="L67" s="95">
        <v>9</v>
      </c>
      <c r="M67" s="95" t="s">
        <v>305</v>
      </c>
      <c r="N67" s="95">
        <v>1</v>
      </c>
      <c r="O67" s="95" t="s">
        <v>305</v>
      </c>
      <c r="P67" s="95">
        <v>1</v>
      </c>
      <c r="Q67" s="95" t="s">
        <v>305</v>
      </c>
      <c r="R67" s="95">
        <v>1</v>
      </c>
      <c r="S67" s="95" t="s">
        <v>305</v>
      </c>
      <c r="T67" s="97">
        <v>28</v>
      </c>
      <c r="U67" s="97" t="s">
        <v>305</v>
      </c>
      <c r="V67" s="97">
        <v>28</v>
      </c>
      <c r="W67" t="s">
        <v>305</v>
      </c>
      <c r="X67" t="s">
        <v>239</v>
      </c>
      <c r="Y67" t="s">
        <v>305</v>
      </c>
      <c r="Z67" t="s">
        <v>239</v>
      </c>
      <c r="AA67" t="s">
        <v>305</v>
      </c>
      <c r="AB67" t="s">
        <v>239</v>
      </c>
      <c r="AC67" t="s">
        <v>305</v>
      </c>
      <c r="AD67">
        <v>30</v>
      </c>
      <c r="AE67" t="s">
        <v>305</v>
      </c>
      <c r="AF67" t="s">
        <v>239</v>
      </c>
      <c r="AG67" t="s">
        <v>305</v>
      </c>
      <c r="AH67" t="s">
        <v>239</v>
      </c>
      <c r="AI67" t="s">
        <v>305</v>
      </c>
      <c r="AJ67" t="s">
        <v>239</v>
      </c>
      <c r="AK67" t="s">
        <v>305</v>
      </c>
      <c r="AL67" t="s">
        <v>239</v>
      </c>
      <c r="AM67" t="s">
        <v>306</v>
      </c>
      <c r="AN67" t="s">
        <v>165</v>
      </c>
      <c r="AO67" s="98" t="s">
        <v>307</v>
      </c>
      <c r="AP67" t="s">
        <v>186</v>
      </c>
      <c r="AQ67" s="98" t="s">
        <v>308</v>
      </c>
    </row>
    <row r="68" spans="1:43">
      <c r="A68" t="s">
        <v>304</v>
      </c>
      <c r="B68">
        <v>67</v>
      </c>
      <c r="C68" t="s">
        <v>305</v>
      </c>
      <c r="D68" t="s">
        <v>239</v>
      </c>
      <c r="E68" t="s">
        <v>305</v>
      </c>
      <c r="F68" s="95">
        <v>215.04</v>
      </c>
      <c r="G68" s="95" t="s">
        <v>305</v>
      </c>
      <c r="H68" s="95">
        <v>43200</v>
      </c>
      <c r="I68" s="95" t="s">
        <v>305</v>
      </c>
      <c r="J68" s="95">
        <v>1</v>
      </c>
      <c r="K68" s="95" t="s">
        <v>305</v>
      </c>
      <c r="L68" s="95">
        <v>9</v>
      </c>
      <c r="M68" s="95" t="s">
        <v>305</v>
      </c>
      <c r="N68" s="95">
        <v>1</v>
      </c>
      <c r="O68" s="95" t="s">
        <v>305</v>
      </c>
      <c r="P68" s="95">
        <v>1</v>
      </c>
      <c r="Q68" s="95" t="s">
        <v>305</v>
      </c>
      <c r="R68" s="95">
        <v>1</v>
      </c>
      <c r="S68" s="95" t="s">
        <v>305</v>
      </c>
      <c r="T68" s="97">
        <v>45</v>
      </c>
      <c r="U68" s="97" t="s">
        <v>305</v>
      </c>
      <c r="V68" s="97">
        <v>45</v>
      </c>
      <c r="W68" t="s">
        <v>305</v>
      </c>
      <c r="X68" t="s">
        <v>239</v>
      </c>
      <c r="Y68" t="s">
        <v>305</v>
      </c>
      <c r="Z68" t="s">
        <v>239</v>
      </c>
      <c r="AA68" t="s">
        <v>305</v>
      </c>
      <c r="AB68" t="s">
        <v>239</v>
      </c>
      <c r="AC68" t="s">
        <v>305</v>
      </c>
      <c r="AD68">
        <v>30</v>
      </c>
      <c r="AE68" t="s">
        <v>305</v>
      </c>
      <c r="AF68" t="s">
        <v>239</v>
      </c>
      <c r="AG68" t="s">
        <v>305</v>
      </c>
      <c r="AH68" t="s">
        <v>239</v>
      </c>
      <c r="AI68" t="s">
        <v>305</v>
      </c>
      <c r="AJ68" t="s">
        <v>239</v>
      </c>
      <c r="AK68" t="s">
        <v>305</v>
      </c>
      <c r="AL68" t="s">
        <v>239</v>
      </c>
      <c r="AM68" t="s">
        <v>306</v>
      </c>
      <c r="AN68" t="s">
        <v>165</v>
      </c>
      <c r="AO68" s="98" t="s">
        <v>307</v>
      </c>
      <c r="AP68" t="s">
        <v>186</v>
      </c>
      <c r="AQ68" s="98" t="s">
        <v>308</v>
      </c>
    </row>
    <row r="69" spans="1:43">
      <c r="A69" t="s">
        <v>304</v>
      </c>
      <c r="B69">
        <v>68</v>
      </c>
      <c r="C69" t="s">
        <v>305</v>
      </c>
      <c r="D69" t="s">
        <v>239</v>
      </c>
      <c r="E69" t="s">
        <v>305</v>
      </c>
      <c r="F69" s="95">
        <v>215.04</v>
      </c>
      <c r="G69" s="95" t="s">
        <v>305</v>
      </c>
      <c r="H69" s="95">
        <v>500</v>
      </c>
      <c r="I69" s="95" t="s">
        <v>305</v>
      </c>
      <c r="J69" s="95">
        <v>1</v>
      </c>
      <c r="K69" s="95" t="s">
        <v>305</v>
      </c>
      <c r="L69" s="95">
        <v>9</v>
      </c>
      <c r="M69" s="95" t="s">
        <v>305</v>
      </c>
      <c r="N69" s="95">
        <v>1</v>
      </c>
      <c r="O69" s="95" t="s">
        <v>305</v>
      </c>
      <c r="P69" s="95">
        <v>1</v>
      </c>
      <c r="Q69" s="95" t="s">
        <v>305</v>
      </c>
      <c r="R69" s="95">
        <v>1</v>
      </c>
      <c r="S69" s="95" t="s">
        <v>305</v>
      </c>
      <c r="T69" s="97">
        <v>11</v>
      </c>
      <c r="U69" s="97" t="s">
        <v>305</v>
      </c>
      <c r="V69" s="97">
        <v>11</v>
      </c>
      <c r="W69" t="s">
        <v>305</v>
      </c>
      <c r="X69" t="s">
        <v>239</v>
      </c>
      <c r="Y69" t="s">
        <v>305</v>
      </c>
      <c r="Z69" t="s">
        <v>239</v>
      </c>
      <c r="AA69" t="s">
        <v>305</v>
      </c>
      <c r="AB69" t="s">
        <v>239</v>
      </c>
      <c r="AC69" t="s">
        <v>305</v>
      </c>
      <c r="AD69">
        <v>30</v>
      </c>
      <c r="AE69" t="s">
        <v>305</v>
      </c>
      <c r="AF69" t="s">
        <v>239</v>
      </c>
      <c r="AG69" t="s">
        <v>305</v>
      </c>
      <c r="AH69" t="s">
        <v>239</v>
      </c>
      <c r="AI69" t="s">
        <v>305</v>
      </c>
      <c r="AJ69" t="s">
        <v>239</v>
      </c>
      <c r="AK69" t="s">
        <v>305</v>
      </c>
      <c r="AL69" t="s">
        <v>239</v>
      </c>
      <c r="AM69" t="s">
        <v>306</v>
      </c>
      <c r="AN69" t="s">
        <v>165</v>
      </c>
      <c r="AO69" s="98" t="s">
        <v>307</v>
      </c>
      <c r="AP69" t="s">
        <v>186</v>
      </c>
      <c r="AQ69" s="98" t="s">
        <v>308</v>
      </c>
    </row>
    <row r="70" spans="1:43">
      <c r="A70" t="s">
        <v>304</v>
      </c>
      <c r="B70">
        <v>69</v>
      </c>
      <c r="C70" t="s">
        <v>305</v>
      </c>
      <c r="D70" t="s">
        <v>239</v>
      </c>
      <c r="E70" t="s">
        <v>305</v>
      </c>
      <c r="F70" s="95">
        <v>62058.269</v>
      </c>
      <c r="G70" s="95" t="s">
        <v>305</v>
      </c>
      <c r="H70" s="95">
        <v>1230</v>
      </c>
      <c r="I70" s="95" t="s">
        <v>305</v>
      </c>
      <c r="J70" s="95">
        <v>1</v>
      </c>
      <c r="K70" s="95" t="s">
        <v>305</v>
      </c>
      <c r="L70" s="95">
        <v>9</v>
      </c>
      <c r="M70" s="95" t="s">
        <v>305</v>
      </c>
      <c r="N70" s="95">
        <v>1</v>
      </c>
      <c r="O70" s="95" t="s">
        <v>305</v>
      </c>
      <c r="P70" s="95">
        <v>1</v>
      </c>
      <c r="Q70" s="95" t="s">
        <v>305</v>
      </c>
      <c r="R70" s="95">
        <v>1</v>
      </c>
      <c r="S70" s="95" t="s">
        <v>305</v>
      </c>
      <c r="T70" s="97">
        <v>8</v>
      </c>
      <c r="U70" s="97" t="s">
        <v>305</v>
      </c>
      <c r="V70" s="97">
        <v>8</v>
      </c>
      <c r="W70" t="s">
        <v>305</v>
      </c>
      <c r="X70" t="s">
        <v>239</v>
      </c>
      <c r="Y70" t="s">
        <v>305</v>
      </c>
      <c r="Z70" t="s">
        <v>239</v>
      </c>
      <c r="AA70" t="s">
        <v>305</v>
      </c>
      <c r="AB70" t="s">
        <v>239</v>
      </c>
      <c r="AC70" t="s">
        <v>305</v>
      </c>
      <c r="AD70">
        <v>31</v>
      </c>
      <c r="AE70" t="s">
        <v>305</v>
      </c>
      <c r="AF70" t="s">
        <v>239</v>
      </c>
      <c r="AG70" t="s">
        <v>305</v>
      </c>
      <c r="AH70" t="s">
        <v>239</v>
      </c>
      <c r="AI70" t="s">
        <v>305</v>
      </c>
      <c r="AJ70" t="s">
        <v>239</v>
      </c>
      <c r="AK70" t="s">
        <v>305</v>
      </c>
      <c r="AL70" t="s">
        <v>239</v>
      </c>
      <c r="AM70" t="s">
        <v>306</v>
      </c>
      <c r="AN70" t="s">
        <v>167</v>
      </c>
      <c r="AO70" s="98" t="s">
        <v>307</v>
      </c>
      <c r="AP70" t="s">
        <v>186</v>
      </c>
      <c r="AQ70" s="98" t="s">
        <v>308</v>
      </c>
    </row>
    <row r="71" spans="1:43">
      <c r="A71" t="s">
        <v>304</v>
      </c>
      <c r="B71">
        <v>70</v>
      </c>
      <c r="C71" t="s">
        <v>305</v>
      </c>
      <c r="D71" t="s">
        <v>239</v>
      </c>
      <c r="E71" t="s">
        <v>305</v>
      </c>
      <c r="F71" s="95">
        <v>62058.269</v>
      </c>
      <c r="G71" s="95" t="s">
        <v>305</v>
      </c>
      <c r="H71" s="95">
        <v>90</v>
      </c>
      <c r="I71" s="95" t="s">
        <v>305</v>
      </c>
      <c r="J71" s="95">
        <v>1</v>
      </c>
      <c r="K71" s="95" t="s">
        <v>305</v>
      </c>
      <c r="L71" s="95">
        <v>9</v>
      </c>
      <c r="M71" s="95" t="s">
        <v>305</v>
      </c>
      <c r="N71" s="95">
        <v>1</v>
      </c>
      <c r="O71" s="95" t="s">
        <v>305</v>
      </c>
      <c r="P71" s="95">
        <v>1</v>
      </c>
      <c r="Q71" s="95" t="s">
        <v>305</v>
      </c>
      <c r="R71" s="95">
        <v>1</v>
      </c>
      <c r="S71" s="95" t="s">
        <v>305</v>
      </c>
      <c r="T71" s="97">
        <v>8</v>
      </c>
      <c r="U71" s="97" t="s">
        <v>305</v>
      </c>
      <c r="V71" s="97">
        <v>8</v>
      </c>
      <c r="W71" t="s">
        <v>305</v>
      </c>
      <c r="X71" t="s">
        <v>239</v>
      </c>
      <c r="Y71" t="s">
        <v>305</v>
      </c>
      <c r="Z71" t="s">
        <v>239</v>
      </c>
      <c r="AA71" t="s">
        <v>305</v>
      </c>
      <c r="AB71" t="s">
        <v>239</v>
      </c>
      <c r="AC71" t="s">
        <v>305</v>
      </c>
      <c r="AD71">
        <v>31</v>
      </c>
      <c r="AE71" t="s">
        <v>305</v>
      </c>
      <c r="AF71" t="s">
        <v>239</v>
      </c>
      <c r="AG71" t="s">
        <v>305</v>
      </c>
      <c r="AH71" t="s">
        <v>239</v>
      </c>
      <c r="AI71" t="s">
        <v>305</v>
      </c>
      <c r="AJ71" t="s">
        <v>239</v>
      </c>
      <c r="AK71" t="s">
        <v>305</v>
      </c>
      <c r="AL71" t="s">
        <v>239</v>
      </c>
      <c r="AM71" t="s">
        <v>306</v>
      </c>
      <c r="AN71" t="s">
        <v>167</v>
      </c>
      <c r="AO71" s="98" t="s">
        <v>307</v>
      </c>
      <c r="AP71" t="s">
        <v>186</v>
      </c>
      <c r="AQ71" s="98" t="s">
        <v>308</v>
      </c>
    </row>
    <row r="72" spans="1:43">
      <c r="A72" t="s">
        <v>304</v>
      </c>
      <c r="B72">
        <v>71</v>
      </c>
      <c r="C72" t="s">
        <v>305</v>
      </c>
      <c r="D72" t="s">
        <v>239</v>
      </c>
      <c r="E72" t="s">
        <v>305</v>
      </c>
      <c r="F72" s="95">
        <v>9607.9500000000007</v>
      </c>
      <c r="G72" s="95" t="s">
        <v>305</v>
      </c>
      <c r="H72" s="95">
        <v>4200</v>
      </c>
      <c r="I72" s="95" t="s">
        <v>305</v>
      </c>
      <c r="J72" s="95">
        <v>1</v>
      </c>
      <c r="K72" s="95" t="s">
        <v>305</v>
      </c>
      <c r="L72" s="95">
        <v>9</v>
      </c>
      <c r="M72" s="95" t="s">
        <v>305</v>
      </c>
      <c r="N72" s="95">
        <v>1</v>
      </c>
      <c r="O72" s="95" t="s">
        <v>305</v>
      </c>
      <c r="P72" s="95">
        <v>1</v>
      </c>
      <c r="Q72" s="95" t="s">
        <v>305</v>
      </c>
      <c r="R72" s="95">
        <v>1</v>
      </c>
      <c r="S72" s="95" t="s">
        <v>305</v>
      </c>
      <c r="T72" s="97">
        <v>7</v>
      </c>
      <c r="U72" s="97" t="s">
        <v>305</v>
      </c>
      <c r="V72" s="97">
        <v>7</v>
      </c>
      <c r="W72" t="s">
        <v>305</v>
      </c>
      <c r="X72" t="s">
        <v>239</v>
      </c>
      <c r="Y72" t="s">
        <v>305</v>
      </c>
      <c r="Z72" t="s">
        <v>239</v>
      </c>
      <c r="AA72" t="s">
        <v>305</v>
      </c>
      <c r="AB72" t="s">
        <v>239</v>
      </c>
      <c r="AC72" t="s">
        <v>305</v>
      </c>
      <c r="AD72">
        <v>31</v>
      </c>
      <c r="AE72" t="s">
        <v>305</v>
      </c>
      <c r="AF72" t="s">
        <v>239</v>
      </c>
      <c r="AG72" t="s">
        <v>305</v>
      </c>
      <c r="AH72" t="s">
        <v>239</v>
      </c>
      <c r="AI72" t="s">
        <v>305</v>
      </c>
      <c r="AJ72" t="s">
        <v>239</v>
      </c>
      <c r="AK72" t="s">
        <v>305</v>
      </c>
      <c r="AL72" t="s">
        <v>239</v>
      </c>
      <c r="AM72" t="s">
        <v>306</v>
      </c>
      <c r="AN72" t="s">
        <v>167</v>
      </c>
      <c r="AO72" s="98" t="s">
        <v>307</v>
      </c>
      <c r="AP72" t="s">
        <v>186</v>
      </c>
      <c r="AQ72" s="98" t="s">
        <v>308</v>
      </c>
    </row>
    <row r="73" spans="1:43">
      <c r="A73" t="s">
        <v>304</v>
      </c>
      <c r="B73">
        <v>72</v>
      </c>
      <c r="C73" t="s">
        <v>305</v>
      </c>
      <c r="D73" t="s">
        <v>239</v>
      </c>
      <c r="E73" t="s">
        <v>305</v>
      </c>
      <c r="F73" s="95">
        <v>1160.682</v>
      </c>
      <c r="G73" s="95" t="s">
        <v>305</v>
      </c>
      <c r="H73" s="95">
        <v>5700</v>
      </c>
      <c r="I73" s="95" t="s">
        <v>305</v>
      </c>
      <c r="J73" s="95">
        <v>1</v>
      </c>
      <c r="K73" s="95" t="s">
        <v>305</v>
      </c>
      <c r="L73" s="95">
        <v>9</v>
      </c>
      <c r="M73" s="95" t="s">
        <v>305</v>
      </c>
      <c r="N73" s="95">
        <v>1</v>
      </c>
      <c r="O73" s="95" t="s">
        <v>305</v>
      </c>
      <c r="P73" s="95">
        <v>1</v>
      </c>
      <c r="Q73" s="95" t="s">
        <v>305</v>
      </c>
      <c r="R73" s="95">
        <v>1</v>
      </c>
      <c r="S73" s="95" t="s">
        <v>305</v>
      </c>
      <c r="T73" s="97">
        <v>28</v>
      </c>
      <c r="U73" s="97" t="s">
        <v>305</v>
      </c>
      <c r="V73" s="97">
        <v>28</v>
      </c>
      <c r="W73" t="s">
        <v>305</v>
      </c>
      <c r="X73" t="s">
        <v>239</v>
      </c>
      <c r="Y73" t="s">
        <v>305</v>
      </c>
      <c r="Z73" t="s">
        <v>239</v>
      </c>
      <c r="AA73" t="s">
        <v>305</v>
      </c>
      <c r="AB73" t="s">
        <v>239</v>
      </c>
      <c r="AC73" t="s">
        <v>305</v>
      </c>
      <c r="AD73">
        <v>31</v>
      </c>
      <c r="AE73" t="s">
        <v>305</v>
      </c>
      <c r="AF73" t="s">
        <v>239</v>
      </c>
      <c r="AG73" t="s">
        <v>305</v>
      </c>
      <c r="AH73" t="s">
        <v>239</v>
      </c>
      <c r="AI73" t="s">
        <v>305</v>
      </c>
      <c r="AJ73" t="s">
        <v>239</v>
      </c>
      <c r="AK73" t="s">
        <v>305</v>
      </c>
      <c r="AL73" t="s">
        <v>239</v>
      </c>
      <c r="AM73" t="s">
        <v>306</v>
      </c>
      <c r="AN73" t="s">
        <v>167</v>
      </c>
      <c r="AO73" s="98" t="s">
        <v>307</v>
      </c>
      <c r="AP73" t="s">
        <v>186</v>
      </c>
      <c r="AQ73" s="98" t="s">
        <v>308</v>
      </c>
    </row>
    <row r="74" spans="1:43">
      <c r="A74" t="s">
        <v>304</v>
      </c>
      <c r="B74">
        <v>73</v>
      </c>
      <c r="C74" t="s">
        <v>305</v>
      </c>
      <c r="D74" t="s">
        <v>239</v>
      </c>
      <c r="E74" t="s">
        <v>305</v>
      </c>
      <c r="F74" s="95">
        <v>215.04</v>
      </c>
      <c r="G74" s="95" t="s">
        <v>305</v>
      </c>
      <c r="H74" s="95">
        <v>9600</v>
      </c>
      <c r="I74" s="95" t="s">
        <v>305</v>
      </c>
      <c r="J74" s="95">
        <v>1</v>
      </c>
      <c r="K74" s="95" t="s">
        <v>305</v>
      </c>
      <c r="L74" s="95">
        <v>9</v>
      </c>
      <c r="M74" s="95" t="s">
        <v>305</v>
      </c>
      <c r="N74" s="95">
        <v>1</v>
      </c>
      <c r="O74" s="95" t="s">
        <v>305</v>
      </c>
      <c r="P74" s="95">
        <v>1</v>
      </c>
      <c r="Q74" s="95" t="s">
        <v>305</v>
      </c>
      <c r="R74" s="95">
        <v>1</v>
      </c>
      <c r="S74" s="95" t="s">
        <v>305</v>
      </c>
      <c r="T74" s="97">
        <v>11</v>
      </c>
      <c r="U74" s="97" t="s">
        <v>305</v>
      </c>
      <c r="V74" s="97">
        <v>11</v>
      </c>
      <c r="W74" t="s">
        <v>305</v>
      </c>
      <c r="X74" t="s">
        <v>239</v>
      </c>
      <c r="Y74" t="s">
        <v>305</v>
      </c>
      <c r="Z74" t="s">
        <v>239</v>
      </c>
      <c r="AA74" t="s">
        <v>305</v>
      </c>
      <c r="AB74" t="s">
        <v>239</v>
      </c>
      <c r="AC74" t="s">
        <v>305</v>
      </c>
      <c r="AD74">
        <v>31</v>
      </c>
      <c r="AE74" t="s">
        <v>305</v>
      </c>
      <c r="AF74" t="s">
        <v>239</v>
      </c>
      <c r="AG74" t="s">
        <v>305</v>
      </c>
      <c r="AH74" t="s">
        <v>239</v>
      </c>
      <c r="AI74" t="s">
        <v>305</v>
      </c>
      <c r="AJ74" t="s">
        <v>239</v>
      </c>
      <c r="AK74" t="s">
        <v>305</v>
      </c>
      <c r="AL74" t="s">
        <v>239</v>
      </c>
      <c r="AM74" t="s">
        <v>306</v>
      </c>
      <c r="AN74" t="s">
        <v>167</v>
      </c>
      <c r="AO74" s="98" t="s">
        <v>307</v>
      </c>
      <c r="AP74" t="s">
        <v>186</v>
      </c>
      <c r="AQ74" s="98" t="s">
        <v>308</v>
      </c>
    </row>
    <row r="75" spans="1:43">
      <c r="A75" t="s">
        <v>304</v>
      </c>
      <c r="B75">
        <v>74</v>
      </c>
      <c r="C75" t="s">
        <v>305</v>
      </c>
      <c r="D75" t="s">
        <v>239</v>
      </c>
      <c r="E75" t="s">
        <v>305</v>
      </c>
      <c r="F75" s="95">
        <v>906.1</v>
      </c>
      <c r="G75" s="95" t="s">
        <v>305</v>
      </c>
      <c r="H75" s="95">
        <v>6720</v>
      </c>
      <c r="I75" s="95" t="s">
        <v>305</v>
      </c>
      <c r="J75" s="95">
        <v>1</v>
      </c>
      <c r="K75" s="95" t="s">
        <v>305</v>
      </c>
      <c r="L75" s="95">
        <v>9</v>
      </c>
      <c r="M75" s="95" t="s">
        <v>305</v>
      </c>
      <c r="N75" s="95">
        <v>1</v>
      </c>
      <c r="O75" s="95" t="s">
        <v>305</v>
      </c>
      <c r="P75" s="95">
        <v>1</v>
      </c>
      <c r="Q75" s="95" t="s">
        <v>305</v>
      </c>
      <c r="R75" s="95">
        <v>1</v>
      </c>
      <c r="S75" s="95" t="s">
        <v>305</v>
      </c>
      <c r="T75" s="97">
        <v>12</v>
      </c>
      <c r="U75" s="97" t="s">
        <v>305</v>
      </c>
      <c r="V75" s="97">
        <v>12</v>
      </c>
      <c r="W75" t="s">
        <v>305</v>
      </c>
      <c r="X75" t="s">
        <v>239</v>
      </c>
      <c r="Y75" t="s">
        <v>305</v>
      </c>
      <c r="Z75" t="s">
        <v>239</v>
      </c>
      <c r="AA75" t="s">
        <v>305</v>
      </c>
      <c r="AB75" t="s">
        <v>239</v>
      </c>
      <c r="AC75" t="s">
        <v>305</v>
      </c>
      <c r="AD75">
        <v>31</v>
      </c>
      <c r="AE75" t="s">
        <v>305</v>
      </c>
      <c r="AF75" t="s">
        <v>239</v>
      </c>
      <c r="AG75" t="s">
        <v>305</v>
      </c>
      <c r="AH75" t="s">
        <v>239</v>
      </c>
      <c r="AI75" t="s">
        <v>305</v>
      </c>
      <c r="AJ75" t="s">
        <v>239</v>
      </c>
      <c r="AK75" t="s">
        <v>305</v>
      </c>
      <c r="AL75" t="s">
        <v>239</v>
      </c>
      <c r="AM75" t="s">
        <v>306</v>
      </c>
      <c r="AN75" t="s">
        <v>167</v>
      </c>
      <c r="AO75" s="98" t="s">
        <v>307</v>
      </c>
      <c r="AP75" t="s">
        <v>186</v>
      </c>
      <c r="AQ75" s="98" t="s">
        <v>308</v>
      </c>
    </row>
    <row r="76" spans="1:43">
      <c r="A76" t="s">
        <v>304</v>
      </c>
      <c r="B76">
        <v>75</v>
      </c>
      <c r="C76" t="s">
        <v>305</v>
      </c>
      <c r="D76" t="s">
        <v>239</v>
      </c>
      <c r="E76" t="s">
        <v>305</v>
      </c>
      <c r="F76" s="95">
        <v>62058.269</v>
      </c>
      <c r="G76" s="95" t="s">
        <v>305</v>
      </c>
      <c r="H76" s="95">
        <v>2490</v>
      </c>
      <c r="I76" s="95" t="s">
        <v>305</v>
      </c>
      <c r="J76" s="95">
        <v>1</v>
      </c>
      <c r="K76" s="95" t="s">
        <v>305</v>
      </c>
      <c r="L76" s="95">
        <v>9</v>
      </c>
      <c r="M76" s="95" t="s">
        <v>305</v>
      </c>
      <c r="N76" s="95">
        <v>1</v>
      </c>
      <c r="O76" s="95" t="s">
        <v>305</v>
      </c>
      <c r="P76" s="95">
        <v>1</v>
      </c>
      <c r="Q76" s="95" t="s">
        <v>305</v>
      </c>
      <c r="R76" s="95">
        <v>1</v>
      </c>
      <c r="S76" s="95" t="s">
        <v>305</v>
      </c>
      <c r="T76" s="97">
        <v>8</v>
      </c>
      <c r="U76" s="97" t="s">
        <v>305</v>
      </c>
      <c r="V76" s="97">
        <v>8</v>
      </c>
      <c r="W76" t="s">
        <v>305</v>
      </c>
      <c r="X76" t="s">
        <v>239</v>
      </c>
      <c r="Y76" t="s">
        <v>305</v>
      </c>
      <c r="Z76" t="s">
        <v>239</v>
      </c>
      <c r="AA76" t="s">
        <v>305</v>
      </c>
      <c r="AB76" t="s">
        <v>239</v>
      </c>
      <c r="AC76" t="s">
        <v>305</v>
      </c>
      <c r="AD76">
        <v>32</v>
      </c>
      <c r="AE76" t="s">
        <v>305</v>
      </c>
      <c r="AF76" t="s">
        <v>239</v>
      </c>
      <c r="AG76" t="s">
        <v>305</v>
      </c>
      <c r="AH76" t="s">
        <v>239</v>
      </c>
      <c r="AI76" t="s">
        <v>305</v>
      </c>
      <c r="AJ76" t="s">
        <v>239</v>
      </c>
      <c r="AK76" t="s">
        <v>305</v>
      </c>
      <c r="AL76" t="s">
        <v>239</v>
      </c>
      <c r="AM76" t="s">
        <v>306</v>
      </c>
      <c r="AN76" t="s">
        <v>164</v>
      </c>
      <c r="AO76" s="98" t="s">
        <v>307</v>
      </c>
      <c r="AP76" t="s">
        <v>186</v>
      </c>
      <c r="AQ76" s="98" t="s">
        <v>308</v>
      </c>
    </row>
    <row r="77" spans="1:43">
      <c r="A77" t="s">
        <v>304</v>
      </c>
      <c r="B77">
        <v>76</v>
      </c>
      <c r="C77" t="s">
        <v>305</v>
      </c>
      <c r="D77" t="s">
        <v>239</v>
      </c>
      <c r="E77" t="s">
        <v>305</v>
      </c>
      <c r="F77" s="95">
        <v>9607.9500000000007</v>
      </c>
      <c r="G77" s="95" t="s">
        <v>305</v>
      </c>
      <c r="H77" s="95">
        <v>5800</v>
      </c>
      <c r="I77" s="95" t="s">
        <v>305</v>
      </c>
      <c r="J77" s="95">
        <v>1</v>
      </c>
      <c r="K77" s="95" t="s">
        <v>305</v>
      </c>
      <c r="L77" s="95">
        <v>9</v>
      </c>
      <c r="M77" s="95" t="s">
        <v>305</v>
      </c>
      <c r="N77" s="95">
        <v>1</v>
      </c>
      <c r="O77" s="95" t="s">
        <v>305</v>
      </c>
      <c r="P77" s="95">
        <v>1</v>
      </c>
      <c r="Q77" s="95" t="s">
        <v>305</v>
      </c>
      <c r="R77" s="95">
        <v>1</v>
      </c>
      <c r="S77" s="95" t="s">
        <v>305</v>
      </c>
      <c r="T77" s="97">
        <v>7</v>
      </c>
      <c r="U77" s="97" t="s">
        <v>305</v>
      </c>
      <c r="V77" s="97">
        <v>7</v>
      </c>
      <c r="W77" t="s">
        <v>305</v>
      </c>
      <c r="X77" t="s">
        <v>239</v>
      </c>
      <c r="Y77" t="s">
        <v>305</v>
      </c>
      <c r="Z77" t="s">
        <v>239</v>
      </c>
      <c r="AA77" t="s">
        <v>305</v>
      </c>
      <c r="AB77" t="s">
        <v>239</v>
      </c>
      <c r="AC77" t="s">
        <v>305</v>
      </c>
      <c r="AD77">
        <v>32</v>
      </c>
      <c r="AE77" t="s">
        <v>305</v>
      </c>
      <c r="AF77" t="s">
        <v>239</v>
      </c>
      <c r="AG77" t="s">
        <v>305</v>
      </c>
      <c r="AH77" t="s">
        <v>239</v>
      </c>
      <c r="AI77" t="s">
        <v>305</v>
      </c>
      <c r="AJ77" t="s">
        <v>239</v>
      </c>
      <c r="AK77" t="s">
        <v>305</v>
      </c>
      <c r="AL77" t="s">
        <v>239</v>
      </c>
      <c r="AM77" t="s">
        <v>306</v>
      </c>
      <c r="AN77" t="s">
        <v>164</v>
      </c>
      <c r="AO77" s="98" t="s">
        <v>307</v>
      </c>
      <c r="AP77" t="s">
        <v>186</v>
      </c>
      <c r="AQ77" s="98" t="s">
        <v>308</v>
      </c>
    </row>
    <row r="78" spans="1:43">
      <c r="A78" t="s">
        <v>304</v>
      </c>
      <c r="B78">
        <v>77</v>
      </c>
      <c r="C78" t="s">
        <v>305</v>
      </c>
      <c r="D78" t="s">
        <v>239</v>
      </c>
      <c r="E78" t="s">
        <v>305</v>
      </c>
      <c r="F78" s="95">
        <v>1160.682</v>
      </c>
      <c r="G78" s="95" t="s">
        <v>305</v>
      </c>
      <c r="H78" s="95">
        <v>3000</v>
      </c>
      <c r="I78" s="95" t="s">
        <v>305</v>
      </c>
      <c r="J78" s="95">
        <v>1</v>
      </c>
      <c r="K78" s="95" t="s">
        <v>305</v>
      </c>
      <c r="L78" s="95">
        <v>9</v>
      </c>
      <c r="M78" s="95" t="s">
        <v>305</v>
      </c>
      <c r="N78" s="95">
        <v>1</v>
      </c>
      <c r="O78" s="95" t="s">
        <v>305</v>
      </c>
      <c r="P78" s="95">
        <v>1</v>
      </c>
      <c r="Q78" s="95" t="s">
        <v>305</v>
      </c>
      <c r="R78" s="95">
        <v>1</v>
      </c>
      <c r="S78" s="95" t="s">
        <v>305</v>
      </c>
      <c r="T78" s="97">
        <v>28</v>
      </c>
      <c r="U78" s="97" t="s">
        <v>305</v>
      </c>
      <c r="V78" s="97">
        <v>28</v>
      </c>
      <c r="W78" t="s">
        <v>305</v>
      </c>
      <c r="X78" t="s">
        <v>239</v>
      </c>
      <c r="Y78" t="s">
        <v>305</v>
      </c>
      <c r="Z78" t="s">
        <v>239</v>
      </c>
      <c r="AA78" t="s">
        <v>305</v>
      </c>
      <c r="AB78" t="s">
        <v>239</v>
      </c>
      <c r="AC78" t="s">
        <v>305</v>
      </c>
      <c r="AD78">
        <v>32</v>
      </c>
      <c r="AE78" t="s">
        <v>305</v>
      </c>
      <c r="AF78" t="s">
        <v>239</v>
      </c>
      <c r="AG78" t="s">
        <v>305</v>
      </c>
      <c r="AH78" t="s">
        <v>239</v>
      </c>
      <c r="AI78" t="s">
        <v>305</v>
      </c>
      <c r="AJ78" t="s">
        <v>239</v>
      </c>
      <c r="AK78" t="s">
        <v>305</v>
      </c>
      <c r="AL78" t="s">
        <v>239</v>
      </c>
      <c r="AM78" t="s">
        <v>306</v>
      </c>
      <c r="AN78" t="s">
        <v>164</v>
      </c>
      <c r="AO78" s="98" t="s">
        <v>307</v>
      </c>
      <c r="AP78" t="s">
        <v>186</v>
      </c>
      <c r="AQ78" s="98" t="s">
        <v>308</v>
      </c>
    </row>
    <row r="79" spans="1:43">
      <c r="A79" t="s">
        <v>304</v>
      </c>
      <c r="B79">
        <v>78</v>
      </c>
      <c r="C79" t="s">
        <v>305</v>
      </c>
      <c r="D79" t="s">
        <v>239</v>
      </c>
      <c r="E79" t="s">
        <v>305</v>
      </c>
      <c r="F79" s="95">
        <v>215.04</v>
      </c>
      <c r="G79" s="95" t="s">
        <v>305</v>
      </c>
      <c r="H79" s="95">
        <v>14200</v>
      </c>
      <c r="I79" s="95" t="s">
        <v>305</v>
      </c>
      <c r="J79" s="95">
        <v>1</v>
      </c>
      <c r="K79" s="95" t="s">
        <v>305</v>
      </c>
      <c r="L79" s="95">
        <v>9</v>
      </c>
      <c r="M79" s="95" t="s">
        <v>305</v>
      </c>
      <c r="N79" s="95">
        <v>1</v>
      </c>
      <c r="O79" s="95" t="s">
        <v>305</v>
      </c>
      <c r="P79" s="95">
        <v>1</v>
      </c>
      <c r="Q79" s="95" t="s">
        <v>305</v>
      </c>
      <c r="R79" s="95">
        <v>1</v>
      </c>
      <c r="S79" s="95" t="s">
        <v>305</v>
      </c>
      <c r="T79" s="97">
        <v>11</v>
      </c>
      <c r="U79" s="97" t="s">
        <v>305</v>
      </c>
      <c r="V79" s="97">
        <v>11</v>
      </c>
      <c r="W79" t="s">
        <v>305</v>
      </c>
      <c r="X79" t="s">
        <v>239</v>
      </c>
      <c r="Y79" t="s">
        <v>305</v>
      </c>
      <c r="Z79" t="s">
        <v>239</v>
      </c>
      <c r="AA79" t="s">
        <v>305</v>
      </c>
      <c r="AB79" t="s">
        <v>239</v>
      </c>
      <c r="AC79" t="s">
        <v>305</v>
      </c>
      <c r="AD79">
        <v>32</v>
      </c>
      <c r="AE79" t="s">
        <v>305</v>
      </c>
      <c r="AF79" t="s">
        <v>239</v>
      </c>
      <c r="AG79" t="s">
        <v>305</v>
      </c>
      <c r="AH79" t="s">
        <v>239</v>
      </c>
      <c r="AI79" t="s">
        <v>305</v>
      </c>
      <c r="AJ79" t="s">
        <v>239</v>
      </c>
      <c r="AK79" t="s">
        <v>305</v>
      </c>
      <c r="AL79" t="s">
        <v>239</v>
      </c>
      <c r="AM79" t="s">
        <v>306</v>
      </c>
      <c r="AN79" t="s">
        <v>164</v>
      </c>
      <c r="AO79" s="98" t="s">
        <v>307</v>
      </c>
      <c r="AP79" t="s">
        <v>186</v>
      </c>
      <c r="AQ79" s="98" t="s">
        <v>308</v>
      </c>
    </row>
    <row r="80" spans="1:43">
      <c r="A80" t="s">
        <v>304</v>
      </c>
      <c r="B80">
        <v>79</v>
      </c>
      <c r="C80" t="s">
        <v>305</v>
      </c>
      <c r="D80" t="s">
        <v>239</v>
      </c>
      <c r="E80" t="s">
        <v>305</v>
      </c>
      <c r="F80" s="95">
        <v>906.1</v>
      </c>
      <c r="G80" s="95" t="s">
        <v>305</v>
      </c>
      <c r="H80" s="95">
        <v>8736</v>
      </c>
      <c r="I80" s="95" t="s">
        <v>305</v>
      </c>
      <c r="J80" s="95">
        <v>1</v>
      </c>
      <c r="K80" s="95" t="s">
        <v>305</v>
      </c>
      <c r="L80" s="95">
        <v>9</v>
      </c>
      <c r="M80" s="95" t="s">
        <v>305</v>
      </c>
      <c r="N80" s="95">
        <v>1</v>
      </c>
      <c r="O80" s="95" t="s">
        <v>305</v>
      </c>
      <c r="P80" s="95">
        <v>1</v>
      </c>
      <c r="Q80" s="95" t="s">
        <v>305</v>
      </c>
      <c r="R80" s="95">
        <v>1</v>
      </c>
      <c r="S80" s="95" t="s">
        <v>305</v>
      </c>
      <c r="T80" s="97">
        <v>12</v>
      </c>
      <c r="U80" s="97" t="s">
        <v>305</v>
      </c>
      <c r="V80" s="97">
        <v>12</v>
      </c>
      <c r="W80" t="s">
        <v>305</v>
      </c>
      <c r="X80" t="s">
        <v>239</v>
      </c>
      <c r="Y80" t="s">
        <v>305</v>
      </c>
      <c r="Z80" t="s">
        <v>239</v>
      </c>
      <c r="AA80" t="s">
        <v>305</v>
      </c>
      <c r="AB80" t="s">
        <v>239</v>
      </c>
      <c r="AC80" t="s">
        <v>305</v>
      </c>
      <c r="AD80">
        <v>32</v>
      </c>
      <c r="AE80" t="s">
        <v>305</v>
      </c>
      <c r="AF80" t="s">
        <v>239</v>
      </c>
      <c r="AG80" t="s">
        <v>305</v>
      </c>
      <c r="AH80" t="s">
        <v>239</v>
      </c>
      <c r="AI80" t="s">
        <v>305</v>
      </c>
      <c r="AJ80" t="s">
        <v>239</v>
      </c>
      <c r="AK80" t="s">
        <v>305</v>
      </c>
      <c r="AL80" t="s">
        <v>239</v>
      </c>
      <c r="AM80" t="s">
        <v>306</v>
      </c>
      <c r="AN80" t="s">
        <v>164</v>
      </c>
      <c r="AO80" s="98" t="s">
        <v>307</v>
      </c>
      <c r="AP80" t="s">
        <v>186</v>
      </c>
      <c r="AQ80" s="98" t="s">
        <v>308</v>
      </c>
    </row>
    <row r="81" spans="1:43">
      <c r="A81" t="s">
        <v>304</v>
      </c>
      <c r="B81">
        <v>80</v>
      </c>
      <c r="C81" t="s">
        <v>305</v>
      </c>
      <c r="D81" t="s">
        <v>239</v>
      </c>
      <c r="E81" t="s">
        <v>305</v>
      </c>
      <c r="F81" s="95">
        <v>62058.269</v>
      </c>
      <c r="G81" s="95" t="s">
        <v>305</v>
      </c>
      <c r="H81" s="95">
        <v>840</v>
      </c>
      <c r="I81" s="95" t="s">
        <v>305</v>
      </c>
      <c r="J81" s="95">
        <v>1</v>
      </c>
      <c r="K81" s="95" t="s">
        <v>305</v>
      </c>
      <c r="L81" s="95">
        <v>9</v>
      </c>
      <c r="M81" s="95" t="s">
        <v>305</v>
      </c>
      <c r="N81" s="95">
        <v>1</v>
      </c>
      <c r="O81" s="95" t="s">
        <v>305</v>
      </c>
      <c r="P81" s="95">
        <v>1</v>
      </c>
      <c r="Q81" s="95" t="s">
        <v>305</v>
      </c>
      <c r="R81" s="95">
        <v>1</v>
      </c>
      <c r="S81" s="95" t="s">
        <v>305</v>
      </c>
      <c r="T81" s="97">
        <v>8</v>
      </c>
      <c r="U81" s="97" t="s">
        <v>305</v>
      </c>
      <c r="V81" s="97">
        <v>8</v>
      </c>
      <c r="W81" t="s">
        <v>305</v>
      </c>
      <c r="X81" t="s">
        <v>239</v>
      </c>
      <c r="Y81" t="s">
        <v>305</v>
      </c>
      <c r="Z81" t="s">
        <v>239</v>
      </c>
      <c r="AA81" t="s">
        <v>305</v>
      </c>
      <c r="AB81" t="s">
        <v>239</v>
      </c>
      <c r="AC81" t="s">
        <v>305</v>
      </c>
      <c r="AD81">
        <v>33</v>
      </c>
      <c r="AE81" t="s">
        <v>305</v>
      </c>
      <c r="AF81" t="s">
        <v>239</v>
      </c>
      <c r="AG81" t="s">
        <v>305</v>
      </c>
      <c r="AH81" t="s">
        <v>239</v>
      </c>
      <c r="AI81" t="s">
        <v>305</v>
      </c>
      <c r="AJ81" t="s">
        <v>239</v>
      </c>
      <c r="AK81" t="s">
        <v>305</v>
      </c>
      <c r="AL81" t="s">
        <v>239</v>
      </c>
      <c r="AM81" t="s">
        <v>306</v>
      </c>
      <c r="AN81" t="s">
        <v>168</v>
      </c>
      <c r="AO81" s="98" t="s">
        <v>307</v>
      </c>
      <c r="AP81" t="s">
        <v>186</v>
      </c>
      <c r="AQ81" s="98" t="s">
        <v>308</v>
      </c>
    </row>
    <row r="82" spans="1:43">
      <c r="A82" t="s">
        <v>304</v>
      </c>
      <c r="B82">
        <v>81</v>
      </c>
      <c r="C82" t="s">
        <v>305</v>
      </c>
      <c r="D82" t="s">
        <v>239</v>
      </c>
      <c r="E82" t="s">
        <v>305</v>
      </c>
      <c r="F82" s="95">
        <v>9607.9500000000007</v>
      </c>
      <c r="G82" s="95" t="s">
        <v>305</v>
      </c>
      <c r="H82" s="95">
        <v>4600</v>
      </c>
      <c r="I82" s="95" t="s">
        <v>305</v>
      </c>
      <c r="J82" s="95">
        <v>1</v>
      </c>
      <c r="K82" s="95" t="s">
        <v>305</v>
      </c>
      <c r="L82" s="95">
        <v>9</v>
      </c>
      <c r="M82" s="95" t="s">
        <v>305</v>
      </c>
      <c r="N82" s="95">
        <v>1</v>
      </c>
      <c r="O82" s="95" t="s">
        <v>305</v>
      </c>
      <c r="P82" s="95">
        <v>1</v>
      </c>
      <c r="Q82" s="95" t="s">
        <v>305</v>
      </c>
      <c r="R82" s="95">
        <v>1</v>
      </c>
      <c r="S82" s="95" t="s">
        <v>305</v>
      </c>
      <c r="T82" s="97">
        <v>7</v>
      </c>
      <c r="U82" s="97" t="s">
        <v>305</v>
      </c>
      <c r="V82" s="97">
        <v>7</v>
      </c>
      <c r="W82" t="s">
        <v>305</v>
      </c>
      <c r="X82" t="s">
        <v>239</v>
      </c>
      <c r="Y82" t="s">
        <v>305</v>
      </c>
      <c r="Z82" t="s">
        <v>239</v>
      </c>
      <c r="AA82" t="s">
        <v>305</v>
      </c>
      <c r="AB82" t="s">
        <v>239</v>
      </c>
      <c r="AC82" t="s">
        <v>305</v>
      </c>
      <c r="AD82">
        <v>33</v>
      </c>
      <c r="AE82" t="s">
        <v>305</v>
      </c>
      <c r="AF82" t="s">
        <v>239</v>
      </c>
      <c r="AG82" t="s">
        <v>305</v>
      </c>
      <c r="AH82" t="s">
        <v>239</v>
      </c>
      <c r="AI82" t="s">
        <v>305</v>
      </c>
      <c r="AJ82" t="s">
        <v>239</v>
      </c>
      <c r="AK82" t="s">
        <v>305</v>
      </c>
      <c r="AL82" t="s">
        <v>239</v>
      </c>
      <c r="AM82" t="s">
        <v>306</v>
      </c>
      <c r="AN82" t="s">
        <v>168</v>
      </c>
      <c r="AO82" s="98" t="s">
        <v>307</v>
      </c>
      <c r="AP82" t="s">
        <v>186</v>
      </c>
      <c r="AQ82" s="98" t="s">
        <v>308</v>
      </c>
    </row>
    <row r="83" spans="1:43">
      <c r="A83" t="s">
        <v>304</v>
      </c>
      <c r="B83">
        <v>82</v>
      </c>
      <c r="C83" t="s">
        <v>305</v>
      </c>
      <c r="D83" t="s">
        <v>239</v>
      </c>
      <c r="E83" t="s">
        <v>305</v>
      </c>
      <c r="F83" s="95">
        <v>215.04</v>
      </c>
      <c r="G83" s="95" t="s">
        <v>305</v>
      </c>
      <c r="H83" s="95">
        <v>4500</v>
      </c>
      <c r="I83" s="95" t="s">
        <v>305</v>
      </c>
      <c r="J83" s="95">
        <v>1</v>
      </c>
      <c r="K83" s="95" t="s">
        <v>305</v>
      </c>
      <c r="L83" s="95">
        <v>9</v>
      </c>
      <c r="M83" s="95" t="s">
        <v>305</v>
      </c>
      <c r="N83" s="95">
        <v>1</v>
      </c>
      <c r="O83" s="95" t="s">
        <v>305</v>
      </c>
      <c r="P83" s="95">
        <v>1</v>
      </c>
      <c r="Q83" s="95" t="s">
        <v>305</v>
      </c>
      <c r="R83" s="95">
        <v>1</v>
      </c>
      <c r="S83" s="95" t="s">
        <v>305</v>
      </c>
      <c r="T83" s="97">
        <v>11</v>
      </c>
      <c r="U83" s="97" t="s">
        <v>305</v>
      </c>
      <c r="V83" s="97">
        <v>11</v>
      </c>
      <c r="W83" t="s">
        <v>305</v>
      </c>
      <c r="X83" t="s">
        <v>239</v>
      </c>
      <c r="Y83" t="s">
        <v>305</v>
      </c>
      <c r="Z83" t="s">
        <v>239</v>
      </c>
      <c r="AA83" t="s">
        <v>305</v>
      </c>
      <c r="AB83" t="s">
        <v>239</v>
      </c>
      <c r="AC83" t="s">
        <v>305</v>
      </c>
      <c r="AD83">
        <v>33</v>
      </c>
      <c r="AE83" t="s">
        <v>305</v>
      </c>
      <c r="AF83" t="s">
        <v>239</v>
      </c>
      <c r="AG83" t="s">
        <v>305</v>
      </c>
      <c r="AH83" t="s">
        <v>239</v>
      </c>
      <c r="AI83" t="s">
        <v>305</v>
      </c>
      <c r="AJ83" t="s">
        <v>239</v>
      </c>
      <c r="AK83" t="s">
        <v>305</v>
      </c>
      <c r="AL83" t="s">
        <v>239</v>
      </c>
      <c r="AM83" t="s">
        <v>306</v>
      </c>
      <c r="AN83" t="s">
        <v>168</v>
      </c>
      <c r="AO83" s="98" t="s">
        <v>307</v>
      </c>
      <c r="AP83" t="s">
        <v>186</v>
      </c>
      <c r="AQ83" s="98" t="s">
        <v>308</v>
      </c>
    </row>
    <row r="84" spans="1:43">
      <c r="A84" t="s">
        <v>304</v>
      </c>
      <c r="B84">
        <v>83</v>
      </c>
      <c r="C84" t="s">
        <v>305</v>
      </c>
      <c r="D84" t="s">
        <v>239</v>
      </c>
      <c r="E84" t="s">
        <v>305</v>
      </c>
      <c r="F84" s="95">
        <v>906.1</v>
      </c>
      <c r="G84" s="95" t="s">
        <v>305</v>
      </c>
      <c r="H84" s="95">
        <v>3360</v>
      </c>
      <c r="I84" s="95" t="s">
        <v>305</v>
      </c>
      <c r="J84" s="95">
        <v>1</v>
      </c>
      <c r="K84" s="95" t="s">
        <v>305</v>
      </c>
      <c r="L84" s="95">
        <v>9</v>
      </c>
      <c r="M84" s="95" t="s">
        <v>305</v>
      </c>
      <c r="N84" s="95">
        <v>1</v>
      </c>
      <c r="O84" s="95" t="s">
        <v>305</v>
      </c>
      <c r="P84" s="95">
        <v>1</v>
      </c>
      <c r="Q84" s="95" t="s">
        <v>305</v>
      </c>
      <c r="R84" s="95">
        <v>1</v>
      </c>
      <c r="S84" s="95" t="s">
        <v>305</v>
      </c>
      <c r="T84" s="97">
        <v>12</v>
      </c>
      <c r="U84" s="97" t="s">
        <v>305</v>
      </c>
      <c r="V84" s="97">
        <v>12</v>
      </c>
      <c r="W84" t="s">
        <v>305</v>
      </c>
      <c r="X84" t="s">
        <v>239</v>
      </c>
      <c r="Y84" t="s">
        <v>305</v>
      </c>
      <c r="Z84" t="s">
        <v>239</v>
      </c>
      <c r="AA84" t="s">
        <v>305</v>
      </c>
      <c r="AB84" t="s">
        <v>239</v>
      </c>
      <c r="AC84" t="s">
        <v>305</v>
      </c>
      <c r="AD84">
        <v>33</v>
      </c>
      <c r="AE84" t="s">
        <v>305</v>
      </c>
      <c r="AF84" t="s">
        <v>239</v>
      </c>
      <c r="AG84" t="s">
        <v>305</v>
      </c>
      <c r="AH84" t="s">
        <v>239</v>
      </c>
      <c r="AI84" t="s">
        <v>305</v>
      </c>
      <c r="AJ84" t="s">
        <v>239</v>
      </c>
      <c r="AK84" t="s">
        <v>305</v>
      </c>
      <c r="AL84" t="s">
        <v>239</v>
      </c>
      <c r="AM84" t="s">
        <v>306</v>
      </c>
      <c r="AN84" t="s">
        <v>168</v>
      </c>
      <c r="AO84" s="98" t="s">
        <v>307</v>
      </c>
      <c r="AP84" t="s">
        <v>186</v>
      </c>
      <c r="AQ84" s="98" t="s">
        <v>308</v>
      </c>
    </row>
    <row r="85" spans="1:43">
      <c r="A85" t="s">
        <v>304</v>
      </c>
      <c r="B85">
        <v>84</v>
      </c>
      <c r="C85" t="s">
        <v>305</v>
      </c>
      <c r="D85" t="s">
        <v>239</v>
      </c>
      <c r="E85" t="s">
        <v>305</v>
      </c>
      <c r="F85" s="95">
        <v>62058.269</v>
      </c>
      <c r="G85" s="95" t="s">
        <v>305</v>
      </c>
      <c r="H85" s="95">
        <v>2930</v>
      </c>
      <c r="I85" s="95" t="s">
        <v>305</v>
      </c>
      <c r="J85" s="95">
        <v>1</v>
      </c>
      <c r="K85" s="95" t="s">
        <v>305</v>
      </c>
      <c r="L85" s="95">
        <v>9</v>
      </c>
      <c r="M85" s="95" t="s">
        <v>305</v>
      </c>
      <c r="N85" s="95">
        <v>1</v>
      </c>
      <c r="O85" s="95" t="s">
        <v>305</v>
      </c>
      <c r="P85" s="95">
        <v>1</v>
      </c>
      <c r="Q85" s="95" t="s">
        <v>305</v>
      </c>
      <c r="R85" s="95">
        <v>1</v>
      </c>
      <c r="S85" s="95" t="s">
        <v>305</v>
      </c>
      <c r="T85" s="97">
        <v>8</v>
      </c>
      <c r="U85" s="97" t="s">
        <v>305</v>
      </c>
      <c r="V85" s="97">
        <v>8</v>
      </c>
      <c r="W85" t="s">
        <v>305</v>
      </c>
      <c r="X85" t="s">
        <v>239</v>
      </c>
      <c r="Y85" t="s">
        <v>305</v>
      </c>
      <c r="Z85" t="s">
        <v>239</v>
      </c>
      <c r="AA85" t="s">
        <v>305</v>
      </c>
      <c r="AB85" t="s">
        <v>239</v>
      </c>
      <c r="AC85" t="s">
        <v>305</v>
      </c>
      <c r="AD85">
        <v>34</v>
      </c>
      <c r="AE85" t="s">
        <v>305</v>
      </c>
      <c r="AF85" t="s">
        <v>239</v>
      </c>
      <c r="AG85" t="s">
        <v>305</v>
      </c>
      <c r="AH85" t="s">
        <v>239</v>
      </c>
      <c r="AI85" t="s">
        <v>305</v>
      </c>
      <c r="AJ85" t="s">
        <v>239</v>
      </c>
      <c r="AK85" t="s">
        <v>305</v>
      </c>
      <c r="AL85" t="s">
        <v>239</v>
      </c>
      <c r="AM85" t="s">
        <v>306</v>
      </c>
      <c r="AN85" t="s">
        <v>169</v>
      </c>
      <c r="AO85" s="98" t="s">
        <v>307</v>
      </c>
      <c r="AP85" t="s">
        <v>186</v>
      </c>
      <c r="AQ85" s="98" t="s">
        <v>308</v>
      </c>
    </row>
    <row r="86" spans="1:43">
      <c r="A86" t="s">
        <v>304</v>
      </c>
      <c r="B86">
        <v>85</v>
      </c>
      <c r="C86" t="s">
        <v>305</v>
      </c>
      <c r="D86" t="s">
        <v>239</v>
      </c>
      <c r="E86" t="s">
        <v>305</v>
      </c>
      <c r="F86" s="95">
        <v>9607.9500000000007</v>
      </c>
      <c r="G86" s="95" t="s">
        <v>305</v>
      </c>
      <c r="H86" s="95">
        <v>7600</v>
      </c>
      <c r="I86" s="95" t="s">
        <v>305</v>
      </c>
      <c r="J86" s="95">
        <v>1</v>
      </c>
      <c r="K86" s="95" t="s">
        <v>305</v>
      </c>
      <c r="L86" s="95">
        <v>9</v>
      </c>
      <c r="M86" s="95" t="s">
        <v>305</v>
      </c>
      <c r="N86" s="95">
        <v>1</v>
      </c>
      <c r="O86" s="95" t="s">
        <v>305</v>
      </c>
      <c r="P86" s="95">
        <v>1</v>
      </c>
      <c r="Q86" s="95" t="s">
        <v>305</v>
      </c>
      <c r="R86" s="95">
        <v>1</v>
      </c>
      <c r="S86" s="95" t="s">
        <v>305</v>
      </c>
      <c r="T86" s="97">
        <v>7</v>
      </c>
      <c r="U86" s="97" t="s">
        <v>305</v>
      </c>
      <c r="V86" s="97">
        <v>7</v>
      </c>
      <c r="W86" t="s">
        <v>305</v>
      </c>
      <c r="X86" t="s">
        <v>239</v>
      </c>
      <c r="Y86" t="s">
        <v>305</v>
      </c>
      <c r="Z86" t="s">
        <v>239</v>
      </c>
      <c r="AA86" t="s">
        <v>305</v>
      </c>
      <c r="AB86" t="s">
        <v>239</v>
      </c>
      <c r="AC86" t="s">
        <v>305</v>
      </c>
      <c r="AD86">
        <v>34</v>
      </c>
      <c r="AE86" t="s">
        <v>305</v>
      </c>
      <c r="AF86" t="s">
        <v>239</v>
      </c>
      <c r="AG86" t="s">
        <v>305</v>
      </c>
      <c r="AH86" t="s">
        <v>239</v>
      </c>
      <c r="AI86" t="s">
        <v>305</v>
      </c>
      <c r="AJ86" t="s">
        <v>239</v>
      </c>
      <c r="AK86" t="s">
        <v>305</v>
      </c>
      <c r="AL86" t="s">
        <v>239</v>
      </c>
      <c r="AM86" t="s">
        <v>306</v>
      </c>
      <c r="AN86" t="s">
        <v>169</v>
      </c>
      <c r="AO86" s="98" t="s">
        <v>307</v>
      </c>
      <c r="AP86" t="s">
        <v>186</v>
      </c>
      <c r="AQ86" s="98" t="s">
        <v>308</v>
      </c>
    </row>
    <row r="87" spans="1:43">
      <c r="A87" t="s">
        <v>304</v>
      </c>
      <c r="B87">
        <v>86</v>
      </c>
      <c r="C87" t="s">
        <v>305</v>
      </c>
      <c r="D87" t="s">
        <v>239</v>
      </c>
      <c r="E87" t="s">
        <v>305</v>
      </c>
      <c r="F87" s="95">
        <v>215.04</v>
      </c>
      <c r="G87" s="95" t="s">
        <v>305</v>
      </c>
      <c r="H87" s="95">
        <v>21400</v>
      </c>
      <c r="I87" s="95" t="s">
        <v>305</v>
      </c>
      <c r="J87" s="95">
        <v>1</v>
      </c>
      <c r="K87" s="95" t="s">
        <v>305</v>
      </c>
      <c r="L87" s="95">
        <v>9</v>
      </c>
      <c r="M87" s="95" t="s">
        <v>305</v>
      </c>
      <c r="N87" s="95">
        <v>1</v>
      </c>
      <c r="O87" s="95" t="s">
        <v>305</v>
      </c>
      <c r="P87" s="95">
        <v>1</v>
      </c>
      <c r="Q87" s="95" t="s">
        <v>305</v>
      </c>
      <c r="R87" s="95">
        <v>1</v>
      </c>
      <c r="S87" s="95" t="s">
        <v>305</v>
      </c>
      <c r="T87" s="97">
        <v>11</v>
      </c>
      <c r="U87" s="97" t="s">
        <v>305</v>
      </c>
      <c r="V87" s="97">
        <v>11</v>
      </c>
      <c r="W87" t="s">
        <v>305</v>
      </c>
      <c r="X87" t="s">
        <v>239</v>
      </c>
      <c r="Y87" t="s">
        <v>305</v>
      </c>
      <c r="Z87" t="s">
        <v>239</v>
      </c>
      <c r="AA87" t="s">
        <v>305</v>
      </c>
      <c r="AB87" t="s">
        <v>239</v>
      </c>
      <c r="AC87" t="s">
        <v>305</v>
      </c>
      <c r="AD87">
        <v>34</v>
      </c>
      <c r="AE87" t="s">
        <v>305</v>
      </c>
      <c r="AF87" t="s">
        <v>239</v>
      </c>
      <c r="AG87" t="s">
        <v>305</v>
      </c>
      <c r="AH87" t="s">
        <v>239</v>
      </c>
      <c r="AI87" t="s">
        <v>305</v>
      </c>
      <c r="AJ87" t="s">
        <v>239</v>
      </c>
      <c r="AK87" t="s">
        <v>305</v>
      </c>
      <c r="AL87" t="s">
        <v>239</v>
      </c>
      <c r="AM87" t="s">
        <v>306</v>
      </c>
      <c r="AN87" t="s">
        <v>169</v>
      </c>
      <c r="AO87" s="98" t="s">
        <v>307</v>
      </c>
      <c r="AP87" t="s">
        <v>186</v>
      </c>
      <c r="AQ87" s="98" t="s">
        <v>308</v>
      </c>
    </row>
    <row r="88" spans="1:43">
      <c r="A88" t="s">
        <v>304</v>
      </c>
      <c r="B88">
        <v>87</v>
      </c>
      <c r="C88" t="s">
        <v>305</v>
      </c>
      <c r="D88" t="s">
        <v>239</v>
      </c>
      <c r="E88" t="s">
        <v>305</v>
      </c>
      <c r="F88" s="95">
        <v>906.1</v>
      </c>
      <c r="G88" s="95" t="s">
        <v>305</v>
      </c>
      <c r="H88" s="95">
        <v>10752</v>
      </c>
      <c r="I88" s="95" t="s">
        <v>305</v>
      </c>
      <c r="J88" s="95">
        <v>1</v>
      </c>
      <c r="K88" s="95" t="s">
        <v>305</v>
      </c>
      <c r="L88" s="95">
        <v>9</v>
      </c>
      <c r="M88" s="95" t="s">
        <v>305</v>
      </c>
      <c r="N88" s="95">
        <v>1</v>
      </c>
      <c r="O88" s="95" t="s">
        <v>305</v>
      </c>
      <c r="P88" s="95">
        <v>1</v>
      </c>
      <c r="Q88" s="95" t="s">
        <v>305</v>
      </c>
      <c r="R88" s="95">
        <v>1</v>
      </c>
      <c r="S88" s="95" t="s">
        <v>305</v>
      </c>
      <c r="T88" s="97">
        <v>12</v>
      </c>
      <c r="U88" s="97" t="s">
        <v>305</v>
      </c>
      <c r="V88" s="97">
        <v>12</v>
      </c>
      <c r="W88" t="s">
        <v>305</v>
      </c>
      <c r="X88" t="s">
        <v>239</v>
      </c>
      <c r="Y88" t="s">
        <v>305</v>
      </c>
      <c r="Z88" t="s">
        <v>239</v>
      </c>
      <c r="AA88" t="s">
        <v>305</v>
      </c>
      <c r="AB88" t="s">
        <v>239</v>
      </c>
      <c r="AC88" t="s">
        <v>305</v>
      </c>
      <c r="AD88">
        <v>34</v>
      </c>
      <c r="AE88" t="s">
        <v>305</v>
      </c>
      <c r="AF88" t="s">
        <v>239</v>
      </c>
      <c r="AG88" t="s">
        <v>305</v>
      </c>
      <c r="AH88" t="s">
        <v>239</v>
      </c>
      <c r="AI88" t="s">
        <v>305</v>
      </c>
      <c r="AJ88" t="s">
        <v>239</v>
      </c>
      <c r="AK88" t="s">
        <v>305</v>
      </c>
      <c r="AL88" t="s">
        <v>239</v>
      </c>
      <c r="AM88" t="s">
        <v>306</v>
      </c>
      <c r="AN88" t="s">
        <v>169</v>
      </c>
      <c r="AO88" s="98" t="s">
        <v>307</v>
      </c>
      <c r="AP88" t="s">
        <v>186</v>
      </c>
      <c r="AQ88" s="98" t="s">
        <v>308</v>
      </c>
    </row>
    <row r="89" spans="1:43">
      <c r="A89" t="s">
        <v>304</v>
      </c>
      <c r="B89">
        <v>88</v>
      </c>
      <c r="C89" t="s">
        <v>305</v>
      </c>
      <c r="D89" t="s">
        <v>239</v>
      </c>
      <c r="E89" t="s">
        <v>305</v>
      </c>
      <c r="F89" s="95">
        <v>62058.269</v>
      </c>
      <c r="G89" s="95" t="s">
        <v>305</v>
      </c>
      <c r="H89" s="95">
        <v>290</v>
      </c>
      <c r="I89" s="95" t="s">
        <v>305</v>
      </c>
      <c r="J89" s="95">
        <v>1</v>
      </c>
      <c r="K89" s="95" t="s">
        <v>305</v>
      </c>
      <c r="L89" s="95">
        <v>9</v>
      </c>
      <c r="M89" s="95" t="s">
        <v>305</v>
      </c>
      <c r="N89" s="95">
        <v>1</v>
      </c>
      <c r="O89" s="95" t="s">
        <v>305</v>
      </c>
      <c r="P89" s="95">
        <v>1</v>
      </c>
      <c r="Q89" s="95" t="s">
        <v>305</v>
      </c>
      <c r="R89" s="95">
        <v>1</v>
      </c>
      <c r="S89" s="95" t="s">
        <v>305</v>
      </c>
      <c r="T89" s="97">
        <v>8</v>
      </c>
      <c r="U89" s="97" t="s">
        <v>305</v>
      </c>
      <c r="V89" s="97">
        <v>8</v>
      </c>
      <c r="W89" t="s">
        <v>305</v>
      </c>
      <c r="X89" t="s">
        <v>239</v>
      </c>
      <c r="Y89" t="s">
        <v>305</v>
      </c>
      <c r="Z89" t="s">
        <v>239</v>
      </c>
      <c r="AA89" t="s">
        <v>305</v>
      </c>
      <c r="AB89" t="s">
        <v>239</v>
      </c>
      <c r="AC89" t="s">
        <v>305</v>
      </c>
      <c r="AD89">
        <v>35</v>
      </c>
      <c r="AE89" t="s">
        <v>305</v>
      </c>
      <c r="AF89" t="s">
        <v>239</v>
      </c>
      <c r="AG89" t="s">
        <v>305</v>
      </c>
      <c r="AH89" t="s">
        <v>239</v>
      </c>
      <c r="AI89" t="s">
        <v>305</v>
      </c>
      <c r="AJ89" t="s">
        <v>239</v>
      </c>
      <c r="AK89" t="s">
        <v>305</v>
      </c>
      <c r="AL89" t="s">
        <v>239</v>
      </c>
      <c r="AM89" t="s">
        <v>306</v>
      </c>
      <c r="AN89" t="s">
        <v>170</v>
      </c>
      <c r="AO89" s="98" t="s">
        <v>307</v>
      </c>
      <c r="AP89" t="s">
        <v>186</v>
      </c>
      <c r="AQ89" s="98" t="s">
        <v>308</v>
      </c>
    </row>
    <row r="90" spans="1:43">
      <c r="A90" t="s">
        <v>304</v>
      </c>
      <c r="B90">
        <v>89</v>
      </c>
      <c r="C90" t="s">
        <v>305</v>
      </c>
      <c r="D90" t="s">
        <v>239</v>
      </c>
      <c r="E90" t="s">
        <v>305</v>
      </c>
      <c r="F90" s="95">
        <v>9607.9500000000007</v>
      </c>
      <c r="G90" s="95" t="s">
        <v>305</v>
      </c>
      <c r="H90" s="95">
        <v>300</v>
      </c>
      <c r="I90" s="95" t="s">
        <v>305</v>
      </c>
      <c r="J90" s="95">
        <v>1</v>
      </c>
      <c r="K90" s="95" t="s">
        <v>305</v>
      </c>
      <c r="L90" s="95">
        <v>9</v>
      </c>
      <c r="M90" s="95" t="s">
        <v>305</v>
      </c>
      <c r="N90" s="95">
        <v>1</v>
      </c>
      <c r="O90" s="95" t="s">
        <v>305</v>
      </c>
      <c r="P90" s="95">
        <v>1</v>
      </c>
      <c r="Q90" s="95" t="s">
        <v>305</v>
      </c>
      <c r="R90" s="95">
        <v>1</v>
      </c>
      <c r="S90" s="95" t="s">
        <v>305</v>
      </c>
      <c r="T90" s="97">
        <v>7</v>
      </c>
      <c r="U90" s="97" t="s">
        <v>305</v>
      </c>
      <c r="V90" s="97">
        <v>7</v>
      </c>
      <c r="W90" t="s">
        <v>305</v>
      </c>
      <c r="X90" t="s">
        <v>239</v>
      </c>
      <c r="Y90" t="s">
        <v>305</v>
      </c>
      <c r="Z90" t="s">
        <v>239</v>
      </c>
      <c r="AA90" t="s">
        <v>305</v>
      </c>
      <c r="AB90" t="s">
        <v>239</v>
      </c>
      <c r="AC90" t="s">
        <v>305</v>
      </c>
      <c r="AD90">
        <v>35</v>
      </c>
      <c r="AE90" t="s">
        <v>305</v>
      </c>
      <c r="AF90" t="s">
        <v>239</v>
      </c>
      <c r="AG90" t="s">
        <v>305</v>
      </c>
      <c r="AH90" t="s">
        <v>239</v>
      </c>
      <c r="AI90" t="s">
        <v>305</v>
      </c>
      <c r="AJ90" t="s">
        <v>239</v>
      </c>
      <c r="AK90" t="s">
        <v>305</v>
      </c>
      <c r="AL90" t="s">
        <v>239</v>
      </c>
      <c r="AM90" t="s">
        <v>306</v>
      </c>
      <c r="AN90" t="s">
        <v>170</v>
      </c>
      <c r="AO90" s="98" t="s">
        <v>307</v>
      </c>
      <c r="AP90" t="s">
        <v>186</v>
      </c>
      <c r="AQ90" s="98" t="s">
        <v>308</v>
      </c>
    </row>
    <row r="91" spans="1:43">
      <c r="A91" t="s">
        <v>304</v>
      </c>
      <c r="B91">
        <v>90</v>
      </c>
      <c r="C91" t="s">
        <v>305</v>
      </c>
      <c r="D91" t="s">
        <v>239</v>
      </c>
      <c r="E91" t="s">
        <v>305</v>
      </c>
      <c r="F91" s="95">
        <v>9607.9500000000007</v>
      </c>
      <c r="G91" s="95" t="s">
        <v>305</v>
      </c>
      <c r="H91" s="95">
        <v>6700</v>
      </c>
      <c r="I91" s="95" t="s">
        <v>305</v>
      </c>
      <c r="J91" s="95">
        <v>1</v>
      </c>
      <c r="K91" s="95" t="s">
        <v>305</v>
      </c>
      <c r="L91" s="95">
        <v>9</v>
      </c>
      <c r="M91" s="95" t="s">
        <v>305</v>
      </c>
      <c r="N91" s="95">
        <v>1</v>
      </c>
      <c r="O91" s="95" t="s">
        <v>305</v>
      </c>
      <c r="P91" s="95">
        <v>1</v>
      </c>
      <c r="Q91" s="95" t="s">
        <v>305</v>
      </c>
      <c r="R91" s="95">
        <v>1</v>
      </c>
      <c r="S91" s="95" t="s">
        <v>305</v>
      </c>
      <c r="T91" s="97">
        <v>7</v>
      </c>
      <c r="U91" s="97" t="s">
        <v>305</v>
      </c>
      <c r="V91" s="97">
        <v>7</v>
      </c>
      <c r="W91" t="s">
        <v>305</v>
      </c>
      <c r="X91" t="s">
        <v>239</v>
      </c>
      <c r="Y91" t="s">
        <v>305</v>
      </c>
      <c r="Z91" t="s">
        <v>239</v>
      </c>
      <c r="AA91" t="s">
        <v>305</v>
      </c>
      <c r="AB91" t="s">
        <v>239</v>
      </c>
      <c r="AC91" t="s">
        <v>305</v>
      </c>
      <c r="AD91">
        <v>35</v>
      </c>
      <c r="AE91" t="s">
        <v>305</v>
      </c>
      <c r="AF91" t="s">
        <v>239</v>
      </c>
      <c r="AG91" t="s">
        <v>305</v>
      </c>
      <c r="AH91" t="s">
        <v>239</v>
      </c>
      <c r="AI91" t="s">
        <v>305</v>
      </c>
      <c r="AJ91" t="s">
        <v>239</v>
      </c>
      <c r="AK91" t="s">
        <v>305</v>
      </c>
      <c r="AL91" t="s">
        <v>239</v>
      </c>
      <c r="AM91" t="s">
        <v>306</v>
      </c>
      <c r="AN91" t="s">
        <v>170</v>
      </c>
      <c r="AO91" s="98" t="s">
        <v>307</v>
      </c>
      <c r="AP91" t="s">
        <v>186</v>
      </c>
      <c r="AQ91" s="98" t="s">
        <v>308</v>
      </c>
    </row>
    <row r="92" spans="1:43">
      <c r="A92" t="s">
        <v>304</v>
      </c>
      <c r="B92">
        <v>91</v>
      </c>
      <c r="C92" t="s">
        <v>305</v>
      </c>
      <c r="D92" t="s">
        <v>239</v>
      </c>
      <c r="E92" t="s">
        <v>305</v>
      </c>
      <c r="F92" s="95">
        <v>215.04</v>
      </c>
      <c r="G92" s="95" t="s">
        <v>305</v>
      </c>
      <c r="H92" s="95">
        <v>11900</v>
      </c>
      <c r="I92" s="95" t="s">
        <v>305</v>
      </c>
      <c r="J92" s="95">
        <v>1</v>
      </c>
      <c r="K92" s="95" t="s">
        <v>305</v>
      </c>
      <c r="L92" s="95">
        <v>9</v>
      </c>
      <c r="M92" s="95" t="s">
        <v>305</v>
      </c>
      <c r="N92" s="95">
        <v>1</v>
      </c>
      <c r="O92" s="95" t="s">
        <v>305</v>
      </c>
      <c r="P92" s="95">
        <v>1</v>
      </c>
      <c r="Q92" s="95" t="s">
        <v>305</v>
      </c>
      <c r="R92" s="95">
        <v>1</v>
      </c>
      <c r="S92" s="95" t="s">
        <v>305</v>
      </c>
      <c r="T92" s="97">
        <v>11</v>
      </c>
      <c r="U92" s="97" t="s">
        <v>305</v>
      </c>
      <c r="V92" s="97">
        <v>11</v>
      </c>
      <c r="W92" t="s">
        <v>305</v>
      </c>
      <c r="X92" t="s">
        <v>239</v>
      </c>
      <c r="Y92" t="s">
        <v>305</v>
      </c>
      <c r="Z92" t="s">
        <v>239</v>
      </c>
      <c r="AA92" t="s">
        <v>305</v>
      </c>
      <c r="AB92" t="s">
        <v>239</v>
      </c>
      <c r="AC92" t="s">
        <v>305</v>
      </c>
      <c r="AD92">
        <v>35</v>
      </c>
      <c r="AE92" t="s">
        <v>305</v>
      </c>
      <c r="AF92" t="s">
        <v>239</v>
      </c>
      <c r="AG92" t="s">
        <v>305</v>
      </c>
      <c r="AH92" t="s">
        <v>239</v>
      </c>
      <c r="AI92" t="s">
        <v>305</v>
      </c>
      <c r="AJ92" t="s">
        <v>239</v>
      </c>
      <c r="AK92" t="s">
        <v>305</v>
      </c>
      <c r="AL92" t="s">
        <v>239</v>
      </c>
      <c r="AM92" t="s">
        <v>306</v>
      </c>
      <c r="AN92" t="s">
        <v>170</v>
      </c>
      <c r="AO92" s="98" t="s">
        <v>307</v>
      </c>
      <c r="AP92" t="s">
        <v>186</v>
      </c>
      <c r="AQ92" s="98" t="s">
        <v>308</v>
      </c>
    </row>
    <row r="93" spans="1:43">
      <c r="A93" t="s">
        <v>304</v>
      </c>
      <c r="B93">
        <v>92</v>
      </c>
      <c r="C93" t="s">
        <v>305</v>
      </c>
      <c r="D93" t="s">
        <v>239</v>
      </c>
      <c r="E93" t="s">
        <v>305</v>
      </c>
      <c r="F93" s="95">
        <v>906.1</v>
      </c>
      <c r="G93" s="95" t="s">
        <v>305</v>
      </c>
      <c r="H93" s="95">
        <v>2688</v>
      </c>
      <c r="I93" s="95" t="s">
        <v>305</v>
      </c>
      <c r="J93" s="95">
        <v>1</v>
      </c>
      <c r="K93" s="95" t="s">
        <v>305</v>
      </c>
      <c r="L93" s="95">
        <v>9</v>
      </c>
      <c r="M93" s="95" t="s">
        <v>305</v>
      </c>
      <c r="N93" s="95">
        <v>1</v>
      </c>
      <c r="O93" s="95" t="s">
        <v>305</v>
      </c>
      <c r="P93" s="95">
        <v>1</v>
      </c>
      <c r="Q93" s="95" t="s">
        <v>305</v>
      </c>
      <c r="R93" s="95">
        <v>1</v>
      </c>
      <c r="S93" s="95" t="s">
        <v>305</v>
      </c>
      <c r="T93" s="97">
        <v>12</v>
      </c>
      <c r="U93" s="97" t="s">
        <v>305</v>
      </c>
      <c r="V93" s="97">
        <v>12</v>
      </c>
      <c r="W93" t="s">
        <v>305</v>
      </c>
      <c r="X93" t="s">
        <v>239</v>
      </c>
      <c r="Y93" t="s">
        <v>305</v>
      </c>
      <c r="Z93" t="s">
        <v>239</v>
      </c>
      <c r="AA93" t="s">
        <v>305</v>
      </c>
      <c r="AB93" t="s">
        <v>239</v>
      </c>
      <c r="AC93" t="s">
        <v>305</v>
      </c>
      <c r="AD93">
        <v>35</v>
      </c>
      <c r="AE93" t="s">
        <v>305</v>
      </c>
      <c r="AF93" t="s">
        <v>239</v>
      </c>
      <c r="AG93" t="s">
        <v>305</v>
      </c>
      <c r="AH93" t="s">
        <v>239</v>
      </c>
      <c r="AI93" t="s">
        <v>305</v>
      </c>
      <c r="AJ93" t="s">
        <v>239</v>
      </c>
      <c r="AK93" t="s">
        <v>305</v>
      </c>
      <c r="AL93" t="s">
        <v>239</v>
      </c>
      <c r="AM93" t="s">
        <v>306</v>
      </c>
      <c r="AN93" t="s">
        <v>170</v>
      </c>
      <c r="AO93" s="98" t="s">
        <v>307</v>
      </c>
      <c r="AP93" t="s">
        <v>186</v>
      </c>
      <c r="AQ93" s="98" t="s">
        <v>308</v>
      </c>
    </row>
    <row r="94" spans="1:43">
      <c r="A94" t="s">
        <v>304</v>
      </c>
      <c r="B94">
        <v>93</v>
      </c>
      <c r="C94" t="s">
        <v>305</v>
      </c>
      <c r="D94" t="s">
        <v>239</v>
      </c>
      <c r="E94" t="s">
        <v>305</v>
      </c>
      <c r="F94" s="95">
        <v>906.01</v>
      </c>
      <c r="G94" s="95" t="s">
        <v>305</v>
      </c>
      <c r="H94" s="95">
        <v>5376</v>
      </c>
      <c r="I94" s="95" t="s">
        <v>305</v>
      </c>
      <c r="J94" s="95">
        <v>1</v>
      </c>
      <c r="K94" s="95" t="s">
        <v>305</v>
      </c>
      <c r="L94" s="95">
        <v>9</v>
      </c>
      <c r="M94" s="95" t="s">
        <v>305</v>
      </c>
      <c r="N94" s="95">
        <v>1</v>
      </c>
      <c r="O94" s="95" t="s">
        <v>305</v>
      </c>
      <c r="P94" s="95">
        <v>1</v>
      </c>
      <c r="Q94" s="95" t="s">
        <v>305</v>
      </c>
      <c r="R94" s="95">
        <v>1</v>
      </c>
      <c r="S94" s="95" t="s">
        <v>305</v>
      </c>
      <c r="T94" s="97">
        <v>12</v>
      </c>
      <c r="U94" s="97" t="s">
        <v>305</v>
      </c>
      <c r="V94" s="97">
        <v>12</v>
      </c>
      <c r="W94" t="s">
        <v>305</v>
      </c>
      <c r="X94" t="s">
        <v>239</v>
      </c>
      <c r="Y94" t="s">
        <v>305</v>
      </c>
      <c r="Z94" t="s">
        <v>239</v>
      </c>
      <c r="AA94" t="s">
        <v>305</v>
      </c>
      <c r="AB94" t="s">
        <v>239</v>
      </c>
      <c r="AC94" t="s">
        <v>305</v>
      </c>
      <c r="AD94">
        <v>35</v>
      </c>
      <c r="AE94" t="s">
        <v>305</v>
      </c>
      <c r="AF94" t="s">
        <v>239</v>
      </c>
      <c r="AG94" t="s">
        <v>305</v>
      </c>
      <c r="AH94" t="s">
        <v>239</v>
      </c>
      <c r="AI94" t="s">
        <v>305</v>
      </c>
      <c r="AJ94" t="s">
        <v>239</v>
      </c>
      <c r="AK94" t="s">
        <v>305</v>
      </c>
      <c r="AL94" t="s">
        <v>239</v>
      </c>
      <c r="AM94" t="s">
        <v>306</v>
      </c>
      <c r="AN94" t="s">
        <v>170</v>
      </c>
      <c r="AO94" s="98" t="s">
        <v>307</v>
      </c>
      <c r="AP94" t="s">
        <v>186</v>
      </c>
      <c r="AQ94" s="98" t="s">
        <v>308</v>
      </c>
    </row>
    <row r="95" spans="1:43">
      <c r="A95" t="s">
        <v>304</v>
      </c>
      <c r="B95">
        <v>94</v>
      </c>
      <c r="C95" t="s">
        <v>305</v>
      </c>
      <c r="D95" t="s">
        <v>239</v>
      </c>
      <c r="E95" t="s">
        <v>305</v>
      </c>
      <c r="F95" s="95">
        <v>9607.9500000000007</v>
      </c>
      <c r="G95" s="95" t="s">
        <v>305</v>
      </c>
      <c r="H95" s="95">
        <v>4200</v>
      </c>
      <c r="I95" s="95" t="s">
        <v>305</v>
      </c>
      <c r="J95" s="95">
        <v>1</v>
      </c>
      <c r="K95" s="95" t="s">
        <v>305</v>
      </c>
      <c r="L95" s="95">
        <v>9</v>
      </c>
      <c r="M95" s="95" t="s">
        <v>305</v>
      </c>
      <c r="N95" s="95">
        <v>1</v>
      </c>
      <c r="O95" s="95" t="s">
        <v>305</v>
      </c>
      <c r="P95" s="95">
        <v>1</v>
      </c>
      <c r="Q95" s="95" t="s">
        <v>305</v>
      </c>
      <c r="R95" s="95">
        <v>1</v>
      </c>
      <c r="S95" s="95" t="s">
        <v>305</v>
      </c>
      <c r="T95" s="97">
        <v>7</v>
      </c>
      <c r="U95" s="97" t="s">
        <v>305</v>
      </c>
      <c r="V95" s="97">
        <v>7</v>
      </c>
      <c r="W95" t="s">
        <v>305</v>
      </c>
      <c r="X95" t="s">
        <v>239</v>
      </c>
      <c r="Y95" t="s">
        <v>305</v>
      </c>
      <c r="Z95" t="s">
        <v>239</v>
      </c>
      <c r="AA95" t="s">
        <v>305</v>
      </c>
      <c r="AB95" t="s">
        <v>239</v>
      </c>
      <c r="AC95" t="s">
        <v>305</v>
      </c>
      <c r="AD95">
        <v>36</v>
      </c>
      <c r="AE95" t="s">
        <v>305</v>
      </c>
      <c r="AF95" t="s">
        <v>239</v>
      </c>
      <c r="AG95" t="s">
        <v>305</v>
      </c>
      <c r="AH95" t="s">
        <v>239</v>
      </c>
      <c r="AI95" t="s">
        <v>305</v>
      </c>
      <c r="AJ95" t="s">
        <v>239</v>
      </c>
      <c r="AK95" t="s">
        <v>305</v>
      </c>
      <c r="AL95" t="s">
        <v>239</v>
      </c>
      <c r="AM95" t="s">
        <v>306</v>
      </c>
      <c r="AN95" t="s">
        <v>171</v>
      </c>
      <c r="AO95" s="98" t="s">
        <v>307</v>
      </c>
      <c r="AP95" t="s">
        <v>186</v>
      </c>
      <c r="AQ95" s="98" t="s">
        <v>308</v>
      </c>
    </row>
    <row r="96" spans="1:43">
      <c r="A96" t="s">
        <v>304</v>
      </c>
      <c r="B96">
        <v>95</v>
      </c>
      <c r="C96" t="s">
        <v>305</v>
      </c>
      <c r="D96" t="s">
        <v>239</v>
      </c>
      <c r="E96" t="s">
        <v>305</v>
      </c>
      <c r="F96" s="95">
        <v>62058.269</v>
      </c>
      <c r="G96" s="95" t="s">
        <v>305</v>
      </c>
      <c r="H96" s="95">
        <v>750</v>
      </c>
      <c r="I96" s="95" t="s">
        <v>305</v>
      </c>
      <c r="J96" s="95">
        <v>1</v>
      </c>
      <c r="K96" s="95" t="s">
        <v>305</v>
      </c>
      <c r="L96" s="95">
        <v>9</v>
      </c>
      <c r="M96" s="95" t="s">
        <v>305</v>
      </c>
      <c r="N96" s="95">
        <v>1</v>
      </c>
      <c r="O96" s="95" t="s">
        <v>305</v>
      </c>
      <c r="P96" s="95">
        <v>1</v>
      </c>
      <c r="Q96" s="95" t="s">
        <v>305</v>
      </c>
      <c r="R96" s="95">
        <v>1</v>
      </c>
      <c r="S96" s="95" t="s">
        <v>305</v>
      </c>
      <c r="T96" s="97">
        <v>8</v>
      </c>
      <c r="U96" s="97" t="s">
        <v>305</v>
      </c>
      <c r="V96" s="97">
        <v>8</v>
      </c>
      <c r="W96" t="s">
        <v>305</v>
      </c>
      <c r="X96" t="s">
        <v>239</v>
      </c>
      <c r="Y96" t="s">
        <v>305</v>
      </c>
      <c r="Z96" t="s">
        <v>239</v>
      </c>
      <c r="AA96" t="s">
        <v>305</v>
      </c>
      <c r="AB96" t="s">
        <v>239</v>
      </c>
      <c r="AC96" t="s">
        <v>305</v>
      </c>
      <c r="AD96">
        <v>36</v>
      </c>
      <c r="AE96" t="s">
        <v>305</v>
      </c>
      <c r="AF96" t="s">
        <v>239</v>
      </c>
      <c r="AG96" t="s">
        <v>305</v>
      </c>
      <c r="AH96" t="s">
        <v>239</v>
      </c>
      <c r="AI96" t="s">
        <v>305</v>
      </c>
      <c r="AJ96" t="s">
        <v>239</v>
      </c>
      <c r="AK96" t="s">
        <v>305</v>
      </c>
      <c r="AL96" t="s">
        <v>239</v>
      </c>
      <c r="AM96" t="s">
        <v>306</v>
      </c>
      <c r="AN96" t="s">
        <v>171</v>
      </c>
      <c r="AO96" s="98" t="s">
        <v>307</v>
      </c>
      <c r="AP96" t="s">
        <v>186</v>
      </c>
      <c r="AQ96" s="98" t="s">
        <v>308</v>
      </c>
    </row>
    <row r="97" spans="1:43">
      <c r="A97" t="s">
        <v>304</v>
      </c>
      <c r="B97">
        <v>96</v>
      </c>
      <c r="C97" t="s">
        <v>305</v>
      </c>
      <c r="D97" t="s">
        <v>239</v>
      </c>
      <c r="E97" t="s">
        <v>305</v>
      </c>
      <c r="F97" s="95">
        <v>1160.682</v>
      </c>
      <c r="G97" s="95" t="s">
        <v>305</v>
      </c>
      <c r="H97" s="95">
        <v>2500</v>
      </c>
      <c r="I97" s="95" t="s">
        <v>305</v>
      </c>
      <c r="J97" s="95">
        <v>1</v>
      </c>
      <c r="K97" s="95" t="s">
        <v>305</v>
      </c>
      <c r="L97" s="95">
        <v>9</v>
      </c>
      <c r="M97" s="95" t="s">
        <v>305</v>
      </c>
      <c r="N97" s="95">
        <v>1</v>
      </c>
      <c r="O97" s="95" t="s">
        <v>305</v>
      </c>
      <c r="P97" s="95">
        <v>1</v>
      </c>
      <c r="Q97" s="95" t="s">
        <v>305</v>
      </c>
      <c r="R97" s="95">
        <v>1</v>
      </c>
      <c r="S97" s="95" t="s">
        <v>305</v>
      </c>
      <c r="T97" s="97">
        <v>28</v>
      </c>
      <c r="U97" s="97" t="s">
        <v>305</v>
      </c>
      <c r="V97" s="97">
        <v>28</v>
      </c>
      <c r="W97" t="s">
        <v>305</v>
      </c>
      <c r="X97" t="s">
        <v>239</v>
      </c>
      <c r="Y97" t="s">
        <v>305</v>
      </c>
      <c r="Z97" t="s">
        <v>239</v>
      </c>
      <c r="AA97" t="s">
        <v>305</v>
      </c>
      <c r="AB97" t="s">
        <v>239</v>
      </c>
      <c r="AC97" t="s">
        <v>305</v>
      </c>
      <c r="AD97">
        <v>36</v>
      </c>
      <c r="AE97" t="s">
        <v>305</v>
      </c>
      <c r="AF97" t="s">
        <v>239</v>
      </c>
      <c r="AG97" t="s">
        <v>305</v>
      </c>
      <c r="AH97" t="s">
        <v>239</v>
      </c>
      <c r="AI97" t="s">
        <v>305</v>
      </c>
      <c r="AJ97" t="s">
        <v>239</v>
      </c>
      <c r="AK97" t="s">
        <v>305</v>
      </c>
      <c r="AL97" t="s">
        <v>239</v>
      </c>
      <c r="AM97" t="s">
        <v>306</v>
      </c>
      <c r="AN97" t="s">
        <v>171</v>
      </c>
      <c r="AO97" s="98" t="s">
        <v>307</v>
      </c>
      <c r="AP97" t="s">
        <v>186</v>
      </c>
      <c r="AQ97" s="98" t="s">
        <v>308</v>
      </c>
    </row>
    <row r="98" spans="1:43">
      <c r="A98" t="s">
        <v>304</v>
      </c>
      <c r="B98">
        <v>97</v>
      </c>
      <c r="C98" t="s">
        <v>305</v>
      </c>
      <c r="D98" t="s">
        <v>239</v>
      </c>
      <c r="E98" t="s">
        <v>305</v>
      </c>
      <c r="F98" s="95">
        <v>215.04</v>
      </c>
      <c r="G98" s="95" t="s">
        <v>305</v>
      </c>
      <c r="H98" s="95">
        <v>11400</v>
      </c>
      <c r="I98" s="95" t="s">
        <v>305</v>
      </c>
      <c r="J98" s="95">
        <v>1</v>
      </c>
      <c r="K98" s="95" t="s">
        <v>305</v>
      </c>
      <c r="L98" s="95">
        <v>9</v>
      </c>
      <c r="M98" s="95" t="s">
        <v>305</v>
      </c>
      <c r="N98" s="95">
        <v>1</v>
      </c>
      <c r="O98" s="95" t="s">
        <v>305</v>
      </c>
      <c r="P98" s="95">
        <v>1</v>
      </c>
      <c r="Q98" s="95" t="s">
        <v>305</v>
      </c>
      <c r="R98" s="95">
        <v>1</v>
      </c>
      <c r="S98" s="95" t="s">
        <v>305</v>
      </c>
      <c r="T98" s="97">
        <v>11</v>
      </c>
      <c r="U98" s="97" t="s">
        <v>305</v>
      </c>
      <c r="V98" s="97">
        <v>11</v>
      </c>
      <c r="W98" t="s">
        <v>305</v>
      </c>
      <c r="X98" t="s">
        <v>239</v>
      </c>
      <c r="Y98" t="s">
        <v>305</v>
      </c>
      <c r="Z98" t="s">
        <v>239</v>
      </c>
      <c r="AA98" t="s">
        <v>305</v>
      </c>
      <c r="AB98" t="s">
        <v>239</v>
      </c>
      <c r="AC98" t="s">
        <v>305</v>
      </c>
      <c r="AD98">
        <v>36</v>
      </c>
      <c r="AE98" t="s">
        <v>305</v>
      </c>
      <c r="AF98" t="s">
        <v>239</v>
      </c>
      <c r="AG98" t="s">
        <v>305</v>
      </c>
      <c r="AH98" t="s">
        <v>239</v>
      </c>
      <c r="AI98" t="s">
        <v>305</v>
      </c>
      <c r="AJ98" t="s">
        <v>239</v>
      </c>
      <c r="AK98" t="s">
        <v>305</v>
      </c>
      <c r="AL98" t="s">
        <v>239</v>
      </c>
      <c r="AM98" t="s">
        <v>306</v>
      </c>
      <c r="AN98" t="s">
        <v>171</v>
      </c>
      <c r="AO98" s="98" t="s">
        <v>307</v>
      </c>
      <c r="AP98" t="s">
        <v>186</v>
      </c>
      <c r="AQ98" s="98" t="s">
        <v>308</v>
      </c>
    </row>
    <row r="99" spans="1:43">
      <c r="A99" t="s">
        <v>304</v>
      </c>
      <c r="B99">
        <v>98</v>
      </c>
      <c r="C99" t="s">
        <v>305</v>
      </c>
      <c r="D99" t="s">
        <v>239</v>
      </c>
      <c r="E99" t="s">
        <v>305</v>
      </c>
      <c r="F99" s="95">
        <v>906.01</v>
      </c>
      <c r="G99" s="95" t="s">
        <v>305</v>
      </c>
      <c r="H99" s="95">
        <v>6048</v>
      </c>
      <c r="I99" s="95" t="s">
        <v>305</v>
      </c>
      <c r="J99" s="95">
        <v>1</v>
      </c>
      <c r="K99" s="95" t="s">
        <v>305</v>
      </c>
      <c r="L99" s="95">
        <v>9</v>
      </c>
      <c r="M99" s="95" t="s">
        <v>305</v>
      </c>
      <c r="N99" s="95">
        <v>1</v>
      </c>
      <c r="O99" s="95" t="s">
        <v>305</v>
      </c>
      <c r="P99" s="95">
        <v>1</v>
      </c>
      <c r="Q99" s="95" t="s">
        <v>305</v>
      </c>
      <c r="R99" s="95">
        <v>1</v>
      </c>
      <c r="S99" s="95" t="s">
        <v>305</v>
      </c>
      <c r="T99" s="97">
        <v>12</v>
      </c>
      <c r="U99" s="97" t="s">
        <v>305</v>
      </c>
      <c r="V99" s="97">
        <v>12</v>
      </c>
      <c r="W99" t="s">
        <v>305</v>
      </c>
      <c r="X99" t="s">
        <v>239</v>
      </c>
      <c r="Y99" t="s">
        <v>305</v>
      </c>
      <c r="Z99" t="s">
        <v>239</v>
      </c>
      <c r="AA99" t="s">
        <v>305</v>
      </c>
      <c r="AB99" t="s">
        <v>239</v>
      </c>
      <c r="AC99" t="s">
        <v>305</v>
      </c>
      <c r="AD99">
        <v>36</v>
      </c>
      <c r="AE99" t="s">
        <v>305</v>
      </c>
      <c r="AF99" t="s">
        <v>239</v>
      </c>
      <c r="AG99" t="s">
        <v>305</v>
      </c>
      <c r="AH99" t="s">
        <v>239</v>
      </c>
      <c r="AI99" t="s">
        <v>305</v>
      </c>
      <c r="AJ99" t="s">
        <v>239</v>
      </c>
      <c r="AK99" t="s">
        <v>305</v>
      </c>
      <c r="AL99" t="s">
        <v>239</v>
      </c>
      <c r="AM99" t="s">
        <v>306</v>
      </c>
      <c r="AN99" t="s">
        <v>171</v>
      </c>
      <c r="AO99" s="98" t="s">
        <v>307</v>
      </c>
      <c r="AP99" t="s">
        <v>186</v>
      </c>
      <c r="AQ99" s="98" t="s">
        <v>308</v>
      </c>
    </row>
    <row r="100" spans="1:43">
      <c r="A100" t="s">
        <v>304</v>
      </c>
      <c r="B100">
        <v>99</v>
      </c>
      <c r="C100" t="s">
        <v>305</v>
      </c>
      <c r="D100" t="s">
        <v>239</v>
      </c>
      <c r="E100" t="s">
        <v>305</v>
      </c>
      <c r="F100" s="95">
        <v>9607.9500000000007</v>
      </c>
      <c r="G100" s="95" t="s">
        <v>305</v>
      </c>
      <c r="H100" s="95">
        <v>7700</v>
      </c>
      <c r="I100" s="95" t="s">
        <v>305</v>
      </c>
      <c r="J100" s="95">
        <v>1</v>
      </c>
      <c r="K100" s="95" t="s">
        <v>305</v>
      </c>
      <c r="L100" s="95">
        <v>9</v>
      </c>
      <c r="M100" s="95" t="s">
        <v>305</v>
      </c>
      <c r="N100" s="95">
        <v>1</v>
      </c>
      <c r="O100" s="95" t="s">
        <v>305</v>
      </c>
      <c r="P100" s="95">
        <v>1</v>
      </c>
      <c r="Q100" s="95" t="s">
        <v>305</v>
      </c>
      <c r="R100" s="95">
        <v>1</v>
      </c>
      <c r="S100" s="95" t="s">
        <v>305</v>
      </c>
      <c r="T100" s="97">
        <v>7</v>
      </c>
      <c r="U100" s="97" t="s">
        <v>305</v>
      </c>
      <c r="V100" s="97">
        <v>7</v>
      </c>
      <c r="W100" t="s">
        <v>305</v>
      </c>
      <c r="X100" t="s">
        <v>239</v>
      </c>
      <c r="Y100" t="s">
        <v>305</v>
      </c>
      <c r="Z100" t="s">
        <v>239</v>
      </c>
      <c r="AA100" t="s">
        <v>305</v>
      </c>
      <c r="AB100" t="s">
        <v>239</v>
      </c>
      <c r="AC100" t="s">
        <v>305</v>
      </c>
      <c r="AD100">
        <v>37</v>
      </c>
      <c r="AE100" t="s">
        <v>305</v>
      </c>
      <c r="AF100" t="s">
        <v>239</v>
      </c>
      <c r="AG100" t="s">
        <v>305</v>
      </c>
      <c r="AH100" t="s">
        <v>239</v>
      </c>
      <c r="AI100" t="s">
        <v>305</v>
      </c>
      <c r="AJ100" t="s">
        <v>239</v>
      </c>
      <c r="AK100" t="s">
        <v>305</v>
      </c>
      <c r="AL100" t="s">
        <v>239</v>
      </c>
      <c r="AM100" t="s">
        <v>306</v>
      </c>
      <c r="AN100" t="s">
        <v>172</v>
      </c>
      <c r="AO100" s="98" t="s">
        <v>307</v>
      </c>
      <c r="AP100" t="s">
        <v>186</v>
      </c>
      <c r="AQ100" s="98" t="s">
        <v>308</v>
      </c>
    </row>
    <row r="101" spans="1:43">
      <c r="A101" t="s">
        <v>304</v>
      </c>
      <c r="B101">
        <v>100</v>
      </c>
      <c r="C101" t="s">
        <v>305</v>
      </c>
      <c r="D101" t="s">
        <v>239</v>
      </c>
      <c r="E101" t="s">
        <v>305</v>
      </c>
      <c r="F101" s="95">
        <v>1160.682</v>
      </c>
      <c r="G101" s="95" t="s">
        <v>305</v>
      </c>
      <c r="H101" s="95">
        <v>3000</v>
      </c>
      <c r="I101" s="95" t="s">
        <v>305</v>
      </c>
      <c r="J101" s="95">
        <v>1</v>
      </c>
      <c r="K101" s="95" t="s">
        <v>305</v>
      </c>
      <c r="L101" s="95">
        <v>9</v>
      </c>
      <c r="M101" s="95" t="s">
        <v>305</v>
      </c>
      <c r="N101" s="95">
        <v>1</v>
      </c>
      <c r="O101" s="95" t="s">
        <v>305</v>
      </c>
      <c r="P101" s="95">
        <v>1</v>
      </c>
      <c r="Q101" s="95" t="s">
        <v>305</v>
      </c>
      <c r="R101" s="95">
        <v>1</v>
      </c>
      <c r="S101" s="95" t="s">
        <v>305</v>
      </c>
      <c r="T101" s="97">
        <v>28</v>
      </c>
      <c r="U101" s="97" t="s">
        <v>305</v>
      </c>
      <c r="V101" s="97">
        <v>28</v>
      </c>
      <c r="W101" t="s">
        <v>305</v>
      </c>
      <c r="X101" t="s">
        <v>239</v>
      </c>
      <c r="Y101" t="s">
        <v>305</v>
      </c>
      <c r="Z101" t="s">
        <v>239</v>
      </c>
      <c r="AA101" t="s">
        <v>305</v>
      </c>
      <c r="AB101" t="s">
        <v>239</v>
      </c>
      <c r="AC101" t="s">
        <v>305</v>
      </c>
      <c r="AD101">
        <v>37</v>
      </c>
      <c r="AE101" t="s">
        <v>305</v>
      </c>
      <c r="AF101" t="s">
        <v>239</v>
      </c>
      <c r="AG101" t="s">
        <v>305</v>
      </c>
      <c r="AH101" t="s">
        <v>239</v>
      </c>
      <c r="AI101" t="s">
        <v>305</v>
      </c>
      <c r="AJ101" t="s">
        <v>239</v>
      </c>
      <c r="AK101" t="s">
        <v>305</v>
      </c>
      <c r="AL101" t="s">
        <v>239</v>
      </c>
      <c r="AM101" t="s">
        <v>306</v>
      </c>
      <c r="AN101" t="s">
        <v>172</v>
      </c>
      <c r="AO101" s="98" t="s">
        <v>307</v>
      </c>
      <c r="AP101" t="s">
        <v>186</v>
      </c>
      <c r="AQ101" s="98" t="s">
        <v>308</v>
      </c>
    </row>
    <row r="102" spans="1:43">
      <c r="A102" t="s">
        <v>304</v>
      </c>
      <c r="B102">
        <v>101</v>
      </c>
      <c r="C102" t="s">
        <v>305</v>
      </c>
      <c r="D102" t="s">
        <v>239</v>
      </c>
      <c r="E102" t="s">
        <v>305</v>
      </c>
      <c r="F102" s="95">
        <v>215.04</v>
      </c>
      <c r="G102" s="95" t="s">
        <v>305</v>
      </c>
      <c r="H102" s="95">
        <v>14300</v>
      </c>
      <c r="I102" s="95" t="s">
        <v>305</v>
      </c>
      <c r="J102" s="95">
        <v>1</v>
      </c>
      <c r="K102" s="95" t="s">
        <v>305</v>
      </c>
      <c r="L102" s="95">
        <v>9</v>
      </c>
      <c r="M102" s="95" t="s">
        <v>305</v>
      </c>
      <c r="N102" s="95">
        <v>1</v>
      </c>
      <c r="O102" s="95" t="s">
        <v>305</v>
      </c>
      <c r="P102" s="95">
        <v>1</v>
      </c>
      <c r="Q102" s="95" t="s">
        <v>305</v>
      </c>
      <c r="R102" s="95">
        <v>1</v>
      </c>
      <c r="S102" s="95" t="s">
        <v>305</v>
      </c>
      <c r="T102" s="97">
        <v>11</v>
      </c>
      <c r="U102" s="97" t="s">
        <v>305</v>
      </c>
      <c r="V102" s="97">
        <v>11</v>
      </c>
      <c r="W102" t="s">
        <v>305</v>
      </c>
      <c r="X102" t="s">
        <v>239</v>
      </c>
      <c r="Y102" t="s">
        <v>305</v>
      </c>
      <c r="Z102" t="s">
        <v>239</v>
      </c>
      <c r="AA102" t="s">
        <v>305</v>
      </c>
      <c r="AB102" t="s">
        <v>239</v>
      </c>
      <c r="AC102" t="s">
        <v>305</v>
      </c>
      <c r="AD102">
        <v>37</v>
      </c>
      <c r="AE102" t="s">
        <v>305</v>
      </c>
      <c r="AF102" t="s">
        <v>239</v>
      </c>
      <c r="AG102" t="s">
        <v>305</v>
      </c>
      <c r="AH102" t="s">
        <v>239</v>
      </c>
      <c r="AI102" t="s">
        <v>305</v>
      </c>
      <c r="AJ102" t="s">
        <v>239</v>
      </c>
      <c r="AK102" t="s">
        <v>305</v>
      </c>
      <c r="AL102" t="s">
        <v>239</v>
      </c>
      <c r="AM102" t="s">
        <v>306</v>
      </c>
      <c r="AN102" t="s">
        <v>172</v>
      </c>
      <c r="AO102" s="98" t="s">
        <v>307</v>
      </c>
      <c r="AP102" t="s">
        <v>186</v>
      </c>
      <c r="AQ102" s="98" t="s">
        <v>308</v>
      </c>
    </row>
    <row r="103" spans="1:43">
      <c r="A103" t="s">
        <v>304</v>
      </c>
      <c r="B103">
        <v>102</v>
      </c>
      <c r="C103" t="s">
        <v>305</v>
      </c>
      <c r="D103" t="s">
        <v>239</v>
      </c>
      <c r="E103" t="s">
        <v>305</v>
      </c>
      <c r="F103" s="95">
        <v>906.01</v>
      </c>
      <c r="G103" s="95" t="s">
        <v>305</v>
      </c>
      <c r="H103" s="95">
        <v>9408</v>
      </c>
      <c r="I103" s="95" t="s">
        <v>305</v>
      </c>
      <c r="J103" s="95">
        <v>1</v>
      </c>
      <c r="K103" s="95" t="s">
        <v>305</v>
      </c>
      <c r="L103" s="95">
        <v>9</v>
      </c>
      <c r="M103" s="95" t="s">
        <v>305</v>
      </c>
      <c r="N103" s="95">
        <v>1</v>
      </c>
      <c r="O103" s="95" t="s">
        <v>305</v>
      </c>
      <c r="P103" s="95">
        <v>1</v>
      </c>
      <c r="Q103" s="95" t="s">
        <v>305</v>
      </c>
      <c r="R103" s="95">
        <v>1</v>
      </c>
      <c r="S103" s="95" t="s">
        <v>305</v>
      </c>
      <c r="T103" s="97">
        <v>12</v>
      </c>
      <c r="U103" s="97" t="s">
        <v>305</v>
      </c>
      <c r="V103" s="97">
        <v>12</v>
      </c>
      <c r="W103" t="s">
        <v>305</v>
      </c>
      <c r="X103" t="s">
        <v>239</v>
      </c>
      <c r="Y103" t="s">
        <v>305</v>
      </c>
      <c r="Z103" t="s">
        <v>239</v>
      </c>
      <c r="AA103" t="s">
        <v>305</v>
      </c>
      <c r="AB103" t="s">
        <v>239</v>
      </c>
      <c r="AC103" t="s">
        <v>305</v>
      </c>
      <c r="AD103">
        <v>37</v>
      </c>
      <c r="AE103" t="s">
        <v>305</v>
      </c>
      <c r="AF103" t="s">
        <v>239</v>
      </c>
      <c r="AG103" t="s">
        <v>305</v>
      </c>
      <c r="AH103" t="s">
        <v>239</v>
      </c>
      <c r="AI103" t="s">
        <v>305</v>
      </c>
      <c r="AJ103" t="s">
        <v>239</v>
      </c>
      <c r="AK103" t="s">
        <v>305</v>
      </c>
      <c r="AL103" t="s">
        <v>239</v>
      </c>
      <c r="AM103" t="s">
        <v>306</v>
      </c>
      <c r="AN103" t="s">
        <v>172</v>
      </c>
      <c r="AO103" s="98" t="s">
        <v>307</v>
      </c>
      <c r="AP103" t="s">
        <v>186</v>
      </c>
      <c r="AQ103" s="98" t="s">
        <v>308</v>
      </c>
    </row>
    <row r="104" spans="1:43">
      <c r="A104" t="s">
        <v>304</v>
      </c>
      <c r="B104">
        <v>103</v>
      </c>
      <c r="C104" t="s">
        <v>305</v>
      </c>
      <c r="D104" t="s">
        <v>239</v>
      </c>
      <c r="E104" t="s">
        <v>305</v>
      </c>
      <c r="F104" s="95">
        <v>62058.269</v>
      </c>
      <c r="G104" s="95" t="s">
        <v>305</v>
      </c>
      <c r="H104" s="95">
        <v>900</v>
      </c>
      <c r="I104" s="95" t="s">
        <v>305</v>
      </c>
      <c r="J104" s="95">
        <v>1</v>
      </c>
      <c r="K104" s="95" t="s">
        <v>305</v>
      </c>
      <c r="L104" s="95">
        <v>9</v>
      </c>
      <c r="M104" s="95" t="s">
        <v>305</v>
      </c>
      <c r="N104" s="95">
        <v>1</v>
      </c>
      <c r="O104" s="95" t="s">
        <v>305</v>
      </c>
      <c r="P104" s="95">
        <v>1</v>
      </c>
      <c r="Q104" s="95" t="s">
        <v>305</v>
      </c>
      <c r="R104" s="95">
        <v>1</v>
      </c>
      <c r="S104" s="95" t="s">
        <v>305</v>
      </c>
      <c r="T104" s="97">
        <v>8</v>
      </c>
      <c r="U104" s="97" t="s">
        <v>305</v>
      </c>
      <c r="V104" s="97">
        <v>8</v>
      </c>
      <c r="W104" t="s">
        <v>305</v>
      </c>
      <c r="X104" t="s">
        <v>239</v>
      </c>
      <c r="Y104" t="s">
        <v>305</v>
      </c>
      <c r="Z104" t="s">
        <v>239</v>
      </c>
      <c r="AA104" t="s">
        <v>305</v>
      </c>
      <c r="AB104" t="s">
        <v>239</v>
      </c>
      <c r="AC104" t="s">
        <v>305</v>
      </c>
      <c r="AD104">
        <v>38</v>
      </c>
      <c r="AE104" t="s">
        <v>305</v>
      </c>
      <c r="AF104" t="s">
        <v>239</v>
      </c>
      <c r="AG104" t="s">
        <v>305</v>
      </c>
      <c r="AH104" t="s">
        <v>239</v>
      </c>
      <c r="AI104" t="s">
        <v>305</v>
      </c>
      <c r="AJ104" t="s">
        <v>239</v>
      </c>
      <c r="AK104" t="s">
        <v>305</v>
      </c>
      <c r="AL104" t="s">
        <v>239</v>
      </c>
      <c r="AM104" t="s">
        <v>306</v>
      </c>
      <c r="AN104" t="s">
        <v>161</v>
      </c>
      <c r="AO104" s="98" t="s">
        <v>307</v>
      </c>
      <c r="AP104" t="s">
        <v>186</v>
      </c>
      <c r="AQ104" s="98" t="s">
        <v>308</v>
      </c>
    </row>
    <row r="105" spans="1:43">
      <c r="A105" t="s">
        <v>304</v>
      </c>
      <c r="B105">
        <v>104</v>
      </c>
      <c r="C105" t="s">
        <v>305</v>
      </c>
      <c r="D105" t="s">
        <v>239</v>
      </c>
      <c r="E105" t="s">
        <v>305</v>
      </c>
      <c r="F105" s="95">
        <v>9607.9500000000007</v>
      </c>
      <c r="G105" s="95" t="s">
        <v>305</v>
      </c>
      <c r="H105" s="95">
        <v>8500</v>
      </c>
      <c r="I105" s="95" t="s">
        <v>305</v>
      </c>
      <c r="J105" s="95">
        <v>1</v>
      </c>
      <c r="K105" s="95" t="s">
        <v>305</v>
      </c>
      <c r="L105" s="95">
        <v>9</v>
      </c>
      <c r="M105" s="95" t="s">
        <v>305</v>
      </c>
      <c r="N105" s="95">
        <v>1</v>
      </c>
      <c r="O105" s="95" t="s">
        <v>305</v>
      </c>
      <c r="P105" s="95">
        <v>1</v>
      </c>
      <c r="Q105" s="95" t="s">
        <v>305</v>
      </c>
      <c r="R105" s="95">
        <v>1</v>
      </c>
      <c r="S105" s="95" t="s">
        <v>305</v>
      </c>
      <c r="T105" s="97">
        <v>7</v>
      </c>
      <c r="U105" s="97" t="s">
        <v>305</v>
      </c>
      <c r="V105" s="97">
        <v>7</v>
      </c>
      <c r="W105" t="s">
        <v>305</v>
      </c>
      <c r="X105" t="s">
        <v>239</v>
      </c>
      <c r="Y105" t="s">
        <v>305</v>
      </c>
      <c r="Z105" t="s">
        <v>239</v>
      </c>
      <c r="AA105" t="s">
        <v>305</v>
      </c>
      <c r="AB105" t="s">
        <v>239</v>
      </c>
      <c r="AC105" t="s">
        <v>305</v>
      </c>
      <c r="AD105">
        <v>38</v>
      </c>
      <c r="AE105" t="s">
        <v>305</v>
      </c>
      <c r="AF105" t="s">
        <v>239</v>
      </c>
      <c r="AG105" t="s">
        <v>305</v>
      </c>
      <c r="AH105" t="s">
        <v>239</v>
      </c>
      <c r="AI105" t="s">
        <v>305</v>
      </c>
      <c r="AJ105" t="s">
        <v>239</v>
      </c>
      <c r="AK105" t="s">
        <v>305</v>
      </c>
      <c r="AL105" t="s">
        <v>239</v>
      </c>
      <c r="AM105" t="s">
        <v>306</v>
      </c>
      <c r="AN105" t="s">
        <v>161</v>
      </c>
      <c r="AO105" s="98" t="s">
        <v>307</v>
      </c>
      <c r="AP105" t="s">
        <v>186</v>
      </c>
      <c r="AQ105" s="98" t="s">
        <v>308</v>
      </c>
    </row>
    <row r="106" spans="1:43">
      <c r="A106" t="s">
        <v>304</v>
      </c>
      <c r="B106">
        <v>105</v>
      </c>
      <c r="C106" t="s">
        <v>305</v>
      </c>
      <c r="D106" t="s">
        <v>239</v>
      </c>
      <c r="E106" t="s">
        <v>305</v>
      </c>
      <c r="F106" s="95">
        <v>215.04</v>
      </c>
      <c r="G106" s="95" t="s">
        <v>305</v>
      </c>
      <c r="H106" s="95">
        <v>10800</v>
      </c>
      <c r="I106" s="95" t="s">
        <v>305</v>
      </c>
      <c r="J106" s="95">
        <v>1</v>
      </c>
      <c r="K106" s="95" t="s">
        <v>305</v>
      </c>
      <c r="L106" s="95">
        <v>9</v>
      </c>
      <c r="M106" s="95" t="s">
        <v>305</v>
      </c>
      <c r="N106" s="95">
        <v>1</v>
      </c>
      <c r="O106" s="95" t="s">
        <v>305</v>
      </c>
      <c r="P106" s="95">
        <v>1</v>
      </c>
      <c r="Q106" s="95" t="s">
        <v>305</v>
      </c>
      <c r="R106" s="95">
        <v>1</v>
      </c>
      <c r="S106" s="95" t="s">
        <v>305</v>
      </c>
      <c r="T106" s="97">
        <v>11</v>
      </c>
      <c r="U106" s="97" t="s">
        <v>305</v>
      </c>
      <c r="V106" s="97">
        <v>11</v>
      </c>
      <c r="W106" t="s">
        <v>305</v>
      </c>
      <c r="X106" t="s">
        <v>239</v>
      </c>
      <c r="Y106" t="s">
        <v>305</v>
      </c>
      <c r="Z106" t="s">
        <v>239</v>
      </c>
      <c r="AA106" t="s">
        <v>305</v>
      </c>
      <c r="AB106" t="s">
        <v>239</v>
      </c>
      <c r="AC106" t="s">
        <v>305</v>
      </c>
      <c r="AD106">
        <v>38</v>
      </c>
      <c r="AE106" t="s">
        <v>305</v>
      </c>
      <c r="AF106" t="s">
        <v>239</v>
      </c>
      <c r="AG106" t="s">
        <v>305</v>
      </c>
      <c r="AH106" t="s">
        <v>239</v>
      </c>
      <c r="AI106" t="s">
        <v>305</v>
      </c>
      <c r="AJ106" t="s">
        <v>239</v>
      </c>
      <c r="AK106" t="s">
        <v>305</v>
      </c>
      <c r="AL106" t="s">
        <v>239</v>
      </c>
      <c r="AM106" t="s">
        <v>306</v>
      </c>
      <c r="AN106" t="s">
        <v>161</v>
      </c>
      <c r="AO106" s="98" t="s">
        <v>307</v>
      </c>
      <c r="AP106" t="s">
        <v>186</v>
      </c>
      <c r="AQ106" s="98" t="s">
        <v>308</v>
      </c>
    </row>
    <row r="107" spans="1:43">
      <c r="A107" t="s">
        <v>304</v>
      </c>
      <c r="B107">
        <v>106</v>
      </c>
      <c r="C107" t="s">
        <v>305</v>
      </c>
      <c r="D107" t="s">
        <v>239</v>
      </c>
      <c r="E107" t="s">
        <v>305</v>
      </c>
      <c r="F107" s="95">
        <v>906.01</v>
      </c>
      <c r="G107" s="95" t="s">
        <v>305</v>
      </c>
      <c r="H107" s="95">
        <v>3360</v>
      </c>
      <c r="I107" s="95" t="s">
        <v>305</v>
      </c>
      <c r="J107" s="95">
        <v>1</v>
      </c>
      <c r="K107" s="95" t="s">
        <v>305</v>
      </c>
      <c r="L107" s="95">
        <v>9</v>
      </c>
      <c r="M107" s="95" t="s">
        <v>305</v>
      </c>
      <c r="N107" s="95">
        <v>1</v>
      </c>
      <c r="O107" s="95" t="s">
        <v>305</v>
      </c>
      <c r="P107" s="95">
        <v>1</v>
      </c>
      <c r="Q107" s="95" t="s">
        <v>305</v>
      </c>
      <c r="R107" s="95">
        <v>1</v>
      </c>
      <c r="S107" s="95" t="s">
        <v>305</v>
      </c>
      <c r="T107" s="97">
        <v>12</v>
      </c>
      <c r="U107" s="97" t="s">
        <v>305</v>
      </c>
      <c r="V107" s="97">
        <v>12</v>
      </c>
      <c r="W107" t="s">
        <v>305</v>
      </c>
      <c r="X107" t="s">
        <v>239</v>
      </c>
      <c r="Y107" t="s">
        <v>305</v>
      </c>
      <c r="Z107" t="s">
        <v>239</v>
      </c>
      <c r="AA107" t="s">
        <v>305</v>
      </c>
      <c r="AB107" t="s">
        <v>239</v>
      </c>
      <c r="AC107" t="s">
        <v>305</v>
      </c>
      <c r="AD107">
        <v>38</v>
      </c>
      <c r="AE107" t="s">
        <v>305</v>
      </c>
      <c r="AF107" t="s">
        <v>239</v>
      </c>
      <c r="AG107" t="s">
        <v>305</v>
      </c>
      <c r="AH107" t="s">
        <v>239</v>
      </c>
      <c r="AI107" t="s">
        <v>305</v>
      </c>
      <c r="AJ107" t="s">
        <v>239</v>
      </c>
      <c r="AK107" t="s">
        <v>305</v>
      </c>
      <c r="AL107" t="s">
        <v>239</v>
      </c>
      <c r="AM107" t="s">
        <v>306</v>
      </c>
      <c r="AN107" t="s">
        <v>161</v>
      </c>
      <c r="AO107" s="98" t="s">
        <v>307</v>
      </c>
      <c r="AP107" t="s">
        <v>186</v>
      </c>
      <c r="AQ107" s="98" t="s">
        <v>308</v>
      </c>
    </row>
    <row r="108" spans="1:43">
      <c r="A108" t="s">
        <v>304</v>
      </c>
      <c r="B108">
        <v>107</v>
      </c>
      <c r="C108" t="s">
        <v>305</v>
      </c>
      <c r="D108" t="s">
        <v>239</v>
      </c>
      <c r="E108" t="s">
        <v>305</v>
      </c>
      <c r="F108" s="95">
        <v>62058.269</v>
      </c>
      <c r="G108" s="95" t="s">
        <v>305</v>
      </c>
      <c r="H108" s="95">
        <v>430</v>
      </c>
      <c r="I108" s="95" t="s">
        <v>305</v>
      </c>
      <c r="J108" s="95">
        <v>1</v>
      </c>
      <c r="K108" s="95" t="s">
        <v>305</v>
      </c>
      <c r="L108" s="95">
        <v>9</v>
      </c>
      <c r="M108" s="95" t="s">
        <v>305</v>
      </c>
      <c r="N108" s="95">
        <v>1</v>
      </c>
      <c r="O108" s="95" t="s">
        <v>305</v>
      </c>
      <c r="P108" s="95">
        <v>1</v>
      </c>
      <c r="Q108" s="95" t="s">
        <v>305</v>
      </c>
      <c r="R108" s="95">
        <v>1</v>
      </c>
      <c r="S108" s="95" t="s">
        <v>305</v>
      </c>
      <c r="T108" s="97">
        <v>8</v>
      </c>
      <c r="U108" s="97" t="s">
        <v>305</v>
      </c>
      <c r="V108" s="97">
        <v>8</v>
      </c>
      <c r="W108" t="s">
        <v>305</v>
      </c>
      <c r="X108" t="s">
        <v>239</v>
      </c>
      <c r="Y108" t="s">
        <v>305</v>
      </c>
      <c r="Z108" t="s">
        <v>239</v>
      </c>
      <c r="AA108" t="s">
        <v>305</v>
      </c>
      <c r="AB108" t="s">
        <v>239</v>
      </c>
      <c r="AC108" t="s">
        <v>305</v>
      </c>
      <c r="AD108">
        <v>39</v>
      </c>
      <c r="AE108" t="s">
        <v>305</v>
      </c>
      <c r="AF108" t="s">
        <v>239</v>
      </c>
      <c r="AG108" t="s">
        <v>305</v>
      </c>
      <c r="AH108" t="s">
        <v>239</v>
      </c>
      <c r="AI108" t="s">
        <v>305</v>
      </c>
      <c r="AJ108" t="s">
        <v>239</v>
      </c>
      <c r="AK108" t="s">
        <v>305</v>
      </c>
      <c r="AL108" t="s">
        <v>239</v>
      </c>
      <c r="AM108" t="s">
        <v>306</v>
      </c>
      <c r="AN108" t="s">
        <v>173</v>
      </c>
      <c r="AO108" s="98" t="s">
        <v>307</v>
      </c>
      <c r="AP108" t="s">
        <v>186</v>
      </c>
      <c r="AQ108" s="98" t="s">
        <v>308</v>
      </c>
    </row>
    <row r="109" spans="1:43">
      <c r="A109" t="s">
        <v>304</v>
      </c>
      <c r="B109">
        <v>108</v>
      </c>
      <c r="C109" t="s">
        <v>305</v>
      </c>
      <c r="D109" t="s">
        <v>239</v>
      </c>
      <c r="E109" t="s">
        <v>305</v>
      </c>
      <c r="F109" s="95">
        <v>9607.9500000000007</v>
      </c>
      <c r="G109" s="95" t="s">
        <v>305</v>
      </c>
      <c r="H109" s="95">
        <v>8100</v>
      </c>
      <c r="I109" s="95" t="s">
        <v>305</v>
      </c>
      <c r="J109" s="95">
        <v>1</v>
      </c>
      <c r="K109" s="95" t="s">
        <v>305</v>
      </c>
      <c r="L109" s="95">
        <v>9</v>
      </c>
      <c r="M109" s="95" t="s">
        <v>305</v>
      </c>
      <c r="N109" s="95">
        <v>1</v>
      </c>
      <c r="O109" s="95" t="s">
        <v>305</v>
      </c>
      <c r="P109" s="95">
        <v>1</v>
      </c>
      <c r="Q109" s="95" t="s">
        <v>305</v>
      </c>
      <c r="R109" s="95">
        <v>1</v>
      </c>
      <c r="S109" s="95" t="s">
        <v>305</v>
      </c>
      <c r="T109" s="97">
        <v>7</v>
      </c>
      <c r="U109" s="97" t="s">
        <v>305</v>
      </c>
      <c r="V109" s="97">
        <v>7</v>
      </c>
      <c r="W109" t="s">
        <v>305</v>
      </c>
      <c r="X109" t="s">
        <v>239</v>
      </c>
      <c r="Y109" t="s">
        <v>305</v>
      </c>
      <c r="Z109" t="s">
        <v>239</v>
      </c>
      <c r="AA109" t="s">
        <v>305</v>
      </c>
      <c r="AB109" t="s">
        <v>239</v>
      </c>
      <c r="AC109" t="s">
        <v>305</v>
      </c>
      <c r="AD109">
        <v>39</v>
      </c>
      <c r="AE109" t="s">
        <v>305</v>
      </c>
      <c r="AF109" t="s">
        <v>239</v>
      </c>
      <c r="AG109" t="s">
        <v>305</v>
      </c>
      <c r="AH109" t="s">
        <v>239</v>
      </c>
      <c r="AI109" t="s">
        <v>305</v>
      </c>
      <c r="AJ109" t="s">
        <v>239</v>
      </c>
      <c r="AK109" t="s">
        <v>305</v>
      </c>
      <c r="AL109" t="s">
        <v>239</v>
      </c>
      <c r="AM109" t="s">
        <v>306</v>
      </c>
      <c r="AN109" t="s">
        <v>173</v>
      </c>
      <c r="AO109" s="98" t="s">
        <v>307</v>
      </c>
      <c r="AP109" t="s">
        <v>186</v>
      </c>
      <c r="AQ109" s="98" t="s">
        <v>308</v>
      </c>
    </row>
    <row r="110" spans="1:43">
      <c r="A110" t="s">
        <v>304</v>
      </c>
      <c r="B110">
        <v>109</v>
      </c>
      <c r="C110" t="s">
        <v>305</v>
      </c>
      <c r="D110" t="s">
        <v>239</v>
      </c>
      <c r="E110" t="s">
        <v>305</v>
      </c>
      <c r="F110" s="95">
        <v>215.04</v>
      </c>
      <c r="G110" s="95" t="s">
        <v>305</v>
      </c>
      <c r="H110" s="95">
        <v>9300</v>
      </c>
      <c r="I110" s="95" t="s">
        <v>305</v>
      </c>
      <c r="J110" s="95">
        <v>1</v>
      </c>
      <c r="K110" s="95" t="s">
        <v>305</v>
      </c>
      <c r="L110" s="95">
        <v>9</v>
      </c>
      <c r="M110" s="95" t="s">
        <v>305</v>
      </c>
      <c r="N110" s="95">
        <v>1</v>
      </c>
      <c r="O110" s="95" t="s">
        <v>305</v>
      </c>
      <c r="P110" s="95">
        <v>1</v>
      </c>
      <c r="Q110" s="95" t="s">
        <v>305</v>
      </c>
      <c r="R110" s="95">
        <v>1</v>
      </c>
      <c r="S110" s="95" t="s">
        <v>305</v>
      </c>
      <c r="T110" s="97">
        <v>11</v>
      </c>
      <c r="U110" s="97" t="s">
        <v>305</v>
      </c>
      <c r="V110" s="97">
        <v>11</v>
      </c>
      <c r="W110" t="s">
        <v>305</v>
      </c>
      <c r="X110" t="s">
        <v>239</v>
      </c>
      <c r="Y110" t="s">
        <v>305</v>
      </c>
      <c r="Z110" t="s">
        <v>239</v>
      </c>
      <c r="AA110" t="s">
        <v>305</v>
      </c>
      <c r="AB110" t="s">
        <v>239</v>
      </c>
      <c r="AC110" t="s">
        <v>305</v>
      </c>
      <c r="AD110">
        <v>39</v>
      </c>
      <c r="AE110" t="s">
        <v>305</v>
      </c>
      <c r="AF110" t="s">
        <v>239</v>
      </c>
      <c r="AG110" t="s">
        <v>305</v>
      </c>
      <c r="AH110" t="s">
        <v>239</v>
      </c>
      <c r="AI110" t="s">
        <v>305</v>
      </c>
      <c r="AJ110" t="s">
        <v>239</v>
      </c>
      <c r="AK110" t="s">
        <v>305</v>
      </c>
      <c r="AL110" t="s">
        <v>239</v>
      </c>
      <c r="AM110" t="s">
        <v>306</v>
      </c>
      <c r="AN110" t="s">
        <v>173</v>
      </c>
      <c r="AO110" s="98" t="s">
        <v>307</v>
      </c>
      <c r="AP110" t="s">
        <v>186</v>
      </c>
      <c r="AQ110" s="98" t="s">
        <v>308</v>
      </c>
    </row>
    <row r="111" spans="1:43">
      <c r="A111" t="s">
        <v>304</v>
      </c>
      <c r="B111">
        <v>110</v>
      </c>
      <c r="C111" t="s">
        <v>305</v>
      </c>
      <c r="D111" t="s">
        <v>239</v>
      </c>
      <c r="E111" t="s">
        <v>305</v>
      </c>
      <c r="F111" s="95">
        <v>906.01</v>
      </c>
      <c r="G111" s="95" t="s">
        <v>305</v>
      </c>
      <c r="H111" s="95">
        <v>6048</v>
      </c>
      <c r="I111" s="95" t="s">
        <v>305</v>
      </c>
      <c r="J111" s="95">
        <v>1</v>
      </c>
      <c r="K111" s="95" t="s">
        <v>305</v>
      </c>
      <c r="L111" s="95">
        <v>9</v>
      </c>
      <c r="M111" s="95" t="s">
        <v>305</v>
      </c>
      <c r="N111" s="95">
        <v>1</v>
      </c>
      <c r="O111" s="95" t="s">
        <v>305</v>
      </c>
      <c r="P111" s="95">
        <v>1</v>
      </c>
      <c r="Q111" s="95" t="s">
        <v>305</v>
      </c>
      <c r="R111" s="95">
        <v>1</v>
      </c>
      <c r="S111" s="95" t="s">
        <v>305</v>
      </c>
      <c r="T111" s="97">
        <v>12</v>
      </c>
      <c r="U111" s="97" t="s">
        <v>305</v>
      </c>
      <c r="V111" s="97">
        <v>12</v>
      </c>
      <c r="W111" t="s">
        <v>305</v>
      </c>
      <c r="X111" t="s">
        <v>239</v>
      </c>
      <c r="Y111" t="s">
        <v>305</v>
      </c>
      <c r="Z111" t="s">
        <v>239</v>
      </c>
      <c r="AA111" t="s">
        <v>305</v>
      </c>
      <c r="AB111" t="s">
        <v>239</v>
      </c>
      <c r="AC111" t="s">
        <v>305</v>
      </c>
      <c r="AD111">
        <v>39</v>
      </c>
      <c r="AE111" t="s">
        <v>305</v>
      </c>
      <c r="AF111" t="s">
        <v>239</v>
      </c>
      <c r="AG111" t="s">
        <v>305</v>
      </c>
      <c r="AH111" t="s">
        <v>239</v>
      </c>
      <c r="AI111" t="s">
        <v>305</v>
      </c>
      <c r="AJ111" t="s">
        <v>239</v>
      </c>
      <c r="AK111" t="s">
        <v>305</v>
      </c>
      <c r="AL111" t="s">
        <v>239</v>
      </c>
      <c r="AM111" t="s">
        <v>306</v>
      </c>
      <c r="AN111" t="s">
        <v>173</v>
      </c>
      <c r="AO111" s="98" t="s">
        <v>307</v>
      </c>
      <c r="AP111" t="s">
        <v>186</v>
      </c>
      <c r="AQ111" s="98" t="s">
        <v>308</v>
      </c>
    </row>
    <row r="112" spans="1:43">
      <c r="A112" t="s">
        <v>304</v>
      </c>
      <c r="B112">
        <v>111</v>
      </c>
      <c r="C112" t="s">
        <v>305</v>
      </c>
      <c r="D112" t="s">
        <v>239</v>
      </c>
      <c r="E112" t="s">
        <v>305</v>
      </c>
      <c r="F112" s="95">
        <v>62058.269</v>
      </c>
      <c r="G112" s="95" t="s">
        <v>305</v>
      </c>
      <c r="H112" s="95">
        <v>160</v>
      </c>
      <c r="I112" s="95" t="s">
        <v>305</v>
      </c>
      <c r="J112" s="95">
        <v>1</v>
      </c>
      <c r="K112" s="95" t="s">
        <v>305</v>
      </c>
      <c r="L112" s="95">
        <v>9</v>
      </c>
      <c r="M112" s="95" t="s">
        <v>305</v>
      </c>
      <c r="N112" s="95">
        <v>1</v>
      </c>
      <c r="O112" s="95" t="s">
        <v>305</v>
      </c>
      <c r="P112" s="95">
        <v>1</v>
      </c>
      <c r="Q112" s="95" t="s">
        <v>305</v>
      </c>
      <c r="R112" s="95">
        <v>1</v>
      </c>
      <c r="S112" s="95" t="s">
        <v>305</v>
      </c>
      <c r="T112" s="97">
        <v>8</v>
      </c>
      <c r="U112" s="97" t="s">
        <v>305</v>
      </c>
      <c r="V112" s="97">
        <v>8</v>
      </c>
      <c r="W112" t="s">
        <v>305</v>
      </c>
      <c r="X112" t="s">
        <v>239</v>
      </c>
      <c r="Y112" t="s">
        <v>305</v>
      </c>
      <c r="Z112" t="s">
        <v>239</v>
      </c>
      <c r="AA112" t="s">
        <v>305</v>
      </c>
      <c r="AB112" t="s">
        <v>239</v>
      </c>
      <c r="AC112" t="s">
        <v>305</v>
      </c>
      <c r="AD112">
        <v>40</v>
      </c>
      <c r="AE112" t="s">
        <v>305</v>
      </c>
      <c r="AF112" t="s">
        <v>239</v>
      </c>
      <c r="AG112" t="s">
        <v>305</v>
      </c>
      <c r="AH112" t="s">
        <v>239</v>
      </c>
      <c r="AI112" t="s">
        <v>305</v>
      </c>
      <c r="AJ112" t="s">
        <v>239</v>
      </c>
      <c r="AK112" t="s">
        <v>305</v>
      </c>
      <c r="AL112" t="s">
        <v>239</v>
      </c>
      <c r="AM112" t="s">
        <v>306</v>
      </c>
      <c r="AN112" t="s">
        <v>174</v>
      </c>
      <c r="AO112" s="98" t="s">
        <v>307</v>
      </c>
      <c r="AP112" t="s">
        <v>186</v>
      </c>
      <c r="AQ112" s="98" t="s">
        <v>308</v>
      </c>
    </row>
    <row r="113" spans="1:43">
      <c r="A113" t="s">
        <v>304</v>
      </c>
      <c r="B113">
        <v>112</v>
      </c>
      <c r="C113" t="s">
        <v>305</v>
      </c>
      <c r="D113" t="s">
        <v>239</v>
      </c>
      <c r="E113" t="s">
        <v>305</v>
      </c>
      <c r="F113" s="95">
        <v>9607.9500000000007</v>
      </c>
      <c r="G113" s="95" t="s">
        <v>305</v>
      </c>
      <c r="H113" s="95">
        <v>3500</v>
      </c>
      <c r="I113" s="95" t="s">
        <v>305</v>
      </c>
      <c r="J113" s="95">
        <v>1</v>
      </c>
      <c r="K113" s="95" t="s">
        <v>305</v>
      </c>
      <c r="L113" s="95">
        <v>9</v>
      </c>
      <c r="M113" s="95" t="s">
        <v>305</v>
      </c>
      <c r="N113" s="95">
        <v>1</v>
      </c>
      <c r="O113" s="95" t="s">
        <v>305</v>
      </c>
      <c r="P113" s="95">
        <v>1</v>
      </c>
      <c r="Q113" s="95" t="s">
        <v>305</v>
      </c>
      <c r="R113" s="95">
        <v>1</v>
      </c>
      <c r="S113" s="95" t="s">
        <v>305</v>
      </c>
      <c r="T113" s="97">
        <v>7</v>
      </c>
      <c r="U113" s="97" t="s">
        <v>305</v>
      </c>
      <c r="V113" s="97">
        <v>7</v>
      </c>
      <c r="W113" t="s">
        <v>305</v>
      </c>
      <c r="X113" t="s">
        <v>239</v>
      </c>
      <c r="Y113" t="s">
        <v>305</v>
      </c>
      <c r="Z113" t="s">
        <v>239</v>
      </c>
      <c r="AA113" t="s">
        <v>305</v>
      </c>
      <c r="AB113" t="s">
        <v>239</v>
      </c>
      <c r="AC113" t="s">
        <v>305</v>
      </c>
      <c r="AD113">
        <v>40</v>
      </c>
      <c r="AE113" t="s">
        <v>305</v>
      </c>
      <c r="AF113" t="s">
        <v>239</v>
      </c>
      <c r="AG113" t="s">
        <v>305</v>
      </c>
      <c r="AH113" t="s">
        <v>239</v>
      </c>
      <c r="AI113" t="s">
        <v>305</v>
      </c>
      <c r="AJ113" t="s">
        <v>239</v>
      </c>
      <c r="AK113" t="s">
        <v>305</v>
      </c>
      <c r="AL113" t="s">
        <v>239</v>
      </c>
      <c r="AM113" t="s">
        <v>306</v>
      </c>
      <c r="AN113" t="s">
        <v>174</v>
      </c>
      <c r="AO113" s="98" t="s">
        <v>307</v>
      </c>
      <c r="AP113" t="s">
        <v>186</v>
      </c>
      <c r="AQ113" s="98" t="s">
        <v>308</v>
      </c>
    </row>
    <row r="114" spans="1:43">
      <c r="A114" t="s">
        <v>304</v>
      </c>
      <c r="B114">
        <v>113</v>
      </c>
      <c r="C114" t="s">
        <v>305</v>
      </c>
      <c r="D114" t="s">
        <v>239</v>
      </c>
      <c r="E114" t="s">
        <v>305</v>
      </c>
      <c r="F114" s="95">
        <v>215.04</v>
      </c>
      <c r="G114" s="95" t="s">
        <v>305</v>
      </c>
      <c r="H114" s="95">
        <v>6500</v>
      </c>
      <c r="I114" s="95" t="s">
        <v>305</v>
      </c>
      <c r="J114" s="95">
        <v>1</v>
      </c>
      <c r="K114" s="95" t="s">
        <v>305</v>
      </c>
      <c r="L114" s="95">
        <v>9</v>
      </c>
      <c r="M114" s="95" t="s">
        <v>305</v>
      </c>
      <c r="N114" s="95">
        <v>1</v>
      </c>
      <c r="O114" s="95" t="s">
        <v>305</v>
      </c>
      <c r="P114" s="95">
        <v>1</v>
      </c>
      <c r="Q114" s="95" t="s">
        <v>305</v>
      </c>
      <c r="R114" s="95">
        <v>1</v>
      </c>
      <c r="S114" s="95" t="s">
        <v>305</v>
      </c>
      <c r="T114" s="97">
        <v>11</v>
      </c>
      <c r="U114" s="97" t="s">
        <v>305</v>
      </c>
      <c r="V114" s="97">
        <v>11</v>
      </c>
      <c r="W114" t="s">
        <v>305</v>
      </c>
      <c r="X114" t="s">
        <v>239</v>
      </c>
      <c r="Y114" t="s">
        <v>305</v>
      </c>
      <c r="Z114" t="s">
        <v>239</v>
      </c>
      <c r="AA114" t="s">
        <v>305</v>
      </c>
      <c r="AB114" t="s">
        <v>239</v>
      </c>
      <c r="AC114" t="s">
        <v>305</v>
      </c>
      <c r="AD114">
        <v>40</v>
      </c>
      <c r="AE114" t="s">
        <v>305</v>
      </c>
      <c r="AF114" t="s">
        <v>239</v>
      </c>
      <c r="AG114" t="s">
        <v>305</v>
      </c>
      <c r="AH114" t="s">
        <v>239</v>
      </c>
      <c r="AI114" t="s">
        <v>305</v>
      </c>
      <c r="AJ114" t="s">
        <v>239</v>
      </c>
      <c r="AK114" t="s">
        <v>305</v>
      </c>
      <c r="AL114" t="s">
        <v>239</v>
      </c>
      <c r="AM114" t="s">
        <v>306</v>
      </c>
      <c r="AN114" t="s">
        <v>174</v>
      </c>
      <c r="AO114" s="98" t="s">
        <v>307</v>
      </c>
      <c r="AP114" t="s">
        <v>186</v>
      </c>
      <c r="AQ114" s="98" t="s">
        <v>308</v>
      </c>
    </row>
    <row r="115" spans="1:43">
      <c r="A115" t="s">
        <v>304</v>
      </c>
      <c r="B115">
        <v>114</v>
      </c>
      <c r="C115" t="s">
        <v>305</v>
      </c>
      <c r="D115" t="s">
        <v>239</v>
      </c>
      <c r="E115" t="s">
        <v>305</v>
      </c>
      <c r="F115" s="95">
        <v>9607.9500000000007</v>
      </c>
      <c r="G115" s="95" t="s">
        <v>305</v>
      </c>
      <c r="H115" s="95">
        <v>9500</v>
      </c>
      <c r="I115" s="95" t="s">
        <v>305</v>
      </c>
      <c r="J115" s="95">
        <v>1</v>
      </c>
      <c r="K115" s="95" t="s">
        <v>305</v>
      </c>
      <c r="L115" s="95">
        <v>9</v>
      </c>
      <c r="M115" s="95" t="s">
        <v>305</v>
      </c>
      <c r="N115" s="95">
        <v>1</v>
      </c>
      <c r="O115" s="95" t="s">
        <v>305</v>
      </c>
      <c r="P115" s="95">
        <v>1</v>
      </c>
      <c r="Q115" s="95" t="s">
        <v>305</v>
      </c>
      <c r="R115" s="95">
        <v>1</v>
      </c>
      <c r="S115" s="95" t="s">
        <v>305</v>
      </c>
      <c r="T115" s="97">
        <v>7</v>
      </c>
      <c r="U115" s="97" t="s">
        <v>305</v>
      </c>
      <c r="V115" s="97">
        <v>7</v>
      </c>
      <c r="W115" t="s">
        <v>305</v>
      </c>
      <c r="X115" t="s">
        <v>239</v>
      </c>
      <c r="Y115" t="s">
        <v>305</v>
      </c>
      <c r="Z115" t="s">
        <v>239</v>
      </c>
      <c r="AA115" t="s">
        <v>305</v>
      </c>
      <c r="AB115" t="s">
        <v>239</v>
      </c>
      <c r="AC115" t="s">
        <v>305</v>
      </c>
      <c r="AD115">
        <v>41</v>
      </c>
      <c r="AE115" t="s">
        <v>305</v>
      </c>
      <c r="AF115" t="s">
        <v>239</v>
      </c>
      <c r="AG115" t="s">
        <v>305</v>
      </c>
      <c r="AH115" t="s">
        <v>239</v>
      </c>
      <c r="AI115" t="s">
        <v>305</v>
      </c>
      <c r="AJ115" t="s">
        <v>239</v>
      </c>
      <c r="AK115" t="s">
        <v>305</v>
      </c>
      <c r="AL115" t="s">
        <v>239</v>
      </c>
      <c r="AM115" t="s">
        <v>306</v>
      </c>
      <c r="AN115" t="s">
        <v>175</v>
      </c>
      <c r="AO115" s="98" t="s">
        <v>307</v>
      </c>
      <c r="AP115" t="s">
        <v>186</v>
      </c>
      <c r="AQ115" s="98" t="s">
        <v>308</v>
      </c>
    </row>
    <row r="116" spans="1:43">
      <c r="A116" t="s">
        <v>304</v>
      </c>
      <c r="B116">
        <v>115</v>
      </c>
      <c r="C116" t="s">
        <v>305</v>
      </c>
      <c r="D116" t="s">
        <v>239</v>
      </c>
      <c r="E116" t="s">
        <v>305</v>
      </c>
      <c r="F116" s="95">
        <v>9607.9500000000007</v>
      </c>
      <c r="G116" s="95" t="s">
        <v>305</v>
      </c>
      <c r="H116" s="95">
        <v>500</v>
      </c>
      <c r="I116" s="95" t="s">
        <v>305</v>
      </c>
      <c r="J116" s="95">
        <v>1</v>
      </c>
      <c r="K116" s="95" t="s">
        <v>305</v>
      </c>
      <c r="L116" s="95">
        <v>9</v>
      </c>
      <c r="M116" s="95" t="s">
        <v>305</v>
      </c>
      <c r="N116" s="95">
        <v>1</v>
      </c>
      <c r="O116" s="95" t="s">
        <v>305</v>
      </c>
      <c r="P116" s="95">
        <v>1</v>
      </c>
      <c r="Q116" s="95" t="s">
        <v>305</v>
      </c>
      <c r="R116" s="95">
        <v>1</v>
      </c>
      <c r="S116" s="95" t="s">
        <v>305</v>
      </c>
      <c r="T116" s="97">
        <v>7</v>
      </c>
      <c r="U116" s="97" t="s">
        <v>305</v>
      </c>
      <c r="V116" s="97">
        <v>7</v>
      </c>
      <c r="W116" t="s">
        <v>305</v>
      </c>
      <c r="X116" t="s">
        <v>239</v>
      </c>
      <c r="Y116" t="s">
        <v>305</v>
      </c>
      <c r="Z116" t="s">
        <v>239</v>
      </c>
      <c r="AA116" t="s">
        <v>305</v>
      </c>
      <c r="AB116" t="s">
        <v>239</v>
      </c>
      <c r="AC116" t="s">
        <v>305</v>
      </c>
      <c r="AD116">
        <v>41</v>
      </c>
      <c r="AE116" t="s">
        <v>305</v>
      </c>
      <c r="AF116" t="s">
        <v>239</v>
      </c>
      <c r="AG116" t="s">
        <v>305</v>
      </c>
      <c r="AH116" t="s">
        <v>239</v>
      </c>
      <c r="AI116" t="s">
        <v>305</v>
      </c>
      <c r="AJ116" t="s">
        <v>239</v>
      </c>
      <c r="AK116" t="s">
        <v>305</v>
      </c>
      <c r="AL116" t="s">
        <v>239</v>
      </c>
      <c r="AM116" t="s">
        <v>306</v>
      </c>
      <c r="AN116" t="s">
        <v>175</v>
      </c>
      <c r="AO116" s="98" t="s">
        <v>307</v>
      </c>
      <c r="AP116" t="s">
        <v>186</v>
      </c>
      <c r="AQ116" s="98" t="s">
        <v>308</v>
      </c>
    </row>
    <row r="117" spans="1:43">
      <c r="A117" t="s">
        <v>304</v>
      </c>
      <c r="B117">
        <v>116</v>
      </c>
      <c r="C117" t="s">
        <v>305</v>
      </c>
      <c r="D117" t="s">
        <v>239</v>
      </c>
      <c r="E117" t="s">
        <v>305</v>
      </c>
      <c r="F117" s="95">
        <v>62058.269</v>
      </c>
      <c r="G117" s="95" t="s">
        <v>305</v>
      </c>
      <c r="H117" s="95">
        <v>2080</v>
      </c>
      <c r="I117" s="95" t="s">
        <v>305</v>
      </c>
      <c r="J117" s="95">
        <v>1</v>
      </c>
      <c r="K117" s="95" t="s">
        <v>305</v>
      </c>
      <c r="L117" s="95">
        <v>9</v>
      </c>
      <c r="M117" s="95" t="s">
        <v>305</v>
      </c>
      <c r="N117" s="95">
        <v>1</v>
      </c>
      <c r="O117" s="95" t="s">
        <v>305</v>
      </c>
      <c r="P117" s="95">
        <v>1</v>
      </c>
      <c r="Q117" s="95" t="s">
        <v>305</v>
      </c>
      <c r="R117" s="95">
        <v>1</v>
      </c>
      <c r="S117" s="95" t="s">
        <v>305</v>
      </c>
      <c r="T117" s="97">
        <v>8</v>
      </c>
      <c r="U117" s="97" t="s">
        <v>305</v>
      </c>
      <c r="V117" s="97">
        <v>8</v>
      </c>
      <c r="W117" t="s">
        <v>305</v>
      </c>
      <c r="X117" t="s">
        <v>239</v>
      </c>
      <c r="Y117" t="s">
        <v>305</v>
      </c>
      <c r="Z117" t="s">
        <v>239</v>
      </c>
      <c r="AA117" t="s">
        <v>305</v>
      </c>
      <c r="AB117" t="s">
        <v>239</v>
      </c>
      <c r="AC117" t="s">
        <v>305</v>
      </c>
      <c r="AD117">
        <v>41</v>
      </c>
      <c r="AE117" t="s">
        <v>305</v>
      </c>
      <c r="AF117" t="s">
        <v>239</v>
      </c>
      <c r="AG117" t="s">
        <v>305</v>
      </c>
      <c r="AH117" t="s">
        <v>239</v>
      </c>
      <c r="AI117" t="s">
        <v>305</v>
      </c>
      <c r="AJ117" t="s">
        <v>239</v>
      </c>
      <c r="AK117" t="s">
        <v>305</v>
      </c>
      <c r="AL117" t="s">
        <v>239</v>
      </c>
      <c r="AM117" t="s">
        <v>306</v>
      </c>
      <c r="AN117" t="s">
        <v>175</v>
      </c>
      <c r="AO117" s="98" t="s">
        <v>307</v>
      </c>
      <c r="AP117" t="s">
        <v>186</v>
      </c>
      <c r="AQ117" s="98" t="s">
        <v>308</v>
      </c>
    </row>
    <row r="118" spans="1:43">
      <c r="A118" t="s">
        <v>304</v>
      </c>
      <c r="B118">
        <v>117</v>
      </c>
      <c r="C118" t="s">
        <v>305</v>
      </c>
      <c r="D118" t="s">
        <v>239</v>
      </c>
      <c r="E118" t="s">
        <v>305</v>
      </c>
      <c r="F118" s="95">
        <v>215.04</v>
      </c>
      <c r="G118" s="95" t="s">
        <v>305</v>
      </c>
      <c r="H118" s="95">
        <v>3700</v>
      </c>
      <c r="I118" s="95" t="s">
        <v>305</v>
      </c>
      <c r="J118" s="95">
        <v>1</v>
      </c>
      <c r="K118" s="95" t="s">
        <v>305</v>
      </c>
      <c r="L118" s="95">
        <v>9</v>
      </c>
      <c r="M118" s="95" t="s">
        <v>305</v>
      </c>
      <c r="N118" s="95">
        <v>1</v>
      </c>
      <c r="O118" s="95" t="s">
        <v>305</v>
      </c>
      <c r="P118" s="95">
        <v>1</v>
      </c>
      <c r="Q118" s="95" t="s">
        <v>305</v>
      </c>
      <c r="R118" s="95">
        <v>1</v>
      </c>
      <c r="S118" s="95" t="s">
        <v>305</v>
      </c>
      <c r="T118" s="97">
        <v>11</v>
      </c>
      <c r="U118" s="97" t="s">
        <v>305</v>
      </c>
      <c r="V118" s="97">
        <v>11</v>
      </c>
      <c r="W118" t="s">
        <v>305</v>
      </c>
      <c r="X118" t="s">
        <v>239</v>
      </c>
      <c r="Y118" t="s">
        <v>305</v>
      </c>
      <c r="Z118" t="s">
        <v>239</v>
      </c>
      <c r="AA118" t="s">
        <v>305</v>
      </c>
      <c r="AB118" t="s">
        <v>239</v>
      </c>
      <c r="AC118" t="s">
        <v>305</v>
      </c>
      <c r="AD118">
        <v>41</v>
      </c>
      <c r="AE118" t="s">
        <v>305</v>
      </c>
      <c r="AF118" t="s">
        <v>239</v>
      </c>
      <c r="AG118" t="s">
        <v>305</v>
      </c>
      <c r="AH118" t="s">
        <v>239</v>
      </c>
      <c r="AI118" t="s">
        <v>305</v>
      </c>
      <c r="AJ118" t="s">
        <v>239</v>
      </c>
      <c r="AK118" t="s">
        <v>305</v>
      </c>
      <c r="AL118" t="s">
        <v>239</v>
      </c>
      <c r="AM118" t="s">
        <v>306</v>
      </c>
      <c r="AN118" t="s">
        <v>175</v>
      </c>
      <c r="AO118" s="98" t="s">
        <v>307</v>
      </c>
      <c r="AP118" t="s">
        <v>186</v>
      </c>
      <c r="AQ118" s="98" t="s">
        <v>308</v>
      </c>
    </row>
    <row r="119" spans="1:43">
      <c r="A119" t="s">
        <v>304</v>
      </c>
      <c r="B119">
        <v>118</v>
      </c>
      <c r="C119" t="s">
        <v>305</v>
      </c>
      <c r="D119" t="s">
        <v>239</v>
      </c>
      <c r="E119" t="s">
        <v>305</v>
      </c>
      <c r="F119" s="95">
        <v>906.01</v>
      </c>
      <c r="G119" s="95" t="s">
        <v>305</v>
      </c>
      <c r="H119" s="95">
        <v>10080</v>
      </c>
      <c r="I119" s="95" t="s">
        <v>305</v>
      </c>
      <c r="J119" s="95">
        <v>1</v>
      </c>
      <c r="K119" s="95" t="s">
        <v>305</v>
      </c>
      <c r="L119" s="95">
        <v>9</v>
      </c>
      <c r="M119" s="95" t="s">
        <v>305</v>
      </c>
      <c r="N119" s="95">
        <v>1</v>
      </c>
      <c r="O119" s="95" t="s">
        <v>305</v>
      </c>
      <c r="P119" s="95">
        <v>1</v>
      </c>
      <c r="Q119" s="95" t="s">
        <v>305</v>
      </c>
      <c r="R119" s="95">
        <v>1</v>
      </c>
      <c r="S119" s="95" t="s">
        <v>305</v>
      </c>
      <c r="T119" s="97">
        <v>12</v>
      </c>
      <c r="U119" s="97" t="s">
        <v>305</v>
      </c>
      <c r="V119" s="97">
        <v>12</v>
      </c>
      <c r="W119" t="s">
        <v>305</v>
      </c>
      <c r="X119" t="s">
        <v>239</v>
      </c>
      <c r="Y119" t="s">
        <v>305</v>
      </c>
      <c r="Z119" t="s">
        <v>239</v>
      </c>
      <c r="AA119" t="s">
        <v>305</v>
      </c>
      <c r="AB119" t="s">
        <v>239</v>
      </c>
      <c r="AC119" t="s">
        <v>305</v>
      </c>
      <c r="AD119">
        <v>41</v>
      </c>
      <c r="AE119" t="s">
        <v>305</v>
      </c>
      <c r="AF119" t="s">
        <v>239</v>
      </c>
      <c r="AG119" t="s">
        <v>305</v>
      </c>
      <c r="AH119" t="s">
        <v>239</v>
      </c>
      <c r="AI119" t="s">
        <v>305</v>
      </c>
      <c r="AJ119" t="s">
        <v>239</v>
      </c>
      <c r="AK119" t="s">
        <v>305</v>
      </c>
      <c r="AL119" t="s">
        <v>239</v>
      </c>
      <c r="AM119" t="s">
        <v>306</v>
      </c>
      <c r="AN119" t="s">
        <v>175</v>
      </c>
      <c r="AO119" s="98" t="s">
        <v>307</v>
      </c>
      <c r="AP119" t="s">
        <v>186</v>
      </c>
      <c r="AQ119" s="98" t="s">
        <v>308</v>
      </c>
    </row>
    <row r="120" spans="1:43">
      <c r="A120" t="s">
        <v>304</v>
      </c>
      <c r="B120">
        <v>119</v>
      </c>
      <c r="C120" t="s">
        <v>305</v>
      </c>
      <c r="D120" t="s">
        <v>239</v>
      </c>
      <c r="E120" t="s">
        <v>305</v>
      </c>
      <c r="F120" s="95">
        <v>83370.7</v>
      </c>
      <c r="G120" s="95" t="s">
        <v>305</v>
      </c>
      <c r="H120" s="95">
        <v>50</v>
      </c>
      <c r="I120" s="95" t="s">
        <v>305</v>
      </c>
      <c r="J120" s="95">
        <v>1</v>
      </c>
      <c r="K120" s="95" t="s">
        <v>305</v>
      </c>
      <c r="L120" s="95">
        <v>9</v>
      </c>
      <c r="M120" s="95" t="s">
        <v>305</v>
      </c>
      <c r="N120" s="95">
        <v>1</v>
      </c>
      <c r="O120" s="95" t="s">
        <v>305</v>
      </c>
      <c r="P120" s="95">
        <v>1</v>
      </c>
      <c r="Q120" s="95" t="s">
        <v>305</v>
      </c>
      <c r="R120" s="95">
        <v>1</v>
      </c>
      <c r="S120" s="95" t="s">
        <v>305</v>
      </c>
      <c r="T120" s="97">
        <v>26</v>
      </c>
      <c r="U120" s="97" t="s">
        <v>305</v>
      </c>
      <c r="V120" s="97">
        <v>26</v>
      </c>
      <c r="W120" t="s">
        <v>305</v>
      </c>
      <c r="X120" t="s">
        <v>239</v>
      </c>
      <c r="Y120" t="s">
        <v>305</v>
      </c>
      <c r="Z120" t="s">
        <v>239</v>
      </c>
      <c r="AA120" t="s">
        <v>305</v>
      </c>
      <c r="AB120" t="s">
        <v>239</v>
      </c>
      <c r="AC120" t="s">
        <v>305</v>
      </c>
      <c r="AD120">
        <v>42</v>
      </c>
      <c r="AE120" t="s">
        <v>305</v>
      </c>
      <c r="AF120" t="s">
        <v>239</v>
      </c>
      <c r="AG120" t="s">
        <v>305</v>
      </c>
      <c r="AH120" t="s">
        <v>239</v>
      </c>
      <c r="AI120" t="s">
        <v>305</v>
      </c>
      <c r="AJ120" t="s">
        <v>239</v>
      </c>
      <c r="AK120" t="s">
        <v>305</v>
      </c>
      <c r="AL120" t="s">
        <v>239</v>
      </c>
      <c r="AM120" t="s">
        <v>306</v>
      </c>
      <c r="AN120" t="s">
        <v>160</v>
      </c>
      <c r="AO120" s="98" t="s">
        <v>307</v>
      </c>
      <c r="AP120" t="s">
        <v>186</v>
      </c>
      <c r="AQ120" s="98" t="s">
        <v>308</v>
      </c>
    </row>
    <row r="121" spans="1:43">
      <c r="A121" t="s">
        <v>304</v>
      </c>
      <c r="B121">
        <v>120</v>
      </c>
      <c r="C121" t="s">
        <v>305</v>
      </c>
      <c r="D121" t="s">
        <v>239</v>
      </c>
      <c r="E121" t="s">
        <v>305</v>
      </c>
      <c r="F121" s="95">
        <v>62058.269</v>
      </c>
      <c r="G121" s="95" t="s">
        <v>305</v>
      </c>
      <c r="H121" s="95">
        <v>2290</v>
      </c>
      <c r="I121" s="95" t="s">
        <v>305</v>
      </c>
      <c r="J121" s="95">
        <v>1</v>
      </c>
      <c r="K121" s="95" t="s">
        <v>305</v>
      </c>
      <c r="L121" s="95">
        <v>9</v>
      </c>
      <c r="M121" s="95" t="s">
        <v>305</v>
      </c>
      <c r="N121" s="95">
        <v>1</v>
      </c>
      <c r="O121" s="95" t="s">
        <v>305</v>
      </c>
      <c r="P121" s="95">
        <v>1</v>
      </c>
      <c r="Q121" s="95" t="s">
        <v>305</v>
      </c>
      <c r="R121" s="95">
        <v>1</v>
      </c>
      <c r="S121" s="95" t="s">
        <v>305</v>
      </c>
      <c r="T121" s="97">
        <v>8</v>
      </c>
      <c r="U121" s="97" t="s">
        <v>305</v>
      </c>
      <c r="V121" s="97">
        <v>8</v>
      </c>
      <c r="W121" t="s">
        <v>305</v>
      </c>
      <c r="X121" t="s">
        <v>239</v>
      </c>
      <c r="Y121" t="s">
        <v>305</v>
      </c>
      <c r="Z121" t="s">
        <v>239</v>
      </c>
      <c r="AA121" t="s">
        <v>305</v>
      </c>
      <c r="AB121" t="s">
        <v>239</v>
      </c>
      <c r="AC121" t="s">
        <v>305</v>
      </c>
      <c r="AD121">
        <v>42</v>
      </c>
      <c r="AE121" t="s">
        <v>305</v>
      </c>
      <c r="AF121" t="s">
        <v>239</v>
      </c>
      <c r="AG121" t="s">
        <v>305</v>
      </c>
      <c r="AH121" t="s">
        <v>239</v>
      </c>
      <c r="AI121" t="s">
        <v>305</v>
      </c>
      <c r="AJ121" t="s">
        <v>239</v>
      </c>
      <c r="AK121" t="s">
        <v>305</v>
      </c>
      <c r="AL121" t="s">
        <v>239</v>
      </c>
      <c r="AM121" t="s">
        <v>306</v>
      </c>
      <c r="AN121" t="s">
        <v>160</v>
      </c>
      <c r="AO121" s="98" t="s">
        <v>307</v>
      </c>
      <c r="AP121" t="s">
        <v>186</v>
      </c>
      <c r="AQ121" s="98" t="s">
        <v>308</v>
      </c>
    </row>
    <row r="122" spans="1:43">
      <c r="A122" t="s">
        <v>304</v>
      </c>
      <c r="B122">
        <v>121</v>
      </c>
      <c r="C122" t="s">
        <v>305</v>
      </c>
      <c r="D122" t="s">
        <v>239</v>
      </c>
      <c r="E122" t="s">
        <v>305</v>
      </c>
      <c r="F122" s="95">
        <v>9607.9500000000007</v>
      </c>
      <c r="G122" s="95" t="s">
        <v>305</v>
      </c>
      <c r="H122" s="95">
        <v>7000</v>
      </c>
      <c r="I122" s="95" t="s">
        <v>305</v>
      </c>
      <c r="J122" s="95">
        <v>1</v>
      </c>
      <c r="K122" s="95" t="s">
        <v>305</v>
      </c>
      <c r="L122" s="95">
        <v>9</v>
      </c>
      <c r="M122" s="95" t="s">
        <v>305</v>
      </c>
      <c r="N122" s="95">
        <v>1</v>
      </c>
      <c r="O122" s="95" t="s">
        <v>305</v>
      </c>
      <c r="P122" s="95">
        <v>1</v>
      </c>
      <c r="Q122" s="95" t="s">
        <v>305</v>
      </c>
      <c r="R122" s="95">
        <v>1</v>
      </c>
      <c r="S122" s="95" t="s">
        <v>305</v>
      </c>
      <c r="T122" s="97">
        <v>7</v>
      </c>
      <c r="U122" s="97" t="s">
        <v>305</v>
      </c>
      <c r="V122" s="97">
        <v>7</v>
      </c>
      <c r="W122" t="s">
        <v>305</v>
      </c>
      <c r="X122" t="s">
        <v>239</v>
      </c>
      <c r="Y122" t="s">
        <v>305</v>
      </c>
      <c r="Z122" t="s">
        <v>239</v>
      </c>
      <c r="AA122" t="s">
        <v>305</v>
      </c>
      <c r="AB122" t="s">
        <v>239</v>
      </c>
      <c r="AC122" t="s">
        <v>305</v>
      </c>
      <c r="AD122">
        <v>42</v>
      </c>
      <c r="AE122" t="s">
        <v>305</v>
      </c>
      <c r="AF122" t="s">
        <v>239</v>
      </c>
      <c r="AG122" t="s">
        <v>305</v>
      </c>
      <c r="AH122" t="s">
        <v>239</v>
      </c>
      <c r="AI122" t="s">
        <v>305</v>
      </c>
      <c r="AJ122" t="s">
        <v>239</v>
      </c>
      <c r="AK122" t="s">
        <v>305</v>
      </c>
      <c r="AL122" t="s">
        <v>239</v>
      </c>
      <c r="AM122" t="s">
        <v>306</v>
      </c>
      <c r="AN122" t="s">
        <v>160</v>
      </c>
      <c r="AO122" s="98" t="s">
        <v>307</v>
      </c>
      <c r="AP122" t="s">
        <v>186</v>
      </c>
      <c r="AQ122" s="98" t="s">
        <v>308</v>
      </c>
    </row>
    <row r="123" spans="1:43">
      <c r="A123" t="s">
        <v>304</v>
      </c>
      <c r="B123">
        <v>122</v>
      </c>
      <c r="C123" t="s">
        <v>305</v>
      </c>
      <c r="D123" t="s">
        <v>239</v>
      </c>
      <c r="E123" t="s">
        <v>305</v>
      </c>
      <c r="F123" s="95">
        <v>1160.682</v>
      </c>
      <c r="G123" s="95" t="s">
        <v>305</v>
      </c>
      <c r="H123" s="95">
        <v>5000</v>
      </c>
      <c r="I123" s="95" t="s">
        <v>305</v>
      </c>
      <c r="J123" s="95">
        <v>1</v>
      </c>
      <c r="K123" s="95" t="s">
        <v>305</v>
      </c>
      <c r="L123" s="95">
        <v>9</v>
      </c>
      <c r="M123" s="95" t="s">
        <v>305</v>
      </c>
      <c r="N123" s="95">
        <v>1</v>
      </c>
      <c r="O123" s="95" t="s">
        <v>305</v>
      </c>
      <c r="P123" s="95">
        <v>1</v>
      </c>
      <c r="Q123" s="95" t="s">
        <v>305</v>
      </c>
      <c r="R123" s="95">
        <v>1</v>
      </c>
      <c r="S123" s="95" t="s">
        <v>305</v>
      </c>
      <c r="T123" s="97">
        <v>28</v>
      </c>
      <c r="U123" s="97" t="s">
        <v>305</v>
      </c>
      <c r="V123" s="97">
        <v>28</v>
      </c>
      <c r="W123" t="s">
        <v>305</v>
      </c>
      <c r="X123" t="s">
        <v>239</v>
      </c>
      <c r="Y123" t="s">
        <v>305</v>
      </c>
      <c r="Z123" t="s">
        <v>239</v>
      </c>
      <c r="AA123" t="s">
        <v>305</v>
      </c>
      <c r="AB123" t="s">
        <v>239</v>
      </c>
      <c r="AC123" t="s">
        <v>305</v>
      </c>
      <c r="AD123">
        <v>42</v>
      </c>
      <c r="AE123" t="s">
        <v>305</v>
      </c>
      <c r="AF123" t="s">
        <v>239</v>
      </c>
      <c r="AG123" t="s">
        <v>305</v>
      </c>
      <c r="AH123" t="s">
        <v>239</v>
      </c>
      <c r="AI123" t="s">
        <v>305</v>
      </c>
      <c r="AJ123" t="s">
        <v>239</v>
      </c>
      <c r="AK123" t="s">
        <v>305</v>
      </c>
      <c r="AL123" t="s">
        <v>239</v>
      </c>
      <c r="AM123" t="s">
        <v>306</v>
      </c>
      <c r="AN123" t="s">
        <v>160</v>
      </c>
      <c r="AO123" s="98" t="s">
        <v>307</v>
      </c>
      <c r="AP123" t="s">
        <v>186</v>
      </c>
      <c r="AQ123" s="98" t="s">
        <v>308</v>
      </c>
    </row>
    <row r="124" spans="1:43">
      <c r="A124" t="s">
        <v>304</v>
      </c>
      <c r="B124">
        <v>123</v>
      </c>
      <c r="C124" t="s">
        <v>305</v>
      </c>
      <c r="D124" t="s">
        <v>239</v>
      </c>
      <c r="E124" t="s">
        <v>305</v>
      </c>
      <c r="F124" s="95">
        <v>30197.3</v>
      </c>
      <c r="G124" s="95" t="s">
        <v>305</v>
      </c>
      <c r="H124" s="95">
        <v>225</v>
      </c>
      <c r="I124" s="95" t="s">
        <v>305</v>
      </c>
      <c r="J124" s="95">
        <v>1</v>
      </c>
      <c r="K124" s="95" t="s">
        <v>305</v>
      </c>
      <c r="L124" s="95">
        <v>9</v>
      </c>
      <c r="M124" s="95" t="s">
        <v>305</v>
      </c>
      <c r="N124" s="95">
        <v>1</v>
      </c>
      <c r="O124" s="95" t="s">
        <v>305</v>
      </c>
      <c r="P124" s="95">
        <v>1</v>
      </c>
      <c r="Q124" s="95" t="s">
        <v>305</v>
      </c>
      <c r="R124" s="95">
        <v>1</v>
      </c>
      <c r="S124" s="95" t="s">
        <v>305</v>
      </c>
      <c r="T124" s="97">
        <v>10</v>
      </c>
      <c r="U124" s="97" t="s">
        <v>305</v>
      </c>
      <c r="V124" s="97">
        <v>10</v>
      </c>
      <c r="W124" t="s">
        <v>305</v>
      </c>
      <c r="X124" t="s">
        <v>239</v>
      </c>
      <c r="Y124" t="s">
        <v>305</v>
      </c>
      <c r="Z124" t="s">
        <v>239</v>
      </c>
      <c r="AA124" t="s">
        <v>305</v>
      </c>
      <c r="AB124" t="s">
        <v>239</v>
      </c>
      <c r="AC124" t="s">
        <v>305</v>
      </c>
      <c r="AD124">
        <v>42</v>
      </c>
      <c r="AE124" t="s">
        <v>305</v>
      </c>
      <c r="AF124" t="s">
        <v>239</v>
      </c>
      <c r="AG124" t="s">
        <v>305</v>
      </c>
      <c r="AH124" t="s">
        <v>239</v>
      </c>
      <c r="AI124" t="s">
        <v>305</v>
      </c>
      <c r="AJ124" t="s">
        <v>239</v>
      </c>
      <c r="AK124" t="s">
        <v>305</v>
      </c>
      <c r="AL124" t="s">
        <v>239</v>
      </c>
      <c r="AM124" t="s">
        <v>306</v>
      </c>
      <c r="AN124" t="s">
        <v>160</v>
      </c>
      <c r="AO124" s="98" t="s">
        <v>307</v>
      </c>
      <c r="AP124" t="s">
        <v>186</v>
      </c>
      <c r="AQ124" s="98" t="s">
        <v>308</v>
      </c>
    </row>
    <row r="125" spans="1:43">
      <c r="A125" t="s">
        <v>304</v>
      </c>
      <c r="B125">
        <v>124</v>
      </c>
      <c r="C125" t="s">
        <v>305</v>
      </c>
      <c r="D125" t="s">
        <v>239</v>
      </c>
      <c r="E125" t="s">
        <v>305</v>
      </c>
      <c r="F125" s="95">
        <v>906.1</v>
      </c>
      <c r="G125" s="95" t="s">
        <v>305</v>
      </c>
      <c r="H125" s="95">
        <v>8064</v>
      </c>
      <c r="I125" s="95" t="s">
        <v>305</v>
      </c>
      <c r="J125" s="95">
        <v>1</v>
      </c>
      <c r="K125" s="95" t="s">
        <v>305</v>
      </c>
      <c r="L125" s="95">
        <v>9</v>
      </c>
      <c r="M125" s="95" t="s">
        <v>305</v>
      </c>
      <c r="N125" s="95">
        <v>1</v>
      </c>
      <c r="O125" s="95" t="s">
        <v>305</v>
      </c>
      <c r="P125" s="95">
        <v>1</v>
      </c>
      <c r="Q125" s="95" t="s">
        <v>305</v>
      </c>
      <c r="R125" s="95">
        <v>1</v>
      </c>
      <c r="S125" s="95" t="s">
        <v>305</v>
      </c>
      <c r="T125" s="97">
        <v>12</v>
      </c>
      <c r="U125" s="97" t="s">
        <v>305</v>
      </c>
      <c r="V125" s="97">
        <v>12</v>
      </c>
      <c r="W125" t="s">
        <v>305</v>
      </c>
      <c r="X125" t="s">
        <v>239</v>
      </c>
      <c r="Y125" t="s">
        <v>305</v>
      </c>
      <c r="Z125" t="s">
        <v>239</v>
      </c>
      <c r="AA125" t="s">
        <v>305</v>
      </c>
      <c r="AB125" t="s">
        <v>239</v>
      </c>
      <c r="AC125" t="s">
        <v>305</v>
      </c>
      <c r="AD125">
        <v>42</v>
      </c>
      <c r="AE125" t="s">
        <v>305</v>
      </c>
      <c r="AF125" t="s">
        <v>239</v>
      </c>
      <c r="AG125" t="s">
        <v>305</v>
      </c>
      <c r="AH125" t="s">
        <v>239</v>
      </c>
      <c r="AI125" t="s">
        <v>305</v>
      </c>
      <c r="AJ125" t="s">
        <v>239</v>
      </c>
      <c r="AK125" t="s">
        <v>305</v>
      </c>
      <c r="AL125" t="s">
        <v>239</v>
      </c>
      <c r="AM125" t="s">
        <v>306</v>
      </c>
      <c r="AN125" t="s">
        <v>160</v>
      </c>
      <c r="AO125" s="98" t="s">
        <v>307</v>
      </c>
      <c r="AP125" t="s">
        <v>186</v>
      </c>
      <c r="AQ125" s="98" t="s">
        <v>308</v>
      </c>
    </row>
    <row r="126" spans="1:43">
      <c r="A126" t="s">
        <v>304</v>
      </c>
      <c r="B126">
        <v>125</v>
      </c>
      <c r="C126" t="s">
        <v>305</v>
      </c>
      <c r="D126" t="s">
        <v>239</v>
      </c>
      <c r="E126" t="s">
        <v>305</v>
      </c>
      <c r="F126" s="95">
        <v>215.04</v>
      </c>
      <c r="G126" s="95" t="s">
        <v>305</v>
      </c>
      <c r="H126" s="95">
        <v>7500</v>
      </c>
      <c r="I126" s="95" t="s">
        <v>305</v>
      </c>
      <c r="J126" s="95">
        <v>1</v>
      </c>
      <c r="K126" s="95" t="s">
        <v>305</v>
      </c>
      <c r="L126" s="95">
        <v>9</v>
      </c>
      <c r="M126" s="95" t="s">
        <v>305</v>
      </c>
      <c r="N126" s="95">
        <v>1</v>
      </c>
      <c r="O126" s="95" t="s">
        <v>305</v>
      </c>
      <c r="P126" s="95">
        <v>1</v>
      </c>
      <c r="Q126" s="95" t="s">
        <v>305</v>
      </c>
      <c r="R126" s="95">
        <v>1</v>
      </c>
      <c r="S126" s="95" t="s">
        <v>305</v>
      </c>
      <c r="T126" s="97">
        <v>11</v>
      </c>
      <c r="U126" s="97" t="s">
        <v>305</v>
      </c>
      <c r="V126" s="97">
        <v>11</v>
      </c>
      <c r="W126" t="s">
        <v>305</v>
      </c>
      <c r="X126" t="s">
        <v>239</v>
      </c>
      <c r="Y126" t="s">
        <v>305</v>
      </c>
      <c r="Z126" t="s">
        <v>239</v>
      </c>
      <c r="AA126" t="s">
        <v>305</v>
      </c>
      <c r="AB126" t="s">
        <v>239</v>
      </c>
      <c r="AC126" t="s">
        <v>305</v>
      </c>
      <c r="AD126">
        <v>42</v>
      </c>
      <c r="AE126" t="s">
        <v>305</v>
      </c>
      <c r="AF126" t="s">
        <v>239</v>
      </c>
      <c r="AG126" t="s">
        <v>305</v>
      </c>
      <c r="AH126" t="s">
        <v>239</v>
      </c>
      <c r="AI126" t="s">
        <v>305</v>
      </c>
      <c r="AJ126" t="s">
        <v>239</v>
      </c>
      <c r="AK126" t="s">
        <v>305</v>
      </c>
      <c r="AL126" t="s">
        <v>239</v>
      </c>
      <c r="AM126" t="s">
        <v>306</v>
      </c>
      <c r="AN126" t="s">
        <v>160</v>
      </c>
      <c r="AO126" s="98" t="s">
        <v>307</v>
      </c>
      <c r="AP126" t="s">
        <v>186</v>
      </c>
      <c r="AQ126" s="98" t="s">
        <v>308</v>
      </c>
    </row>
    <row r="127" spans="1:43">
      <c r="A127" t="s">
        <v>304</v>
      </c>
      <c r="B127">
        <v>126</v>
      </c>
      <c r="C127" t="s">
        <v>305</v>
      </c>
      <c r="D127" t="s">
        <v>239</v>
      </c>
      <c r="E127" t="s">
        <v>305</v>
      </c>
      <c r="F127" s="95">
        <v>1160.682</v>
      </c>
      <c r="G127" s="95" t="s">
        <v>305</v>
      </c>
      <c r="H127" s="95">
        <v>8800</v>
      </c>
      <c r="I127" s="95" t="s">
        <v>305</v>
      </c>
      <c r="J127" s="95">
        <v>1</v>
      </c>
      <c r="K127" s="95" t="s">
        <v>305</v>
      </c>
      <c r="L127" s="95">
        <v>9</v>
      </c>
      <c r="M127" s="95" t="s">
        <v>305</v>
      </c>
      <c r="N127" s="95">
        <v>1</v>
      </c>
      <c r="O127" s="95" t="s">
        <v>305</v>
      </c>
      <c r="P127" s="95">
        <v>1</v>
      </c>
      <c r="Q127" s="95" t="s">
        <v>305</v>
      </c>
      <c r="R127" s="95">
        <v>1</v>
      </c>
      <c r="S127" s="95" t="s">
        <v>305</v>
      </c>
      <c r="T127" s="97">
        <v>28</v>
      </c>
      <c r="U127" s="97" t="s">
        <v>305</v>
      </c>
      <c r="V127" s="97">
        <v>28</v>
      </c>
      <c r="W127" t="s">
        <v>305</v>
      </c>
      <c r="X127" t="s">
        <v>239</v>
      </c>
      <c r="Y127" t="s">
        <v>305</v>
      </c>
      <c r="Z127" t="s">
        <v>239</v>
      </c>
      <c r="AA127" t="s">
        <v>305</v>
      </c>
      <c r="AB127" t="s">
        <v>239</v>
      </c>
      <c r="AC127" t="s">
        <v>305</v>
      </c>
      <c r="AD127">
        <v>43</v>
      </c>
      <c r="AE127" t="s">
        <v>305</v>
      </c>
      <c r="AF127" t="s">
        <v>239</v>
      </c>
      <c r="AG127" t="s">
        <v>305</v>
      </c>
      <c r="AH127" t="s">
        <v>239</v>
      </c>
      <c r="AI127" t="s">
        <v>305</v>
      </c>
      <c r="AJ127" t="s">
        <v>239</v>
      </c>
      <c r="AK127" t="s">
        <v>305</v>
      </c>
      <c r="AL127" t="s">
        <v>239</v>
      </c>
      <c r="AM127" t="s">
        <v>306</v>
      </c>
      <c r="AN127" t="s">
        <v>165</v>
      </c>
      <c r="AO127" s="98" t="s">
        <v>307</v>
      </c>
      <c r="AP127" t="s">
        <v>186</v>
      </c>
      <c r="AQ127" s="98" t="s">
        <v>308</v>
      </c>
    </row>
    <row r="128" spans="1:43">
      <c r="A128" t="s">
        <v>304</v>
      </c>
      <c r="B128">
        <v>127</v>
      </c>
      <c r="C128" t="s">
        <v>305</v>
      </c>
      <c r="D128" t="s">
        <v>239</v>
      </c>
      <c r="E128" t="s">
        <v>305</v>
      </c>
      <c r="F128" s="95">
        <v>943.1</v>
      </c>
      <c r="G128" s="95" t="s">
        <v>305</v>
      </c>
      <c r="H128" s="95">
        <v>42900</v>
      </c>
      <c r="I128" s="95" t="s">
        <v>305</v>
      </c>
      <c r="J128" s="95">
        <v>1</v>
      </c>
      <c r="K128" s="95" t="s">
        <v>305</v>
      </c>
      <c r="L128" s="95">
        <v>9</v>
      </c>
      <c r="M128" s="95" t="s">
        <v>305</v>
      </c>
      <c r="N128" s="95">
        <v>1</v>
      </c>
      <c r="O128" s="95" t="s">
        <v>305</v>
      </c>
      <c r="P128" s="95">
        <v>1</v>
      </c>
      <c r="Q128" s="95" t="s">
        <v>305</v>
      </c>
      <c r="R128" s="95">
        <v>1</v>
      </c>
      <c r="S128" s="95" t="s">
        <v>305</v>
      </c>
      <c r="T128" s="97">
        <v>28</v>
      </c>
      <c r="U128" s="97" t="s">
        <v>305</v>
      </c>
      <c r="V128" s="97">
        <v>28</v>
      </c>
      <c r="W128" t="s">
        <v>305</v>
      </c>
      <c r="X128" t="s">
        <v>239</v>
      </c>
      <c r="Y128" t="s">
        <v>305</v>
      </c>
      <c r="Z128" t="s">
        <v>239</v>
      </c>
      <c r="AA128" t="s">
        <v>305</v>
      </c>
      <c r="AB128" t="s">
        <v>239</v>
      </c>
      <c r="AC128" t="s">
        <v>305</v>
      </c>
      <c r="AD128">
        <v>43</v>
      </c>
      <c r="AE128" t="s">
        <v>305</v>
      </c>
      <c r="AF128" t="s">
        <v>239</v>
      </c>
      <c r="AG128" t="s">
        <v>305</v>
      </c>
      <c r="AH128" t="s">
        <v>239</v>
      </c>
      <c r="AI128" t="s">
        <v>305</v>
      </c>
      <c r="AJ128" t="s">
        <v>239</v>
      </c>
      <c r="AK128" t="s">
        <v>305</v>
      </c>
      <c r="AL128" t="s">
        <v>239</v>
      </c>
      <c r="AM128" t="s">
        <v>306</v>
      </c>
      <c r="AN128" t="s">
        <v>165</v>
      </c>
      <c r="AO128" s="98" t="s">
        <v>307</v>
      </c>
      <c r="AP128" t="s">
        <v>186</v>
      </c>
      <c r="AQ128" s="98" t="s">
        <v>308</v>
      </c>
    </row>
    <row r="129" spans="1:43">
      <c r="A129" t="s">
        <v>304</v>
      </c>
      <c r="B129">
        <v>128</v>
      </c>
      <c r="C129" t="s">
        <v>305</v>
      </c>
      <c r="D129" t="s">
        <v>239</v>
      </c>
      <c r="E129" t="s">
        <v>305</v>
      </c>
      <c r="F129" s="95">
        <v>943.1</v>
      </c>
      <c r="G129" s="95" t="s">
        <v>305</v>
      </c>
      <c r="H129" s="95">
        <v>10400</v>
      </c>
      <c r="I129" s="95" t="s">
        <v>305</v>
      </c>
      <c r="J129" s="95">
        <v>1</v>
      </c>
      <c r="K129" s="95" t="s">
        <v>305</v>
      </c>
      <c r="L129" s="95">
        <v>9</v>
      </c>
      <c r="M129" s="95" t="s">
        <v>305</v>
      </c>
      <c r="N129" s="95">
        <v>1</v>
      </c>
      <c r="O129" s="95" t="s">
        <v>305</v>
      </c>
      <c r="P129" s="95">
        <v>1</v>
      </c>
      <c r="Q129" s="95" t="s">
        <v>305</v>
      </c>
      <c r="R129" s="95">
        <v>1</v>
      </c>
      <c r="S129" s="95" t="s">
        <v>305</v>
      </c>
      <c r="T129" s="97">
        <v>28</v>
      </c>
      <c r="U129" s="97" t="s">
        <v>305</v>
      </c>
      <c r="V129" s="97">
        <v>28</v>
      </c>
      <c r="W129" t="s">
        <v>305</v>
      </c>
      <c r="X129" t="s">
        <v>239</v>
      </c>
      <c r="Y129" t="s">
        <v>305</v>
      </c>
      <c r="Z129" t="s">
        <v>239</v>
      </c>
      <c r="AA129" t="s">
        <v>305</v>
      </c>
      <c r="AB129" t="s">
        <v>239</v>
      </c>
      <c r="AC129" t="s">
        <v>305</v>
      </c>
      <c r="AD129">
        <v>44</v>
      </c>
      <c r="AE129" t="s">
        <v>305</v>
      </c>
      <c r="AF129" t="s">
        <v>239</v>
      </c>
      <c r="AG129" t="s">
        <v>305</v>
      </c>
      <c r="AH129" t="s">
        <v>239</v>
      </c>
      <c r="AI129" t="s">
        <v>305</v>
      </c>
      <c r="AJ129" t="s">
        <v>239</v>
      </c>
      <c r="AK129" t="s">
        <v>305</v>
      </c>
      <c r="AL129" t="s">
        <v>239</v>
      </c>
      <c r="AM129" t="s">
        <v>306</v>
      </c>
      <c r="AN129" t="s">
        <v>167</v>
      </c>
      <c r="AO129" s="98" t="s">
        <v>307</v>
      </c>
      <c r="AP129" t="s">
        <v>186</v>
      </c>
      <c r="AQ129" s="98" t="s">
        <v>308</v>
      </c>
    </row>
    <row r="130" spans="1:43">
      <c r="A130" t="s">
        <v>304</v>
      </c>
      <c r="B130">
        <v>129</v>
      </c>
      <c r="C130" t="s">
        <v>305</v>
      </c>
      <c r="D130" t="s">
        <v>239</v>
      </c>
      <c r="E130" t="s">
        <v>305</v>
      </c>
      <c r="F130" s="95">
        <v>906.01</v>
      </c>
      <c r="G130" s="95" t="s">
        <v>305</v>
      </c>
      <c r="H130" s="95">
        <v>7392</v>
      </c>
      <c r="I130" s="95" t="s">
        <v>305</v>
      </c>
      <c r="J130" s="95">
        <v>1</v>
      </c>
      <c r="K130" s="95" t="s">
        <v>305</v>
      </c>
      <c r="L130" s="95">
        <v>9</v>
      </c>
      <c r="M130" s="95" t="s">
        <v>305</v>
      </c>
      <c r="N130" s="95">
        <v>1</v>
      </c>
      <c r="O130" s="95" t="s">
        <v>305</v>
      </c>
      <c r="P130" s="95">
        <v>1</v>
      </c>
      <c r="Q130" s="95" t="s">
        <v>305</v>
      </c>
      <c r="R130" s="95">
        <v>1</v>
      </c>
      <c r="S130" s="95" t="s">
        <v>305</v>
      </c>
      <c r="T130" s="97">
        <v>12</v>
      </c>
      <c r="U130" s="97" t="s">
        <v>305</v>
      </c>
      <c r="V130" s="97">
        <v>12</v>
      </c>
      <c r="W130" t="s">
        <v>305</v>
      </c>
      <c r="X130" t="s">
        <v>239</v>
      </c>
      <c r="Y130" t="s">
        <v>305</v>
      </c>
      <c r="Z130" t="s">
        <v>239</v>
      </c>
      <c r="AA130" t="s">
        <v>305</v>
      </c>
      <c r="AB130" t="s">
        <v>239</v>
      </c>
      <c r="AC130" t="s">
        <v>305</v>
      </c>
      <c r="AD130">
        <v>44</v>
      </c>
      <c r="AE130" t="s">
        <v>305</v>
      </c>
      <c r="AF130" t="s">
        <v>239</v>
      </c>
      <c r="AG130" t="s">
        <v>305</v>
      </c>
      <c r="AH130" t="s">
        <v>239</v>
      </c>
      <c r="AI130" t="s">
        <v>305</v>
      </c>
      <c r="AJ130" t="s">
        <v>239</v>
      </c>
      <c r="AK130" t="s">
        <v>305</v>
      </c>
      <c r="AL130" t="s">
        <v>239</v>
      </c>
      <c r="AM130" t="s">
        <v>306</v>
      </c>
      <c r="AN130" t="s">
        <v>167</v>
      </c>
      <c r="AO130" s="98" t="s">
        <v>307</v>
      </c>
      <c r="AP130" t="s">
        <v>186</v>
      </c>
      <c r="AQ130" s="98" t="s">
        <v>308</v>
      </c>
    </row>
    <row r="131" spans="1:43">
      <c r="A131" t="s">
        <v>304</v>
      </c>
      <c r="B131">
        <v>130</v>
      </c>
      <c r="C131" t="s">
        <v>305</v>
      </c>
      <c r="D131" t="s">
        <v>239</v>
      </c>
      <c r="E131" t="s">
        <v>305</v>
      </c>
      <c r="F131" s="95">
        <v>943.1</v>
      </c>
      <c r="G131" s="95" t="s">
        <v>305</v>
      </c>
      <c r="H131" s="95">
        <v>12900</v>
      </c>
      <c r="I131" s="95" t="s">
        <v>305</v>
      </c>
      <c r="J131" s="95">
        <v>1</v>
      </c>
      <c r="K131" s="95" t="s">
        <v>305</v>
      </c>
      <c r="L131" s="95">
        <v>9</v>
      </c>
      <c r="M131" s="95" t="s">
        <v>305</v>
      </c>
      <c r="N131" s="95">
        <v>1</v>
      </c>
      <c r="O131" s="95" t="s">
        <v>305</v>
      </c>
      <c r="P131" s="95">
        <v>1</v>
      </c>
      <c r="Q131" s="95" t="s">
        <v>305</v>
      </c>
      <c r="R131" s="95">
        <v>1</v>
      </c>
      <c r="S131" s="95" t="s">
        <v>305</v>
      </c>
      <c r="T131" s="97">
        <v>28</v>
      </c>
      <c r="U131" s="97" t="s">
        <v>305</v>
      </c>
      <c r="V131" s="97">
        <v>28</v>
      </c>
      <c r="W131" t="s">
        <v>305</v>
      </c>
      <c r="X131" t="s">
        <v>239</v>
      </c>
      <c r="Y131" t="s">
        <v>305</v>
      </c>
      <c r="Z131" t="s">
        <v>239</v>
      </c>
      <c r="AA131" t="s">
        <v>305</v>
      </c>
      <c r="AB131" t="s">
        <v>239</v>
      </c>
      <c r="AC131" t="s">
        <v>305</v>
      </c>
      <c r="AD131">
        <v>45</v>
      </c>
      <c r="AE131" t="s">
        <v>305</v>
      </c>
      <c r="AF131" t="s">
        <v>239</v>
      </c>
      <c r="AG131" t="s">
        <v>305</v>
      </c>
      <c r="AH131" t="s">
        <v>239</v>
      </c>
      <c r="AI131" t="s">
        <v>305</v>
      </c>
      <c r="AJ131" t="s">
        <v>239</v>
      </c>
      <c r="AK131" t="s">
        <v>305</v>
      </c>
      <c r="AL131" t="s">
        <v>239</v>
      </c>
      <c r="AM131" t="s">
        <v>306</v>
      </c>
      <c r="AN131" t="s">
        <v>164</v>
      </c>
      <c r="AO131" s="98" t="s">
        <v>307</v>
      </c>
      <c r="AP131" t="s">
        <v>186</v>
      </c>
      <c r="AQ131" s="98" t="s">
        <v>308</v>
      </c>
    </row>
    <row r="132" spans="1:43">
      <c r="A132" t="s">
        <v>304</v>
      </c>
      <c r="B132">
        <v>131</v>
      </c>
      <c r="C132" t="s">
        <v>305</v>
      </c>
      <c r="D132" t="s">
        <v>239</v>
      </c>
      <c r="E132" t="s">
        <v>305</v>
      </c>
      <c r="F132" s="95">
        <v>906.01</v>
      </c>
      <c r="G132" s="95" t="s">
        <v>305</v>
      </c>
      <c r="H132" s="95">
        <v>8736</v>
      </c>
      <c r="I132" s="95" t="s">
        <v>305</v>
      </c>
      <c r="J132" s="95">
        <v>1</v>
      </c>
      <c r="K132" s="95" t="s">
        <v>305</v>
      </c>
      <c r="L132" s="95">
        <v>9</v>
      </c>
      <c r="M132" s="95" t="s">
        <v>305</v>
      </c>
      <c r="N132" s="95">
        <v>1</v>
      </c>
      <c r="O132" s="95" t="s">
        <v>305</v>
      </c>
      <c r="P132" s="95">
        <v>1</v>
      </c>
      <c r="Q132" s="95" t="s">
        <v>305</v>
      </c>
      <c r="R132" s="95">
        <v>1</v>
      </c>
      <c r="S132" s="95" t="s">
        <v>305</v>
      </c>
      <c r="T132" s="97">
        <v>12</v>
      </c>
      <c r="U132" s="97" t="s">
        <v>305</v>
      </c>
      <c r="V132" s="97">
        <v>12</v>
      </c>
      <c r="W132" t="s">
        <v>305</v>
      </c>
      <c r="X132" t="s">
        <v>239</v>
      </c>
      <c r="Y132" t="s">
        <v>305</v>
      </c>
      <c r="Z132" t="s">
        <v>239</v>
      </c>
      <c r="AA132" t="s">
        <v>305</v>
      </c>
      <c r="AB132" t="s">
        <v>239</v>
      </c>
      <c r="AC132" t="s">
        <v>305</v>
      </c>
      <c r="AD132">
        <v>45</v>
      </c>
      <c r="AE132" t="s">
        <v>305</v>
      </c>
      <c r="AF132" t="s">
        <v>239</v>
      </c>
      <c r="AG132" t="s">
        <v>305</v>
      </c>
      <c r="AH132" t="s">
        <v>239</v>
      </c>
      <c r="AI132" t="s">
        <v>305</v>
      </c>
      <c r="AJ132" t="s">
        <v>239</v>
      </c>
      <c r="AK132" t="s">
        <v>305</v>
      </c>
      <c r="AL132" t="s">
        <v>239</v>
      </c>
      <c r="AM132" t="s">
        <v>306</v>
      </c>
      <c r="AN132" t="s">
        <v>164</v>
      </c>
      <c r="AO132" s="98" t="s">
        <v>307</v>
      </c>
      <c r="AP132" t="s">
        <v>186</v>
      </c>
      <c r="AQ132" s="98" t="s">
        <v>308</v>
      </c>
    </row>
    <row r="133" spans="1:43">
      <c r="A133" t="s">
        <v>304</v>
      </c>
      <c r="B133">
        <v>132</v>
      </c>
      <c r="C133" t="s">
        <v>305</v>
      </c>
      <c r="D133" t="s">
        <v>239</v>
      </c>
      <c r="E133" t="s">
        <v>305</v>
      </c>
      <c r="F133" s="95">
        <v>943.1</v>
      </c>
      <c r="G133" s="95" t="s">
        <v>305</v>
      </c>
      <c r="H133" s="95">
        <v>6400</v>
      </c>
      <c r="I133" s="95" t="s">
        <v>305</v>
      </c>
      <c r="J133" s="95">
        <v>1</v>
      </c>
      <c r="K133" s="95" t="s">
        <v>305</v>
      </c>
      <c r="L133" s="95">
        <v>9</v>
      </c>
      <c r="M133" s="95" t="s">
        <v>305</v>
      </c>
      <c r="N133" s="95">
        <v>1</v>
      </c>
      <c r="O133" s="95" t="s">
        <v>305</v>
      </c>
      <c r="P133" s="95">
        <v>1</v>
      </c>
      <c r="Q133" s="95" t="s">
        <v>305</v>
      </c>
      <c r="R133" s="95">
        <v>1</v>
      </c>
      <c r="S133" s="95" t="s">
        <v>305</v>
      </c>
      <c r="T133" s="97">
        <v>28</v>
      </c>
      <c r="U133" s="97" t="s">
        <v>305</v>
      </c>
      <c r="V133" s="97">
        <v>28</v>
      </c>
      <c r="W133" t="s">
        <v>305</v>
      </c>
      <c r="X133" t="s">
        <v>239</v>
      </c>
      <c r="Y133" t="s">
        <v>305</v>
      </c>
      <c r="Z133" t="s">
        <v>239</v>
      </c>
      <c r="AA133" t="s">
        <v>305</v>
      </c>
      <c r="AB133" t="s">
        <v>239</v>
      </c>
      <c r="AC133" t="s">
        <v>305</v>
      </c>
      <c r="AD133">
        <v>46</v>
      </c>
      <c r="AE133" t="s">
        <v>305</v>
      </c>
      <c r="AF133" t="s">
        <v>239</v>
      </c>
      <c r="AG133" t="s">
        <v>305</v>
      </c>
      <c r="AH133" t="s">
        <v>239</v>
      </c>
      <c r="AI133" t="s">
        <v>305</v>
      </c>
      <c r="AJ133" t="s">
        <v>239</v>
      </c>
      <c r="AK133" t="s">
        <v>305</v>
      </c>
      <c r="AL133" t="s">
        <v>239</v>
      </c>
      <c r="AM133" t="s">
        <v>306</v>
      </c>
      <c r="AN133" t="s">
        <v>168</v>
      </c>
      <c r="AO133" s="98" t="s">
        <v>307</v>
      </c>
      <c r="AP133" t="s">
        <v>186</v>
      </c>
      <c r="AQ133" s="98" t="s">
        <v>308</v>
      </c>
    </row>
    <row r="134" spans="1:43">
      <c r="A134" t="s">
        <v>304</v>
      </c>
      <c r="B134">
        <v>133</v>
      </c>
      <c r="C134" t="s">
        <v>305</v>
      </c>
      <c r="D134" t="s">
        <v>239</v>
      </c>
      <c r="E134" t="s">
        <v>305</v>
      </c>
      <c r="F134" s="95">
        <v>906.01</v>
      </c>
      <c r="G134" s="95" t="s">
        <v>305</v>
      </c>
      <c r="H134" s="95">
        <v>2688</v>
      </c>
      <c r="I134" s="95" t="s">
        <v>305</v>
      </c>
      <c r="J134" s="95">
        <v>1</v>
      </c>
      <c r="K134" s="95" t="s">
        <v>305</v>
      </c>
      <c r="L134" s="95">
        <v>9</v>
      </c>
      <c r="M134" s="95" t="s">
        <v>305</v>
      </c>
      <c r="N134" s="95">
        <v>1</v>
      </c>
      <c r="O134" s="95" t="s">
        <v>305</v>
      </c>
      <c r="P134" s="95">
        <v>1</v>
      </c>
      <c r="Q134" s="95" t="s">
        <v>305</v>
      </c>
      <c r="R134" s="95">
        <v>1</v>
      </c>
      <c r="S134" s="95" t="s">
        <v>305</v>
      </c>
      <c r="T134" s="97">
        <v>12</v>
      </c>
      <c r="U134" s="97" t="s">
        <v>305</v>
      </c>
      <c r="V134" s="97">
        <v>12</v>
      </c>
      <c r="W134" t="s">
        <v>305</v>
      </c>
      <c r="X134" t="s">
        <v>239</v>
      </c>
      <c r="Y134" t="s">
        <v>305</v>
      </c>
      <c r="Z134" t="s">
        <v>239</v>
      </c>
      <c r="AA134" t="s">
        <v>305</v>
      </c>
      <c r="AB134" t="s">
        <v>239</v>
      </c>
      <c r="AC134" t="s">
        <v>305</v>
      </c>
      <c r="AD134">
        <v>46</v>
      </c>
      <c r="AE134" t="s">
        <v>305</v>
      </c>
      <c r="AF134" t="s">
        <v>239</v>
      </c>
      <c r="AG134" t="s">
        <v>305</v>
      </c>
      <c r="AH134" t="s">
        <v>239</v>
      </c>
      <c r="AI134" t="s">
        <v>305</v>
      </c>
      <c r="AJ134" t="s">
        <v>239</v>
      </c>
      <c r="AK134" t="s">
        <v>305</v>
      </c>
      <c r="AL134" t="s">
        <v>239</v>
      </c>
      <c r="AM134" t="s">
        <v>306</v>
      </c>
      <c r="AN134" t="s">
        <v>168</v>
      </c>
      <c r="AO134" s="98" t="s">
        <v>307</v>
      </c>
      <c r="AP134" t="s">
        <v>186</v>
      </c>
      <c r="AQ134" s="98" t="s">
        <v>308</v>
      </c>
    </row>
    <row r="135" spans="1:43">
      <c r="A135" t="s">
        <v>304</v>
      </c>
      <c r="B135">
        <v>134</v>
      </c>
      <c r="C135" t="s">
        <v>305</v>
      </c>
      <c r="D135" t="s">
        <v>239</v>
      </c>
      <c r="E135" t="s">
        <v>305</v>
      </c>
      <c r="F135" s="95">
        <v>943.1</v>
      </c>
      <c r="G135" s="95" t="s">
        <v>305</v>
      </c>
      <c r="H135" s="95">
        <v>26900</v>
      </c>
      <c r="I135" s="95" t="s">
        <v>305</v>
      </c>
      <c r="J135" s="95">
        <v>1</v>
      </c>
      <c r="K135" s="95" t="s">
        <v>305</v>
      </c>
      <c r="L135" s="95">
        <v>9</v>
      </c>
      <c r="M135" s="95" t="s">
        <v>305</v>
      </c>
      <c r="N135" s="95">
        <v>1</v>
      </c>
      <c r="O135" s="95" t="s">
        <v>305</v>
      </c>
      <c r="P135" s="95">
        <v>1</v>
      </c>
      <c r="Q135" s="95" t="s">
        <v>305</v>
      </c>
      <c r="R135" s="95">
        <v>1</v>
      </c>
      <c r="S135" s="95" t="s">
        <v>305</v>
      </c>
      <c r="T135" s="97">
        <v>28</v>
      </c>
      <c r="U135" s="97" t="s">
        <v>305</v>
      </c>
      <c r="V135" s="97">
        <v>28</v>
      </c>
      <c r="W135" t="s">
        <v>305</v>
      </c>
      <c r="X135" t="s">
        <v>239</v>
      </c>
      <c r="Y135" t="s">
        <v>305</v>
      </c>
      <c r="Z135" t="s">
        <v>239</v>
      </c>
      <c r="AA135" t="s">
        <v>305</v>
      </c>
      <c r="AB135" t="s">
        <v>239</v>
      </c>
      <c r="AC135" t="s">
        <v>305</v>
      </c>
      <c r="AD135">
        <v>47</v>
      </c>
      <c r="AE135" t="s">
        <v>305</v>
      </c>
      <c r="AF135" t="s">
        <v>239</v>
      </c>
      <c r="AG135" t="s">
        <v>305</v>
      </c>
      <c r="AH135" t="s">
        <v>239</v>
      </c>
      <c r="AI135" t="s">
        <v>305</v>
      </c>
      <c r="AJ135" t="s">
        <v>239</v>
      </c>
      <c r="AK135" t="s">
        <v>305</v>
      </c>
      <c r="AL135" t="s">
        <v>239</v>
      </c>
      <c r="AM135" t="s">
        <v>306</v>
      </c>
      <c r="AN135" t="s">
        <v>169</v>
      </c>
      <c r="AO135" s="98" t="s">
        <v>307</v>
      </c>
      <c r="AP135" t="s">
        <v>186</v>
      </c>
      <c r="AQ135" s="98" t="s">
        <v>308</v>
      </c>
    </row>
    <row r="136" spans="1:43">
      <c r="A136" t="s">
        <v>304</v>
      </c>
      <c r="B136">
        <v>135</v>
      </c>
      <c r="C136" t="s">
        <v>305</v>
      </c>
      <c r="D136" t="s">
        <v>239</v>
      </c>
      <c r="E136" t="s">
        <v>305</v>
      </c>
      <c r="F136" s="95">
        <v>906.01</v>
      </c>
      <c r="G136" s="95" t="s">
        <v>305</v>
      </c>
      <c r="H136" s="95">
        <v>8064</v>
      </c>
      <c r="I136" s="95" t="s">
        <v>305</v>
      </c>
      <c r="J136" s="95">
        <v>1</v>
      </c>
      <c r="K136" s="95" t="s">
        <v>305</v>
      </c>
      <c r="L136" s="95">
        <v>9</v>
      </c>
      <c r="M136" s="95" t="s">
        <v>305</v>
      </c>
      <c r="N136" s="95">
        <v>1</v>
      </c>
      <c r="O136" s="95" t="s">
        <v>305</v>
      </c>
      <c r="P136" s="95">
        <v>1</v>
      </c>
      <c r="Q136" s="95" t="s">
        <v>305</v>
      </c>
      <c r="R136" s="95">
        <v>1</v>
      </c>
      <c r="S136" s="95" t="s">
        <v>305</v>
      </c>
      <c r="T136" s="97">
        <v>12</v>
      </c>
      <c r="U136" s="97" t="s">
        <v>305</v>
      </c>
      <c r="V136" s="97">
        <v>12</v>
      </c>
      <c r="W136" t="s">
        <v>305</v>
      </c>
      <c r="X136" t="s">
        <v>239</v>
      </c>
      <c r="Y136" t="s">
        <v>305</v>
      </c>
      <c r="Z136" t="s">
        <v>239</v>
      </c>
      <c r="AA136" t="s">
        <v>305</v>
      </c>
      <c r="AB136" t="s">
        <v>239</v>
      </c>
      <c r="AC136" t="s">
        <v>305</v>
      </c>
      <c r="AD136">
        <v>47</v>
      </c>
      <c r="AE136" t="s">
        <v>305</v>
      </c>
      <c r="AF136" t="s">
        <v>239</v>
      </c>
      <c r="AG136" t="s">
        <v>305</v>
      </c>
      <c r="AH136" t="s">
        <v>239</v>
      </c>
      <c r="AI136" t="s">
        <v>305</v>
      </c>
      <c r="AJ136" t="s">
        <v>239</v>
      </c>
      <c r="AK136" t="s">
        <v>305</v>
      </c>
      <c r="AL136" t="s">
        <v>239</v>
      </c>
      <c r="AM136" t="s">
        <v>306</v>
      </c>
      <c r="AN136" t="s">
        <v>169</v>
      </c>
      <c r="AO136" s="98" t="s">
        <v>307</v>
      </c>
      <c r="AP136" t="s">
        <v>186</v>
      </c>
      <c r="AQ136" s="98" t="s">
        <v>308</v>
      </c>
    </row>
    <row r="137" spans="1:43">
      <c r="A137" t="s">
        <v>304</v>
      </c>
      <c r="B137">
        <v>136</v>
      </c>
      <c r="C137" t="s">
        <v>305</v>
      </c>
      <c r="D137" t="s">
        <v>239</v>
      </c>
      <c r="E137" t="s">
        <v>305</v>
      </c>
      <c r="F137" s="95">
        <v>1525.3</v>
      </c>
      <c r="G137" s="95" t="s">
        <v>305</v>
      </c>
      <c r="H137" s="95">
        <v>10752</v>
      </c>
      <c r="I137" s="95" t="s">
        <v>305</v>
      </c>
      <c r="J137" s="95">
        <v>1</v>
      </c>
      <c r="K137" s="95" t="s">
        <v>305</v>
      </c>
      <c r="L137" s="95">
        <v>9</v>
      </c>
      <c r="M137" s="95" t="s">
        <v>305</v>
      </c>
      <c r="N137" s="95">
        <v>1</v>
      </c>
      <c r="O137" s="95" t="s">
        <v>305</v>
      </c>
      <c r="P137" s="95">
        <v>1</v>
      </c>
      <c r="Q137" s="95" t="s">
        <v>305</v>
      </c>
      <c r="R137" s="95">
        <v>1</v>
      </c>
      <c r="S137" s="95" t="s">
        <v>305</v>
      </c>
      <c r="T137" s="97">
        <v>29</v>
      </c>
      <c r="U137" s="97" t="s">
        <v>305</v>
      </c>
      <c r="V137" s="97">
        <v>29</v>
      </c>
      <c r="W137" t="s">
        <v>305</v>
      </c>
      <c r="X137" t="s">
        <v>239</v>
      </c>
      <c r="Y137" t="s">
        <v>305</v>
      </c>
      <c r="Z137" t="s">
        <v>239</v>
      </c>
      <c r="AA137" t="s">
        <v>305</v>
      </c>
      <c r="AB137" t="s">
        <v>239</v>
      </c>
      <c r="AC137" t="s">
        <v>305</v>
      </c>
      <c r="AD137">
        <v>47</v>
      </c>
      <c r="AE137" t="s">
        <v>305</v>
      </c>
      <c r="AF137" t="s">
        <v>239</v>
      </c>
      <c r="AG137" t="s">
        <v>305</v>
      </c>
      <c r="AH137" t="s">
        <v>239</v>
      </c>
      <c r="AI137" t="s">
        <v>305</v>
      </c>
      <c r="AJ137" t="s">
        <v>239</v>
      </c>
      <c r="AK137" t="s">
        <v>305</v>
      </c>
      <c r="AL137" t="s">
        <v>239</v>
      </c>
      <c r="AM137" t="s">
        <v>306</v>
      </c>
      <c r="AN137" t="s">
        <v>169</v>
      </c>
      <c r="AO137" s="98" t="s">
        <v>307</v>
      </c>
      <c r="AP137" t="s">
        <v>186</v>
      </c>
      <c r="AQ137" s="98" t="s">
        <v>308</v>
      </c>
    </row>
    <row r="138" spans="1:43">
      <c r="A138" t="s">
        <v>304</v>
      </c>
      <c r="B138">
        <v>137</v>
      </c>
      <c r="C138" t="s">
        <v>305</v>
      </c>
      <c r="D138" t="s">
        <v>239</v>
      </c>
      <c r="E138" t="s">
        <v>305</v>
      </c>
      <c r="F138" s="95">
        <v>943.1</v>
      </c>
      <c r="G138" s="95" t="s">
        <v>305</v>
      </c>
      <c r="H138" s="95">
        <v>14800</v>
      </c>
      <c r="I138" s="95" t="s">
        <v>305</v>
      </c>
      <c r="J138" s="95">
        <v>1</v>
      </c>
      <c r="K138" s="95" t="s">
        <v>305</v>
      </c>
      <c r="L138" s="95">
        <v>9</v>
      </c>
      <c r="M138" s="95" t="s">
        <v>305</v>
      </c>
      <c r="N138" s="95">
        <v>1</v>
      </c>
      <c r="O138" s="95" t="s">
        <v>305</v>
      </c>
      <c r="P138" s="95">
        <v>1</v>
      </c>
      <c r="Q138" s="95" t="s">
        <v>305</v>
      </c>
      <c r="R138" s="95">
        <v>1</v>
      </c>
      <c r="S138" s="95" t="s">
        <v>305</v>
      </c>
      <c r="T138" s="97">
        <v>28</v>
      </c>
      <c r="U138" s="97" t="s">
        <v>305</v>
      </c>
      <c r="V138" s="97">
        <v>28</v>
      </c>
      <c r="W138" t="s">
        <v>305</v>
      </c>
      <c r="X138" t="s">
        <v>239</v>
      </c>
      <c r="Y138" t="s">
        <v>305</v>
      </c>
      <c r="Z138" t="s">
        <v>239</v>
      </c>
      <c r="AA138" t="s">
        <v>305</v>
      </c>
      <c r="AB138" t="s">
        <v>239</v>
      </c>
      <c r="AC138" t="s">
        <v>305</v>
      </c>
      <c r="AD138">
        <v>48</v>
      </c>
      <c r="AE138" t="s">
        <v>305</v>
      </c>
      <c r="AF138" t="s">
        <v>239</v>
      </c>
      <c r="AG138" t="s">
        <v>305</v>
      </c>
      <c r="AH138" t="s">
        <v>239</v>
      </c>
      <c r="AI138" t="s">
        <v>305</v>
      </c>
      <c r="AJ138" t="s">
        <v>239</v>
      </c>
      <c r="AK138" t="s">
        <v>305</v>
      </c>
      <c r="AL138" t="s">
        <v>239</v>
      </c>
      <c r="AM138" t="s">
        <v>306</v>
      </c>
      <c r="AN138" t="s">
        <v>170</v>
      </c>
      <c r="AO138" s="98" t="s">
        <v>307</v>
      </c>
      <c r="AP138" t="s">
        <v>186</v>
      </c>
      <c r="AQ138" s="98" t="s">
        <v>308</v>
      </c>
    </row>
    <row r="139" spans="1:43">
      <c r="A139" t="s">
        <v>304</v>
      </c>
      <c r="B139">
        <v>138</v>
      </c>
      <c r="C139" t="s">
        <v>305</v>
      </c>
      <c r="D139" t="s">
        <v>239</v>
      </c>
      <c r="E139" t="s">
        <v>305</v>
      </c>
      <c r="F139" s="95">
        <v>1525.3</v>
      </c>
      <c r="G139" s="95" t="s">
        <v>305</v>
      </c>
      <c r="H139" s="95">
        <v>8736</v>
      </c>
      <c r="I139" s="95" t="s">
        <v>305</v>
      </c>
      <c r="J139" s="95">
        <v>1</v>
      </c>
      <c r="K139" s="95" t="s">
        <v>305</v>
      </c>
      <c r="L139" s="95">
        <v>9</v>
      </c>
      <c r="M139" s="95" t="s">
        <v>305</v>
      </c>
      <c r="N139" s="95">
        <v>1</v>
      </c>
      <c r="O139" s="95" t="s">
        <v>305</v>
      </c>
      <c r="P139" s="95">
        <v>1</v>
      </c>
      <c r="Q139" s="95" t="s">
        <v>305</v>
      </c>
      <c r="R139" s="95">
        <v>1</v>
      </c>
      <c r="S139" s="95" t="s">
        <v>305</v>
      </c>
      <c r="T139" s="97">
        <v>29</v>
      </c>
      <c r="U139" s="97" t="s">
        <v>305</v>
      </c>
      <c r="V139" s="97">
        <v>29</v>
      </c>
      <c r="W139" t="s">
        <v>305</v>
      </c>
      <c r="X139" t="s">
        <v>239</v>
      </c>
      <c r="Y139" t="s">
        <v>305</v>
      </c>
      <c r="Z139" t="s">
        <v>239</v>
      </c>
      <c r="AA139" t="s">
        <v>305</v>
      </c>
      <c r="AB139" t="s">
        <v>239</v>
      </c>
      <c r="AC139" t="s">
        <v>305</v>
      </c>
      <c r="AD139">
        <v>48</v>
      </c>
      <c r="AE139" t="s">
        <v>305</v>
      </c>
      <c r="AF139" t="s">
        <v>239</v>
      </c>
      <c r="AG139" t="s">
        <v>305</v>
      </c>
      <c r="AH139" t="s">
        <v>239</v>
      </c>
      <c r="AI139" t="s">
        <v>305</v>
      </c>
      <c r="AJ139" t="s">
        <v>239</v>
      </c>
      <c r="AK139" t="s">
        <v>305</v>
      </c>
      <c r="AL139" t="s">
        <v>239</v>
      </c>
      <c r="AM139" t="s">
        <v>306</v>
      </c>
      <c r="AN139" t="s">
        <v>170</v>
      </c>
      <c r="AO139" s="98" t="s">
        <v>307</v>
      </c>
      <c r="AP139" t="s">
        <v>186</v>
      </c>
      <c r="AQ139" s="98" t="s">
        <v>308</v>
      </c>
    </row>
    <row r="140" spans="1:43">
      <c r="A140" t="s">
        <v>304</v>
      </c>
      <c r="B140">
        <v>139</v>
      </c>
      <c r="C140" t="s">
        <v>305</v>
      </c>
      <c r="D140" t="s">
        <v>239</v>
      </c>
      <c r="E140" t="s">
        <v>305</v>
      </c>
      <c r="F140" s="95">
        <v>943.1</v>
      </c>
      <c r="G140" s="95" t="s">
        <v>305</v>
      </c>
      <c r="H140" s="95">
        <v>9300</v>
      </c>
      <c r="I140" s="95" t="s">
        <v>305</v>
      </c>
      <c r="J140" s="95">
        <v>1</v>
      </c>
      <c r="K140" s="95" t="s">
        <v>305</v>
      </c>
      <c r="L140" s="95">
        <v>9</v>
      </c>
      <c r="M140" s="95" t="s">
        <v>305</v>
      </c>
      <c r="N140" s="95">
        <v>1</v>
      </c>
      <c r="O140" s="95" t="s">
        <v>305</v>
      </c>
      <c r="P140" s="95">
        <v>1</v>
      </c>
      <c r="Q140" s="95" t="s">
        <v>305</v>
      </c>
      <c r="R140" s="95">
        <v>1</v>
      </c>
      <c r="S140" s="95" t="s">
        <v>305</v>
      </c>
      <c r="T140" s="97">
        <v>28</v>
      </c>
      <c r="U140" s="97" t="s">
        <v>305</v>
      </c>
      <c r="V140" s="97">
        <v>28</v>
      </c>
      <c r="W140" t="s">
        <v>305</v>
      </c>
      <c r="X140" t="s">
        <v>239</v>
      </c>
      <c r="Y140" t="s">
        <v>305</v>
      </c>
      <c r="Z140" t="s">
        <v>239</v>
      </c>
      <c r="AA140" t="s">
        <v>305</v>
      </c>
      <c r="AB140" t="s">
        <v>239</v>
      </c>
      <c r="AC140" t="s">
        <v>305</v>
      </c>
      <c r="AD140">
        <v>49</v>
      </c>
      <c r="AE140" t="s">
        <v>305</v>
      </c>
      <c r="AF140" t="s">
        <v>239</v>
      </c>
      <c r="AG140" t="s">
        <v>305</v>
      </c>
      <c r="AH140" t="s">
        <v>239</v>
      </c>
      <c r="AI140" t="s">
        <v>305</v>
      </c>
      <c r="AJ140" t="s">
        <v>239</v>
      </c>
      <c r="AK140" t="s">
        <v>305</v>
      </c>
      <c r="AL140" t="s">
        <v>239</v>
      </c>
      <c r="AM140" t="s">
        <v>306</v>
      </c>
      <c r="AN140" t="s">
        <v>171</v>
      </c>
      <c r="AO140" s="98" t="s">
        <v>307</v>
      </c>
      <c r="AP140" t="s">
        <v>186</v>
      </c>
      <c r="AQ140" s="98" t="s">
        <v>308</v>
      </c>
    </row>
    <row r="141" spans="1:43">
      <c r="A141" t="s">
        <v>304</v>
      </c>
      <c r="B141">
        <v>140</v>
      </c>
      <c r="C141" t="s">
        <v>305</v>
      </c>
      <c r="D141" t="s">
        <v>239</v>
      </c>
      <c r="E141" t="s">
        <v>305</v>
      </c>
      <c r="F141" s="95">
        <v>1525.3</v>
      </c>
      <c r="G141" s="95" t="s">
        <v>305</v>
      </c>
      <c r="H141" s="95">
        <v>6048</v>
      </c>
      <c r="I141" s="95" t="s">
        <v>305</v>
      </c>
      <c r="J141" s="95">
        <v>1</v>
      </c>
      <c r="K141" s="95" t="s">
        <v>305</v>
      </c>
      <c r="L141" s="95">
        <v>9</v>
      </c>
      <c r="M141" s="95" t="s">
        <v>305</v>
      </c>
      <c r="N141" s="95">
        <v>1</v>
      </c>
      <c r="O141" s="95" t="s">
        <v>305</v>
      </c>
      <c r="P141" s="95">
        <v>1</v>
      </c>
      <c r="Q141" s="95" t="s">
        <v>305</v>
      </c>
      <c r="R141" s="95">
        <v>1</v>
      </c>
      <c r="S141" s="95" t="s">
        <v>305</v>
      </c>
      <c r="T141" s="97">
        <v>29</v>
      </c>
      <c r="U141" s="97" t="s">
        <v>305</v>
      </c>
      <c r="V141" s="97">
        <v>29</v>
      </c>
      <c r="W141" t="s">
        <v>305</v>
      </c>
      <c r="X141" t="s">
        <v>239</v>
      </c>
      <c r="Y141" t="s">
        <v>305</v>
      </c>
      <c r="Z141" t="s">
        <v>239</v>
      </c>
      <c r="AA141" t="s">
        <v>305</v>
      </c>
      <c r="AB141" t="s">
        <v>239</v>
      </c>
      <c r="AC141" t="s">
        <v>305</v>
      </c>
      <c r="AD141">
        <v>49</v>
      </c>
      <c r="AE141" t="s">
        <v>305</v>
      </c>
      <c r="AF141" t="s">
        <v>239</v>
      </c>
      <c r="AG141" t="s">
        <v>305</v>
      </c>
      <c r="AH141" t="s">
        <v>239</v>
      </c>
      <c r="AI141" t="s">
        <v>305</v>
      </c>
      <c r="AJ141" t="s">
        <v>239</v>
      </c>
      <c r="AK141" t="s">
        <v>305</v>
      </c>
      <c r="AL141" t="s">
        <v>239</v>
      </c>
      <c r="AM141" t="s">
        <v>306</v>
      </c>
      <c r="AN141" t="s">
        <v>171</v>
      </c>
      <c r="AO141" s="98" t="s">
        <v>307</v>
      </c>
      <c r="AP141" t="s">
        <v>186</v>
      </c>
      <c r="AQ141" s="98" t="s">
        <v>308</v>
      </c>
    </row>
    <row r="142" spans="1:43">
      <c r="A142" t="s">
        <v>304</v>
      </c>
      <c r="B142">
        <v>141</v>
      </c>
      <c r="C142" t="s">
        <v>305</v>
      </c>
      <c r="D142" t="s">
        <v>239</v>
      </c>
      <c r="E142" t="s">
        <v>305</v>
      </c>
      <c r="F142" s="95">
        <v>943.1</v>
      </c>
      <c r="G142" s="95" t="s">
        <v>305</v>
      </c>
      <c r="H142" s="95">
        <v>15900</v>
      </c>
      <c r="I142" s="95" t="s">
        <v>305</v>
      </c>
      <c r="J142" s="95">
        <v>1</v>
      </c>
      <c r="K142" s="95" t="s">
        <v>305</v>
      </c>
      <c r="L142" s="95">
        <v>9</v>
      </c>
      <c r="M142" s="95" t="s">
        <v>305</v>
      </c>
      <c r="N142" s="95">
        <v>1</v>
      </c>
      <c r="O142" s="95" t="s">
        <v>305</v>
      </c>
      <c r="P142" s="95">
        <v>1</v>
      </c>
      <c r="Q142" s="95" t="s">
        <v>305</v>
      </c>
      <c r="R142" s="95">
        <v>1</v>
      </c>
      <c r="S142" s="95" t="s">
        <v>305</v>
      </c>
      <c r="T142" s="97">
        <v>28</v>
      </c>
      <c r="U142" s="97" t="s">
        <v>305</v>
      </c>
      <c r="V142" s="97">
        <v>28</v>
      </c>
      <c r="W142" t="s">
        <v>305</v>
      </c>
      <c r="X142" t="s">
        <v>239</v>
      </c>
      <c r="Y142" t="s">
        <v>305</v>
      </c>
      <c r="Z142" t="s">
        <v>239</v>
      </c>
      <c r="AA142" t="s">
        <v>305</v>
      </c>
      <c r="AB142" t="s">
        <v>239</v>
      </c>
      <c r="AC142" t="s">
        <v>305</v>
      </c>
      <c r="AD142">
        <v>50</v>
      </c>
      <c r="AE142" t="s">
        <v>305</v>
      </c>
      <c r="AF142" t="s">
        <v>239</v>
      </c>
      <c r="AG142" t="s">
        <v>305</v>
      </c>
      <c r="AH142" t="s">
        <v>239</v>
      </c>
      <c r="AI142" t="s">
        <v>305</v>
      </c>
      <c r="AJ142" t="s">
        <v>239</v>
      </c>
      <c r="AK142" t="s">
        <v>305</v>
      </c>
      <c r="AL142" t="s">
        <v>239</v>
      </c>
      <c r="AM142" t="s">
        <v>306</v>
      </c>
      <c r="AN142" t="s">
        <v>172</v>
      </c>
      <c r="AO142" s="98" t="s">
        <v>307</v>
      </c>
      <c r="AP142" t="s">
        <v>186</v>
      </c>
      <c r="AQ142" s="98" t="s">
        <v>308</v>
      </c>
    </row>
    <row r="143" spans="1:43">
      <c r="A143" t="s">
        <v>304</v>
      </c>
      <c r="B143">
        <v>142</v>
      </c>
      <c r="C143" t="s">
        <v>305</v>
      </c>
      <c r="D143" t="s">
        <v>239</v>
      </c>
      <c r="E143" t="s">
        <v>305</v>
      </c>
      <c r="F143" s="95">
        <v>1525.3</v>
      </c>
      <c r="G143" s="95" t="s">
        <v>305</v>
      </c>
      <c r="H143" s="95">
        <v>10080</v>
      </c>
      <c r="I143" s="95" t="s">
        <v>305</v>
      </c>
      <c r="J143" s="95">
        <v>1</v>
      </c>
      <c r="K143" s="95" t="s">
        <v>305</v>
      </c>
      <c r="L143" s="95">
        <v>9</v>
      </c>
      <c r="M143" s="95" t="s">
        <v>305</v>
      </c>
      <c r="N143" s="95">
        <v>1</v>
      </c>
      <c r="O143" s="95" t="s">
        <v>305</v>
      </c>
      <c r="P143" s="95">
        <v>1</v>
      </c>
      <c r="Q143" s="95" t="s">
        <v>305</v>
      </c>
      <c r="R143" s="95">
        <v>1</v>
      </c>
      <c r="S143" s="95" t="s">
        <v>305</v>
      </c>
      <c r="T143" s="97">
        <v>29</v>
      </c>
      <c r="U143" s="97" t="s">
        <v>305</v>
      </c>
      <c r="V143" s="97">
        <v>29</v>
      </c>
      <c r="W143" t="s">
        <v>305</v>
      </c>
      <c r="X143" t="s">
        <v>239</v>
      </c>
      <c r="Y143" t="s">
        <v>305</v>
      </c>
      <c r="Z143" t="s">
        <v>239</v>
      </c>
      <c r="AA143" t="s">
        <v>305</v>
      </c>
      <c r="AB143" t="s">
        <v>239</v>
      </c>
      <c r="AC143" t="s">
        <v>305</v>
      </c>
      <c r="AD143">
        <v>50</v>
      </c>
      <c r="AE143" t="s">
        <v>305</v>
      </c>
      <c r="AF143" t="s">
        <v>239</v>
      </c>
      <c r="AG143" t="s">
        <v>305</v>
      </c>
      <c r="AH143" t="s">
        <v>239</v>
      </c>
      <c r="AI143" t="s">
        <v>305</v>
      </c>
      <c r="AJ143" t="s">
        <v>239</v>
      </c>
      <c r="AK143" t="s">
        <v>305</v>
      </c>
      <c r="AL143" t="s">
        <v>239</v>
      </c>
      <c r="AM143" t="s">
        <v>306</v>
      </c>
      <c r="AN143" t="s">
        <v>172</v>
      </c>
      <c r="AO143" s="98" t="s">
        <v>307</v>
      </c>
      <c r="AP143" t="s">
        <v>186</v>
      </c>
      <c r="AQ143" s="98" t="s">
        <v>308</v>
      </c>
    </row>
    <row r="144" spans="1:43">
      <c r="A144" t="s">
        <v>304</v>
      </c>
      <c r="B144">
        <v>143</v>
      </c>
      <c r="C144" t="s">
        <v>305</v>
      </c>
      <c r="D144" t="s">
        <v>239</v>
      </c>
      <c r="E144" t="s">
        <v>305</v>
      </c>
      <c r="F144" s="95">
        <v>943.1</v>
      </c>
      <c r="G144" s="95" t="s">
        <v>305</v>
      </c>
      <c r="H144" s="95">
        <v>15700</v>
      </c>
      <c r="I144" s="95" t="s">
        <v>305</v>
      </c>
      <c r="J144" s="95">
        <v>1</v>
      </c>
      <c r="K144" s="95" t="s">
        <v>305</v>
      </c>
      <c r="L144" s="95">
        <v>9</v>
      </c>
      <c r="M144" s="95" t="s">
        <v>305</v>
      </c>
      <c r="N144" s="95">
        <v>1</v>
      </c>
      <c r="O144" s="95" t="s">
        <v>305</v>
      </c>
      <c r="P144" s="95">
        <v>1</v>
      </c>
      <c r="Q144" s="95" t="s">
        <v>305</v>
      </c>
      <c r="R144" s="95">
        <v>1</v>
      </c>
      <c r="S144" s="95" t="s">
        <v>305</v>
      </c>
      <c r="T144" s="97">
        <v>28</v>
      </c>
      <c r="U144" s="97" t="s">
        <v>305</v>
      </c>
      <c r="V144" s="97">
        <v>28</v>
      </c>
      <c r="W144" t="s">
        <v>305</v>
      </c>
      <c r="X144" t="s">
        <v>239</v>
      </c>
      <c r="Y144" t="s">
        <v>305</v>
      </c>
      <c r="Z144" t="s">
        <v>239</v>
      </c>
      <c r="AA144" t="s">
        <v>305</v>
      </c>
      <c r="AB144" t="s">
        <v>239</v>
      </c>
      <c r="AC144" t="s">
        <v>305</v>
      </c>
      <c r="AD144">
        <v>51</v>
      </c>
      <c r="AE144" t="s">
        <v>305</v>
      </c>
      <c r="AF144" t="s">
        <v>239</v>
      </c>
      <c r="AG144" t="s">
        <v>305</v>
      </c>
      <c r="AH144" t="s">
        <v>239</v>
      </c>
      <c r="AI144" t="s">
        <v>305</v>
      </c>
      <c r="AJ144" t="s">
        <v>239</v>
      </c>
      <c r="AK144" t="s">
        <v>305</v>
      </c>
      <c r="AL144" t="s">
        <v>239</v>
      </c>
      <c r="AM144" t="s">
        <v>306</v>
      </c>
      <c r="AN144" t="s">
        <v>161</v>
      </c>
      <c r="AO144" s="98" t="s">
        <v>307</v>
      </c>
      <c r="AP144" t="s">
        <v>186</v>
      </c>
      <c r="AQ144" s="98" t="s">
        <v>308</v>
      </c>
    </row>
    <row r="145" spans="1:43">
      <c r="A145" t="s">
        <v>304</v>
      </c>
      <c r="B145">
        <v>144</v>
      </c>
      <c r="C145" t="s">
        <v>305</v>
      </c>
      <c r="D145" t="s">
        <v>239</v>
      </c>
      <c r="E145" t="s">
        <v>305</v>
      </c>
      <c r="F145" s="95">
        <v>1525.3</v>
      </c>
      <c r="G145" s="95" t="s">
        <v>305</v>
      </c>
      <c r="H145" s="95">
        <v>3360</v>
      </c>
      <c r="I145" s="95" t="s">
        <v>305</v>
      </c>
      <c r="J145" s="95">
        <v>1</v>
      </c>
      <c r="K145" s="95" t="s">
        <v>305</v>
      </c>
      <c r="L145" s="95">
        <v>9</v>
      </c>
      <c r="M145" s="95" t="s">
        <v>305</v>
      </c>
      <c r="N145" s="95">
        <v>1</v>
      </c>
      <c r="O145" s="95" t="s">
        <v>305</v>
      </c>
      <c r="P145" s="95">
        <v>1</v>
      </c>
      <c r="Q145" s="95" t="s">
        <v>305</v>
      </c>
      <c r="R145" s="95">
        <v>1</v>
      </c>
      <c r="S145" s="95" t="s">
        <v>305</v>
      </c>
      <c r="T145" s="97">
        <v>29</v>
      </c>
      <c r="U145" s="97" t="s">
        <v>305</v>
      </c>
      <c r="V145" s="97">
        <v>29</v>
      </c>
      <c r="W145" t="s">
        <v>305</v>
      </c>
      <c r="X145" t="s">
        <v>239</v>
      </c>
      <c r="Y145" t="s">
        <v>305</v>
      </c>
      <c r="Z145" t="s">
        <v>239</v>
      </c>
      <c r="AA145" t="s">
        <v>305</v>
      </c>
      <c r="AB145" t="s">
        <v>239</v>
      </c>
      <c r="AC145" t="s">
        <v>305</v>
      </c>
      <c r="AD145">
        <v>51</v>
      </c>
      <c r="AE145" t="s">
        <v>305</v>
      </c>
      <c r="AF145" t="s">
        <v>239</v>
      </c>
      <c r="AG145" t="s">
        <v>305</v>
      </c>
      <c r="AH145" t="s">
        <v>239</v>
      </c>
      <c r="AI145" t="s">
        <v>305</v>
      </c>
      <c r="AJ145" t="s">
        <v>239</v>
      </c>
      <c r="AK145" t="s">
        <v>305</v>
      </c>
      <c r="AL145" t="s">
        <v>239</v>
      </c>
      <c r="AM145" t="s">
        <v>306</v>
      </c>
      <c r="AN145" t="s">
        <v>161</v>
      </c>
      <c r="AO145" s="98" t="s">
        <v>307</v>
      </c>
      <c r="AP145" t="s">
        <v>186</v>
      </c>
      <c r="AQ145" s="98" t="s">
        <v>308</v>
      </c>
    </row>
    <row r="146" spans="1:43">
      <c r="A146" t="s">
        <v>304</v>
      </c>
      <c r="B146">
        <v>145</v>
      </c>
      <c r="C146" t="s">
        <v>305</v>
      </c>
      <c r="D146" t="s">
        <v>239</v>
      </c>
      <c r="E146" t="s">
        <v>305</v>
      </c>
      <c r="F146" s="95">
        <v>30197.3</v>
      </c>
      <c r="G146" s="95" t="s">
        <v>305</v>
      </c>
      <c r="H146" s="95">
        <v>200</v>
      </c>
      <c r="I146" s="95" t="s">
        <v>305</v>
      </c>
      <c r="J146" s="95">
        <v>1</v>
      </c>
      <c r="K146" s="95" t="s">
        <v>305</v>
      </c>
      <c r="L146" s="95">
        <v>9</v>
      </c>
      <c r="M146" s="95" t="s">
        <v>305</v>
      </c>
      <c r="N146" s="95">
        <v>1</v>
      </c>
      <c r="O146" s="95" t="s">
        <v>305</v>
      </c>
      <c r="P146" s="95">
        <v>1</v>
      </c>
      <c r="Q146" s="95" t="s">
        <v>305</v>
      </c>
      <c r="R146" s="95">
        <v>1</v>
      </c>
      <c r="S146" s="95" t="s">
        <v>305</v>
      </c>
      <c r="T146" s="97">
        <v>10</v>
      </c>
      <c r="U146" s="97" t="s">
        <v>305</v>
      </c>
      <c r="V146" s="97">
        <v>10</v>
      </c>
      <c r="W146" t="s">
        <v>305</v>
      </c>
      <c r="X146" t="s">
        <v>239</v>
      </c>
      <c r="Y146" t="s">
        <v>305</v>
      </c>
      <c r="Z146" t="s">
        <v>239</v>
      </c>
      <c r="AA146" t="s">
        <v>305</v>
      </c>
      <c r="AB146" t="s">
        <v>239</v>
      </c>
      <c r="AC146" t="s">
        <v>305</v>
      </c>
      <c r="AD146">
        <v>51</v>
      </c>
      <c r="AE146" t="s">
        <v>305</v>
      </c>
      <c r="AF146" t="s">
        <v>239</v>
      </c>
      <c r="AG146" t="s">
        <v>305</v>
      </c>
      <c r="AH146" t="s">
        <v>239</v>
      </c>
      <c r="AI146" t="s">
        <v>305</v>
      </c>
      <c r="AJ146" t="s">
        <v>239</v>
      </c>
      <c r="AK146" t="s">
        <v>305</v>
      </c>
      <c r="AL146" t="s">
        <v>239</v>
      </c>
      <c r="AM146" t="s">
        <v>306</v>
      </c>
      <c r="AN146" t="s">
        <v>161</v>
      </c>
      <c r="AO146" s="98" t="s">
        <v>307</v>
      </c>
      <c r="AP146" t="s">
        <v>186</v>
      </c>
      <c r="AQ146" s="98" t="s">
        <v>308</v>
      </c>
    </row>
    <row r="147" spans="1:43">
      <c r="A147" t="s">
        <v>304</v>
      </c>
      <c r="B147">
        <v>146</v>
      </c>
      <c r="C147" t="s">
        <v>305</v>
      </c>
      <c r="D147" t="s">
        <v>239</v>
      </c>
      <c r="E147" t="s">
        <v>305</v>
      </c>
      <c r="F147" s="95">
        <v>943.1</v>
      </c>
      <c r="G147" s="95" t="s">
        <v>305</v>
      </c>
      <c r="H147" s="95">
        <v>19600</v>
      </c>
      <c r="I147" s="95" t="s">
        <v>305</v>
      </c>
      <c r="J147" s="95">
        <v>1</v>
      </c>
      <c r="K147" s="95" t="s">
        <v>305</v>
      </c>
      <c r="L147" s="95">
        <v>9</v>
      </c>
      <c r="M147" s="95" t="s">
        <v>305</v>
      </c>
      <c r="N147" s="95">
        <v>1</v>
      </c>
      <c r="O147" s="95" t="s">
        <v>305</v>
      </c>
      <c r="P147" s="95">
        <v>1</v>
      </c>
      <c r="Q147" s="95" t="s">
        <v>305</v>
      </c>
      <c r="R147" s="95">
        <v>1</v>
      </c>
      <c r="S147" s="95" t="s">
        <v>305</v>
      </c>
      <c r="T147" s="97">
        <v>28</v>
      </c>
      <c r="U147" s="97" t="s">
        <v>305</v>
      </c>
      <c r="V147" s="97">
        <v>28</v>
      </c>
      <c r="W147" t="s">
        <v>305</v>
      </c>
      <c r="X147" t="s">
        <v>239</v>
      </c>
      <c r="Y147" t="s">
        <v>305</v>
      </c>
      <c r="Z147" t="s">
        <v>239</v>
      </c>
      <c r="AA147" t="s">
        <v>305</v>
      </c>
      <c r="AB147" t="s">
        <v>239</v>
      </c>
      <c r="AC147" t="s">
        <v>305</v>
      </c>
      <c r="AD147">
        <v>52</v>
      </c>
      <c r="AE147" t="s">
        <v>305</v>
      </c>
      <c r="AF147" t="s">
        <v>239</v>
      </c>
      <c r="AG147" t="s">
        <v>305</v>
      </c>
      <c r="AH147" t="s">
        <v>239</v>
      </c>
      <c r="AI147" t="s">
        <v>305</v>
      </c>
      <c r="AJ147" t="s">
        <v>239</v>
      </c>
      <c r="AK147" t="s">
        <v>305</v>
      </c>
      <c r="AL147" t="s">
        <v>239</v>
      </c>
      <c r="AM147" t="s">
        <v>306</v>
      </c>
      <c r="AN147" t="s">
        <v>173</v>
      </c>
      <c r="AO147" s="98" t="s">
        <v>307</v>
      </c>
      <c r="AP147" t="s">
        <v>186</v>
      </c>
      <c r="AQ147" s="98" t="s">
        <v>308</v>
      </c>
    </row>
    <row r="148" spans="1:43">
      <c r="A148" t="s">
        <v>304</v>
      </c>
      <c r="B148">
        <v>147</v>
      </c>
      <c r="C148" t="s">
        <v>305</v>
      </c>
      <c r="D148" t="s">
        <v>239</v>
      </c>
      <c r="E148" t="s">
        <v>305</v>
      </c>
      <c r="F148" s="95">
        <v>1525.3</v>
      </c>
      <c r="G148" s="95" t="s">
        <v>305</v>
      </c>
      <c r="H148" s="95">
        <v>6720</v>
      </c>
      <c r="I148" s="95" t="s">
        <v>305</v>
      </c>
      <c r="J148" s="95">
        <v>1</v>
      </c>
      <c r="K148" s="95" t="s">
        <v>305</v>
      </c>
      <c r="L148" s="95">
        <v>9</v>
      </c>
      <c r="M148" s="95" t="s">
        <v>305</v>
      </c>
      <c r="N148" s="95">
        <v>1</v>
      </c>
      <c r="O148" s="95" t="s">
        <v>305</v>
      </c>
      <c r="P148" s="95">
        <v>1</v>
      </c>
      <c r="Q148" s="95" t="s">
        <v>305</v>
      </c>
      <c r="R148" s="95">
        <v>1</v>
      </c>
      <c r="S148" s="95" t="s">
        <v>305</v>
      </c>
      <c r="T148" s="97">
        <v>29</v>
      </c>
      <c r="U148" s="97" t="s">
        <v>305</v>
      </c>
      <c r="V148" s="97">
        <v>29</v>
      </c>
      <c r="W148" t="s">
        <v>305</v>
      </c>
      <c r="X148" t="s">
        <v>239</v>
      </c>
      <c r="Y148" t="s">
        <v>305</v>
      </c>
      <c r="Z148" t="s">
        <v>239</v>
      </c>
      <c r="AA148" t="s">
        <v>305</v>
      </c>
      <c r="AB148" t="s">
        <v>239</v>
      </c>
      <c r="AC148" t="s">
        <v>305</v>
      </c>
      <c r="AD148">
        <v>52</v>
      </c>
      <c r="AE148" t="s">
        <v>305</v>
      </c>
      <c r="AF148" t="s">
        <v>239</v>
      </c>
      <c r="AG148" t="s">
        <v>305</v>
      </c>
      <c r="AH148" t="s">
        <v>239</v>
      </c>
      <c r="AI148" t="s">
        <v>305</v>
      </c>
      <c r="AJ148" t="s">
        <v>239</v>
      </c>
      <c r="AK148" t="s">
        <v>305</v>
      </c>
      <c r="AL148" t="s">
        <v>239</v>
      </c>
      <c r="AM148" t="s">
        <v>306</v>
      </c>
      <c r="AN148" t="s">
        <v>173</v>
      </c>
      <c r="AO148" s="98" t="s">
        <v>307</v>
      </c>
      <c r="AP148" t="s">
        <v>186</v>
      </c>
      <c r="AQ148" s="98" t="s">
        <v>308</v>
      </c>
    </row>
    <row r="149" spans="1:43">
      <c r="A149" t="s">
        <v>304</v>
      </c>
      <c r="B149">
        <v>148</v>
      </c>
      <c r="C149" t="s">
        <v>305</v>
      </c>
      <c r="D149" t="s">
        <v>239</v>
      </c>
      <c r="E149" t="s">
        <v>305</v>
      </c>
      <c r="F149" s="95">
        <v>943.1</v>
      </c>
      <c r="G149" s="95" t="s">
        <v>305</v>
      </c>
      <c r="H149" s="95">
        <v>7900</v>
      </c>
      <c r="I149" s="95" t="s">
        <v>305</v>
      </c>
      <c r="J149" s="95">
        <v>1</v>
      </c>
      <c r="K149" s="95" t="s">
        <v>305</v>
      </c>
      <c r="L149" s="95">
        <v>9</v>
      </c>
      <c r="M149" s="95" t="s">
        <v>305</v>
      </c>
      <c r="N149" s="95">
        <v>1</v>
      </c>
      <c r="O149" s="95" t="s">
        <v>305</v>
      </c>
      <c r="P149" s="95">
        <v>1</v>
      </c>
      <c r="Q149" s="95" t="s">
        <v>305</v>
      </c>
      <c r="R149" s="95">
        <v>1</v>
      </c>
      <c r="S149" s="95" t="s">
        <v>305</v>
      </c>
      <c r="T149" s="97">
        <v>28</v>
      </c>
      <c r="U149" s="97" t="s">
        <v>305</v>
      </c>
      <c r="V149" s="97">
        <v>28</v>
      </c>
      <c r="W149" t="s">
        <v>305</v>
      </c>
      <c r="X149" t="s">
        <v>239</v>
      </c>
      <c r="Y149" t="s">
        <v>305</v>
      </c>
      <c r="Z149" t="s">
        <v>239</v>
      </c>
      <c r="AA149" t="s">
        <v>305</v>
      </c>
      <c r="AB149" t="s">
        <v>239</v>
      </c>
      <c r="AC149" t="s">
        <v>305</v>
      </c>
      <c r="AD149">
        <v>53</v>
      </c>
      <c r="AE149" t="s">
        <v>305</v>
      </c>
      <c r="AF149" t="s">
        <v>239</v>
      </c>
      <c r="AG149" t="s">
        <v>305</v>
      </c>
      <c r="AH149" t="s">
        <v>239</v>
      </c>
      <c r="AI149" t="s">
        <v>305</v>
      </c>
      <c r="AJ149" t="s">
        <v>239</v>
      </c>
      <c r="AK149" t="s">
        <v>305</v>
      </c>
      <c r="AL149" t="s">
        <v>239</v>
      </c>
      <c r="AM149" t="s">
        <v>306</v>
      </c>
      <c r="AN149" t="s">
        <v>174</v>
      </c>
      <c r="AO149" s="98" t="s">
        <v>307</v>
      </c>
      <c r="AP149" t="s">
        <v>186</v>
      </c>
      <c r="AQ149" s="98" t="s">
        <v>308</v>
      </c>
    </row>
    <row r="150" spans="1:43">
      <c r="A150" t="s">
        <v>304</v>
      </c>
      <c r="B150">
        <v>149</v>
      </c>
      <c r="C150" t="s">
        <v>305</v>
      </c>
      <c r="D150" t="s">
        <v>239</v>
      </c>
      <c r="E150" t="s">
        <v>305</v>
      </c>
      <c r="F150" s="95">
        <v>943.1</v>
      </c>
      <c r="G150" s="95" t="s">
        <v>305</v>
      </c>
      <c r="H150" s="95">
        <v>17200</v>
      </c>
      <c r="I150" s="95" t="s">
        <v>305</v>
      </c>
      <c r="J150" s="95">
        <v>1</v>
      </c>
      <c r="K150" s="95" t="s">
        <v>305</v>
      </c>
      <c r="L150" s="95">
        <v>9</v>
      </c>
      <c r="M150" s="95" t="s">
        <v>305</v>
      </c>
      <c r="N150" s="95">
        <v>1</v>
      </c>
      <c r="O150" s="95" t="s">
        <v>305</v>
      </c>
      <c r="P150" s="95">
        <v>1</v>
      </c>
      <c r="Q150" s="95" t="s">
        <v>305</v>
      </c>
      <c r="R150" s="95">
        <v>1</v>
      </c>
      <c r="S150" s="95" t="s">
        <v>305</v>
      </c>
      <c r="T150" s="97">
        <v>28</v>
      </c>
      <c r="U150" s="97" t="s">
        <v>305</v>
      </c>
      <c r="V150" s="97">
        <v>28</v>
      </c>
      <c r="W150" t="s">
        <v>305</v>
      </c>
      <c r="X150" t="s">
        <v>239</v>
      </c>
      <c r="Y150" t="s">
        <v>305</v>
      </c>
      <c r="Z150" t="s">
        <v>239</v>
      </c>
      <c r="AA150" t="s">
        <v>305</v>
      </c>
      <c r="AB150" t="s">
        <v>239</v>
      </c>
      <c r="AC150" t="s">
        <v>305</v>
      </c>
      <c r="AD150">
        <v>54</v>
      </c>
      <c r="AE150" t="s">
        <v>305</v>
      </c>
      <c r="AF150" t="s">
        <v>239</v>
      </c>
      <c r="AG150" t="s">
        <v>305</v>
      </c>
      <c r="AH150" t="s">
        <v>239</v>
      </c>
      <c r="AI150" t="s">
        <v>305</v>
      </c>
      <c r="AJ150" t="s">
        <v>239</v>
      </c>
      <c r="AK150" t="s">
        <v>305</v>
      </c>
      <c r="AL150" t="s">
        <v>239</v>
      </c>
      <c r="AM150" t="s">
        <v>306</v>
      </c>
      <c r="AN150" t="s">
        <v>175</v>
      </c>
      <c r="AO150" s="98" t="s">
        <v>307</v>
      </c>
      <c r="AP150" t="s">
        <v>186</v>
      </c>
      <c r="AQ150" s="98" t="s">
        <v>308</v>
      </c>
    </row>
    <row r="151" spans="1:43">
      <c r="A151" t="s">
        <v>304</v>
      </c>
      <c r="B151">
        <v>150</v>
      </c>
      <c r="C151" t="s">
        <v>305</v>
      </c>
      <c r="D151" t="s">
        <v>239</v>
      </c>
      <c r="E151" t="s">
        <v>305</v>
      </c>
      <c r="F151" s="95">
        <v>1525.3</v>
      </c>
      <c r="G151" s="95" t="s">
        <v>305</v>
      </c>
      <c r="H151" s="95">
        <v>11424</v>
      </c>
      <c r="I151" s="95" t="s">
        <v>305</v>
      </c>
      <c r="J151" s="95">
        <v>1</v>
      </c>
      <c r="K151" s="95" t="s">
        <v>305</v>
      </c>
      <c r="L151" s="95">
        <v>9</v>
      </c>
      <c r="M151" s="95" t="s">
        <v>305</v>
      </c>
      <c r="N151" s="95">
        <v>1</v>
      </c>
      <c r="O151" s="95" t="s">
        <v>305</v>
      </c>
      <c r="P151" s="95">
        <v>1</v>
      </c>
      <c r="Q151" s="95" t="s">
        <v>305</v>
      </c>
      <c r="R151" s="95">
        <v>1</v>
      </c>
      <c r="S151" s="95" t="s">
        <v>305</v>
      </c>
      <c r="T151" s="97">
        <v>29</v>
      </c>
      <c r="U151" s="97" t="s">
        <v>305</v>
      </c>
      <c r="V151" s="97">
        <v>29</v>
      </c>
      <c r="W151" t="s">
        <v>305</v>
      </c>
      <c r="X151" t="s">
        <v>239</v>
      </c>
      <c r="Y151" t="s">
        <v>305</v>
      </c>
      <c r="Z151" t="s">
        <v>239</v>
      </c>
      <c r="AA151" t="s">
        <v>305</v>
      </c>
      <c r="AB151" t="s">
        <v>239</v>
      </c>
      <c r="AC151" t="s">
        <v>305</v>
      </c>
      <c r="AD151">
        <v>54</v>
      </c>
      <c r="AE151" t="s">
        <v>305</v>
      </c>
      <c r="AF151" t="s">
        <v>239</v>
      </c>
      <c r="AG151" t="s">
        <v>305</v>
      </c>
      <c r="AH151" t="s">
        <v>239</v>
      </c>
      <c r="AI151" t="s">
        <v>305</v>
      </c>
      <c r="AJ151" t="s">
        <v>239</v>
      </c>
      <c r="AK151" t="s">
        <v>305</v>
      </c>
      <c r="AL151" t="s">
        <v>239</v>
      </c>
      <c r="AM151" t="s">
        <v>306</v>
      </c>
      <c r="AN151" t="s">
        <v>175</v>
      </c>
      <c r="AO151" s="98" t="s">
        <v>307</v>
      </c>
      <c r="AP151" t="s">
        <v>186</v>
      </c>
      <c r="AQ151" s="98" t="s">
        <v>308</v>
      </c>
    </row>
    <row r="152" spans="1:43">
      <c r="A152" t="s">
        <v>304</v>
      </c>
      <c r="B152">
        <v>151</v>
      </c>
      <c r="C152" t="s">
        <v>305</v>
      </c>
      <c r="D152" t="s">
        <v>239</v>
      </c>
      <c r="E152" t="s">
        <v>305</v>
      </c>
      <c r="F152" s="95">
        <v>943.1</v>
      </c>
      <c r="G152" s="95" t="s">
        <v>305</v>
      </c>
      <c r="H152" s="95">
        <v>12000</v>
      </c>
      <c r="I152" s="95" t="s">
        <v>305</v>
      </c>
      <c r="J152" s="95">
        <v>1</v>
      </c>
      <c r="K152" s="95" t="s">
        <v>305</v>
      </c>
      <c r="L152" s="95">
        <v>9</v>
      </c>
      <c r="M152" s="95" t="s">
        <v>305</v>
      </c>
      <c r="N152" s="95">
        <v>1</v>
      </c>
      <c r="O152" s="95" t="s">
        <v>305</v>
      </c>
      <c r="P152" s="95">
        <v>1</v>
      </c>
      <c r="Q152" s="95" t="s">
        <v>305</v>
      </c>
      <c r="R152" s="95">
        <v>1</v>
      </c>
      <c r="S152" s="95" t="s">
        <v>305</v>
      </c>
      <c r="T152" s="97">
        <v>28</v>
      </c>
      <c r="U152" s="97" t="s">
        <v>305</v>
      </c>
      <c r="V152" s="97">
        <v>28</v>
      </c>
      <c r="W152" t="s">
        <v>305</v>
      </c>
      <c r="X152" t="s">
        <v>239</v>
      </c>
      <c r="Y152" t="s">
        <v>305</v>
      </c>
      <c r="Z152" t="s">
        <v>239</v>
      </c>
      <c r="AA152" t="s">
        <v>305</v>
      </c>
      <c r="AB152" t="s">
        <v>239</v>
      </c>
      <c r="AC152" t="s">
        <v>305</v>
      </c>
      <c r="AD152">
        <v>55</v>
      </c>
      <c r="AE152" t="s">
        <v>305</v>
      </c>
      <c r="AF152" t="s">
        <v>239</v>
      </c>
      <c r="AG152" t="s">
        <v>305</v>
      </c>
      <c r="AH152" t="s">
        <v>239</v>
      </c>
      <c r="AI152" t="s">
        <v>305</v>
      </c>
      <c r="AJ152" t="s">
        <v>239</v>
      </c>
      <c r="AK152" t="s">
        <v>305</v>
      </c>
      <c r="AL152" t="s">
        <v>239</v>
      </c>
      <c r="AM152" t="s">
        <v>306</v>
      </c>
      <c r="AN152" t="s">
        <v>160</v>
      </c>
      <c r="AO152" s="98" t="s">
        <v>307</v>
      </c>
      <c r="AP152" t="s">
        <v>186</v>
      </c>
      <c r="AQ152" s="98" t="s">
        <v>308</v>
      </c>
    </row>
    <row r="153" spans="1:43">
      <c r="A153" t="s">
        <v>304</v>
      </c>
      <c r="B153">
        <v>152</v>
      </c>
      <c r="C153" t="s">
        <v>305</v>
      </c>
      <c r="D153" t="s">
        <v>239</v>
      </c>
      <c r="E153" t="s">
        <v>305</v>
      </c>
      <c r="F153" s="95">
        <v>1525.3</v>
      </c>
      <c r="G153" s="95" t="s">
        <v>305</v>
      </c>
      <c r="H153" s="95">
        <v>8064</v>
      </c>
      <c r="I153" s="95" t="s">
        <v>305</v>
      </c>
      <c r="J153" s="95">
        <v>1</v>
      </c>
      <c r="K153" s="95" t="s">
        <v>305</v>
      </c>
      <c r="L153" s="95">
        <v>9</v>
      </c>
      <c r="M153" s="95" t="s">
        <v>305</v>
      </c>
      <c r="N153" s="95">
        <v>1</v>
      </c>
      <c r="O153" s="95" t="s">
        <v>305</v>
      </c>
      <c r="P153" s="95">
        <v>1</v>
      </c>
      <c r="Q153" s="95" t="s">
        <v>305</v>
      </c>
      <c r="R153" s="95">
        <v>1</v>
      </c>
      <c r="S153" s="95" t="s">
        <v>305</v>
      </c>
      <c r="T153" s="97">
        <v>29</v>
      </c>
      <c r="U153" s="97" t="s">
        <v>305</v>
      </c>
      <c r="V153" s="97">
        <v>29</v>
      </c>
      <c r="W153" t="s">
        <v>305</v>
      </c>
      <c r="X153" t="s">
        <v>239</v>
      </c>
      <c r="Y153" t="s">
        <v>305</v>
      </c>
      <c r="Z153" t="s">
        <v>239</v>
      </c>
      <c r="AA153" t="s">
        <v>305</v>
      </c>
      <c r="AB153" t="s">
        <v>239</v>
      </c>
      <c r="AC153" t="s">
        <v>305</v>
      </c>
      <c r="AD153">
        <v>55</v>
      </c>
      <c r="AE153" t="s">
        <v>305</v>
      </c>
      <c r="AF153" t="s">
        <v>239</v>
      </c>
      <c r="AG153" t="s">
        <v>305</v>
      </c>
      <c r="AH153" t="s">
        <v>239</v>
      </c>
      <c r="AI153" t="s">
        <v>305</v>
      </c>
      <c r="AJ153" t="s">
        <v>239</v>
      </c>
      <c r="AK153" t="s">
        <v>305</v>
      </c>
      <c r="AL153" t="s">
        <v>239</v>
      </c>
      <c r="AM153" t="s">
        <v>306</v>
      </c>
      <c r="AN153" t="s">
        <v>160</v>
      </c>
      <c r="AO153" s="98" t="s">
        <v>307</v>
      </c>
      <c r="AP153" t="s">
        <v>186</v>
      </c>
      <c r="AQ153" s="98" t="s">
        <v>308</v>
      </c>
    </row>
    <row r="154" spans="1:43">
      <c r="A154" t="s">
        <v>304</v>
      </c>
      <c r="B154">
        <v>153</v>
      </c>
      <c r="C154" t="s">
        <v>305</v>
      </c>
      <c r="D154" t="s">
        <v>239</v>
      </c>
      <c r="E154" t="s">
        <v>305</v>
      </c>
      <c r="F154" s="95">
        <v>4298</v>
      </c>
      <c r="G154" s="95" t="s">
        <v>305</v>
      </c>
      <c r="H154" s="95">
        <v>200</v>
      </c>
      <c r="I154" s="95" t="s">
        <v>305</v>
      </c>
      <c r="J154" s="95">
        <v>1</v>
      </c>
      <c r="K154" s="95" t="s">
        <v>305</v>
      </c>
      <c r="L154" s="95">
        <v>9</v>
      </c>
      <c r="M154" s="95" t="s">
        <v>305</v>
      </c>
      <c r="N154" s="95">
        <v>1</v>
      </c>
      <c r="O154" s="95" t="s">
        <v>305</v>
      </c>
      <c r="P154" s="95">
        <v>1</v>
      </c>
      <c r="Q154" s="95" t="s">
        <v>305</v>
      </c>
      <c r="R154" s="95">
        <v>1</v>
      </c>
      <c r="S154" s="95" t="s">
        <v>305</v>
      </c>
      <c r="T154" s="97">
        <v>24</v>
      </c>
      <c r="U154" s="97" t="s">
        <v>305</v>
      </c>
      <c r="V154" s="97">
        <v>24</v>
      </c>
      <c r="W154" t="s">
        <v>305</v>
      </c>
      <c r="X154" t="s">
        <v>239</v>
      </c>
      <c r="Y154" t="s">
        <v>305</v>
      </c>
      <c r="Z154" t="s">
        <v>239</v>
      </c>
      <c r="AA154" t="s">
        <v>305</v>
      </c>
      <c r="AB154" t="s">
        <v>239</v>
      </c>
      <c r="AC154" t="s">
        <v>305</v>
      </c>
      <c r="AD154">
        <v>56</v>
      </c>
      <c r="AE154" t="s">
        <v>305</v>
      </c>
      <c r="AF154" t="s">
        <v>239</v>
      </c>
      <c r="AG154" t="s">
        <v>305</v>
      </c>
      <c r="AH154" t="s">
        <v>239</v>
      </c>
      <c r="AI154" t="s">
        <v>305</v>
      </c>
      <c r="AJ154" t="s">
        <v>239</v>
      </c>
      <c r="AK154" t="s">
        <v>305</v>
      </c>
      <c r="AL154" t="s">
        <v>239</v>
      </c>
      <c r="AM154" t="s">
        <v>306</v>
      </c>
      <c r="AN154" t="s">
        <v>177</v>
      </c>
      <c r="AO154" s="98" t="s">
        <v>307</v>
      </c>
      <c r="AP154" t="s">
        <v>166</v>
      </c>
      <c r="AQ154" s="98" t="s">
        <v>308</v>
      </c>
    </row>
    <row r="155" spans="1:43">
      <c r="A155" t="s">
        <v>304</v>
      </c>
      <c r="B155">
        <v>154</v>
      </c>
      <c r="C155" t="s">
        <v>305</v>
      </c>
      <c r="D155" t="s">
        <v>239</v>
      </c>
      <c r="E155" t="s">
        <v>305</v>
      </c>
      <c r="F155" s="95">
        <v>1900</v>
      </c>
      <c r="G155" s="95" t="s">
        <v>305</v>
      </c>
      <c r="H155" s="95">
        <v>480</v>
      </c>
      <c r="I155" s="95" t="s">
        <v>305</v>
      </c>
      <c r="J155" s="95">
        <v>1</v>
      </c>
      <c r="K155" s="95" t="s">
        <v>305</v>
      </c>
      <c r="L155" s="95">
        <v>9</v>
      </c>
      <c r="M155" s="95" t="s">
        <v>305</v>
      </c>
      <c r="N155" s="95">
        <v>1</v>
      </c>
      <c r="O155" s="95" t="s">
        <v>305</v>
      </c>
      <c r="P155" s="95">
        <v>1</v>
      </c>
      <c r="Q155" s="95" t="s">
        <v>305</v>
      </c>
      <c r="R155" s="95">
        <v>1</v>
      </c>
      <c r="S155" s="95" t="s">
        <v>305</v>
      </c>
      <c r="T155" s="97">
        <v>32</v>
      </c>
      <c r="U155" s="97" t="s">
        <v>305</v>
      </c>
      <c r="V155" s="97">
        <v>32</v>
      </c>
      <c r="W155" t="s">
        <v>305</v>
      </c>
      <c r="X155" t="s">
        <v>239</v>
      </c>
      <c r="Y155" t="s">
        <v>305</v>
      </c>
      <c r="Z155" t="s">
        <v>239</v>
      </c>
      <c r="AA155" t="s">
        <v>305</v>
      </c>
      <c r="AB155" t="s">
        <v>239</v>
      </c>
      <c r="AC155" t="s">
        <v>305</v>
      </c>
      <c r="AD155">
        <v>56</v>
      </c>
      <c r="AE155" t="s">
        <v>305</v>
      </c>
      <c r="AF155" t="s">
        <v>239</v>
      </c>
      <c r="AG155" t="s">
        <v>305</v>
      </c>
      <c r="AH155" t="s">
        <v>239</v>
      </c>
      <c r="AI155" t="s">
        <v>305</v>
      </c>
      <c r="AJ155" t="s">
        <v>239</v>
      </c>
      <c r="AK155" t="s">
        <v>305</v>
      </c>
      <c r="AL155" t="s">
        <v>239</v>
      </c>
      <c r="AM155" t="s">
        <v>306</v>
      </c>
      <c r="AN155" t="s">
        <v>177</v>
      </c>
      <c r="AO155" s="98" t="s">
        <v>307</v>
      </c>
      <c r="AP155" t="s">
        <v>166</v>
      </c>
      <c r="AQ155" s="98" t="s">
        <v>308</v>
      </c>
    </row>
    <row r="156" spans="1:43">
      <c r="A156" t="s">
        <v>304</v>
      </c>
      <c r="B156">
        <v>155</v>
      </c>
      <c r="C156" t="s">
        <v>305</v>
      </c>
      <c r="D156" t="s">
        <v>239</v>
      </c>
      <c r="E156" t="s">
        <v>305</v>
      </c>
      <c r="F156" s="95">
        <v>1900</v>
      </c>
      <c r="G156" s="95" t="s">
        <v>305</v>
      </c>
      <c r="H156" s="95">
        <v>480</v>
      </c>
      <c r="I156" s="95" t="s">
        <v>305</v>
      </c>
      <c r="J156" s="95">
        <v>1</v>
      </c>
      <c r="K156" s="95" t="s">
        <v>305</v>
      </c>
      <c r="L156" s="95">
        <v>9</v>
      </c>
      <c r="M156" s="95" t="s">
        <v>305</v>
      </c>
      <c r="N156" s="95">
        <v>1</v>
      </c>
      <c r="O156" s="95" t="s">
        <v>305</v>
      </c>
      <c r="P156" s="95">
        <v>1</v>
      </c>
      <c r="Q156" s="95" t="s">
        <v>305</v>
      </c>
      <c r="R156" s="95">
        <v>1</v>
      </c>
      <c r="S156" s="95" t="s">
        <v>305</v>
      </c>
      <c r="T156" s="97">
        <v>33</v>
      </c>
      <c r="U156" s="97" t="s">
        <v>305</v>
      </c>
      <c r="V156" s="97">
        <v>33</v>
      </c>
      <c r="W156" t="s">
        <v>305</v>
      </c>
      <c r="X156" t="s">
        <v>239</v>
      </c>
      <c r="Y156" t="s">
        <v>305</v>
      </c>
      <c r="Z156" t="s">
        <v>239</v>
      </c>
      <c r="AA156" t="s">
        <v>305</v>
      </c>
      <c r="AB156" t="s">
        <v>239</v>
      </c>
      <c r="AC156" t="s">
        <v>305</v>
      </c>
      <c r="AD156">
        <v>56</v>
      </c>
      <c r="AE156" t="s">
        <v>305</v>
      </c>
      <c r="AF156" t="s">
        <v>239</v>
      </c>
      <c r="AG156" t="s">
        <v>305</v>
      </c>
      <c r="AH156" t="s">
        <v>239</v>
      </c>
      <c r="AI156" t="s">
        <v>305</v>
      </c>
      <c r="AJ156" t="s">
        <v>239</v>
      </c>
      <c r="AK156" t="s">
        <v>305</v>
      </c>
      <c r="AL156" t="s">
        <v>239</v>
      </c>
      <c r="AM156" t="s">
        <v>306</v>
      </c>
      <c r="AN156" t="s">
        <v>177</v>
      </c>
      <c r="AO156" s="98" t="s">
        <v>307</v>
      </c>
      <c r="AP156" t="s">
        <v>166</v>
      </c>
      <c r="AQ156" s="98" t="s">
        <v>308</v>
      </c>
    </row>
    <row r="157" spans="1:43">
      <c r="A157" t="s">
        <v>304</v>
      </c>
      <c r="B157">
        <v>156</v>
      </c>
      <c r="C157" t="s">
        <v>305</v>
      </c>
      <c r="D157" t="s">
        <v>239</v>
      </c>
      <c r="E157" t="s">
        <v>305</v>
      </c>
      <c r="F157" s="95">
        <v>4298</v>
      </c>
      <c r="G157" s="95" t="s">
        <v>305</v>
      </c>
      <c r="H157" s="95">
        <v>1000</v>
      </c>
      <c r="I157" s="95" t="s">
        <v>305</v>
      </c>
      <c r="J157" s="95">
        <v>1</v>
      </c>
      <c r="K157" s="95" t="s">
        <v>305</v>
      </c>
      <c r="L157" s="95">
        <v>9</v>
      </c>
      <c r="M157" s="95" t="s">
        <v>305</v>
      </c>
      <c r="N157" s="95">
        <v>1</v>
      </c>
      <c r="O157" s="95" t="s">
        <v>305</v>
      </c>
      <c r="P157" s="95">
        <v>1</v>
      </c>
      <c r="Q157" s="95" t="s">
        <v>305</v>
      </c>
      <c r="R157" s="95">
        <v>1</v>
      </c>
      <c r="S157" s="95" t="s">
        <v>305</v>
      </c>
      <c r="T157" s="97">
        <v>24</v>
      </c>
      <c r="U157" s="97" t="s">
        <v>305</v>
      </c>
      <c r="V157" s="97">
        <v>24</v>
      </c>
      <c r="W157" t="s">
        <v>305</v>
      </c>
      <c r="X157" t="s">
        <v>239</v>
      </c>
      <c r="Y157" t="s">
        <v>305</v>
      </c>
      <c r="Z157" t="s">
        <v>239</v>
      </c>
      <c r="AA157" t="s">
        <v>305</v>
      </c>
      <c r="AB157" t="s">
        <v>239</v>
      </c>
      <c r="AC157" t="s">
        <v>305</v>
      </c>
      <c r="AD157">
        <v>57</v>
      </c>
      <c r="AE157" t="s">
        <v>305</v>
      </c>
      <c r="AF157" t="s">
        <v>239</v>
      </c>
      <c r="AG157" t="s">
        <v>305</v>
      </c>
      <c r="AH157" t="s">
        <v>239</v>
      </c>
      <c r="AI157" t="s">
        <v>305</v>
      </c>
      <c r="AJ157" t="s">
        <v>239</v>
      </c>
      <c r="AK157" t="s">
        <v>305</v>
      </c>
      <c r="AL157" t="s">
        <v>239</v>
      </c>
      <c r="AM157" t="s">
        <v>306</v>
      </c>
      <c r="AN157" t="s">
        <v>165</v>
      </c>
      <c r="AO157" s="98" t="s">
        <v>307</v>
      </c>
      <c r="AP157" t="s">
        <v>166</v>
      </c>
      <c r="AQ157" s="98" t="s">
        <v>308</v>
      </c>
    </row>
    <row r="158" spans="1:43">
      <c r="A158" t="s">
        <v>304</v>
      </c>
      <c r="B158">
        <v>157</v>
      </c>
      <c r="C158" t="s">
        <v>305</v>
      </c>
      <c r="D158" t="s">
        <v>239</v>
      </c>
      <c r="E158" t="s">
        <v>305</v>
      </c>
      <c r="F158" s="95">
        <v>1900</v>
      </c>
      <c r="G158" s="95" t="s">
        <v>305</v>
      </c>
      <c r="H158" s="95">
        <v>172800</v>
      </c>
      <c r="I158" s="95" t="s">
        <v>305</v>
      </c>
      <c r="J158" s="95">
        <v>1</v>
      </c>
      <c r="K158" s="95" t="s">
        <v>305</v>
      </c>
      <c r="L158" s="95">
        <v>9</v>
      </c>
      <c r="M158" s="95" t="s">
        <v>305</v>
      </c>
      <c r="N158" s="95">
        <v>1</v>
      </c>
      <c r="O158" s="95" t="s">
        <v>305</v>
      </c>
      <c r="P158" s="95">
        <v>1</v>
      </c>
      <c r="Q158" s="95" t="s">
        <v>305</v>
      </c>
      <c r="R158" s="95">
        <v>1</v>
      </c>
      <c r="S158" s="95" t="s">
        <v>305</v>
      </c>
      <c r="T158" s="97">
        <v>31</v>
      </c>
      <c r="U158" s="97" t="s">
        <v>305</v>
      </c>
      <c r="V158" s="97">
        <v>31</v>
      </c>
      <c r="W158" t="s">
        <v>305</v>
      </c>
      <c r="X158" t="s">
        <v>239</v>
      </c>
      <c r="Y158" t="s">
        <v>305</v>
      </c>
      <c r="Z158" t="s">
        <v>239</v>
      </c>
      <c r="AA158" t="s">
        <v>305</v>
      </c>
      <c r="AB158" t="s">
        <v>239</v>
      </c>
      <c r="AC158" t="s">
        <v>305</v>
      </c>
      <c r="AD158">
        <v>57</v>
      </c>
      <c r="AE158" t="s">
        <v>305</v>
      </c>
      <c r="AF158" t="s">
        <v>239</v>
      </c>
      <c r="AG158" t="s">
        <v>305</v>
      </c>
      <c r="AH158" t="s">
        <v>239</v>
      </c>
      <c r="AI158" t="s">
        <v>305</v>
      </c>
      <c r="AJ158" t="s">
        <v>239</v>
      </c>
      <c r="AK158" t="s">
        <v>305</v>
      </c>
      <c r="AL158" t="s">
        <v>239</v>
      </c>
      <c r="AM158" t="s">
        <v>306</v>
      </c>
      <c r="AN158" t="s">
        <v>165</v>
      </c>
      <c r="AO158" s="98" t="s">
        <v>307</v>
      </c>
      <c r="AP158" t="s">
        <v>166</v>
      </c>
      <c r="AQ158" s="98" t="s">
        <v>308</v>
      </c>
    </row>
    <row r="159" spans="1:43">
      <c r="A159" t="s">
        <v>304</v>
      </c>
      <c r="B159">
        <v>158</v>
      </c>
      <c r="C159" t="s">
        <v>305</v>
      </c>
      <c r="D159" t="s">
        <v>239</v>
      </c>
      <c r="E159" t="s">
        <v>305</v>
      </c>
      <c r="F159" s="95">
        <v>1092</v>
      </c>
      <c r="G159" s="95" t="s">
        <v>305</v>
      </c>
      <c r="H159" s="95">
        <v>180000</v>
      </c>
      <c r="I159" s="95" t="s">
        <v>305</v>
      </c>
      <c r="J159" s="95">
        <v>1</v>
      </c>
      <c r="K159" s="95" t="s">
        <v>305</v>
      </c>
      <c r="L159" s="95">
        <v>9</v>
      </c>
      <c r="M159" s="95" t="s">
        <v>305</v>
      </c>
      <c r="N159" s="95">
        <v>1</v>
      </c>
      <c r="O159" s="95" t="s">
        <v>305</v>
      </c>
      <c r="P159" s="95">
        <v>1</v>
      </c>
      <c r="Q159" s="95" t="s">
        <v>305</v>
      </c>
      <c r="R159" s="95">
        <v>1</v>
      </c>
      <c r="S159" s="95" t="s">
        <v>305</v>
      </c>
      <c r="T159" s="97">
        <v>1</v>
      </c>
      <c r="U159" s="97" t="s">
        <v>305</v>
      </c>
      <c r="V159" s="97">
        <v>1</v>
      </c>
      <c r="W159" t="s">
        <v>305</v>
      </c>
      <c r="X159" t="s">
        <v>239</v>
      </c>
      <c r="Y159" t="s">
        <v>305</v>
      </c>
      <c r="Z159" t="s">
        <v>239</v>
      </c>
      <c r="AA159" t="s">
        <v>305</v>
      </c>
      <c r="AB159" t="s">
        <v>239</v>
      </c>
      <c r="AC159" t="s">
        <v>305</v>
      </c>
      <c r="AD159">
        <v>57</v>
      </c>
      <c r="AE159" t="s">
        <v>305</v>
      </c>
      <c r="AF159" t="s">
        <v>239</v>
      </c>
      <c r="AG159" t="s">
        <v>305</v>
      </c>
      <c r="AH159" t="s">
        <v>239</v>
      </c>
      <c r="AI159" t="s">
        <v>305</v>
      </c>
      <c r="AJ159" t="s">
        <v>239</v>
      </c>
      <c r="AK159" t="s">
        <v>305</v>
      </c>
      <c r="AL159" t="s">
        <v>239</v>
      </c>
      <c r="AM159" t="s">
        <v>306</v>
      </c>
      <c r="AN159" t="s">
        <v>165</v>
      </c>
      <c r="AO159" s="98" t="s">
        <v>307</v>
      </c>
      <c r="AP159" t="s">
        <v>166</v>
      </c>
      <c r="AQ159" s="98" t="s">
        <v>308</v>
      </c>
    </row>
    <row r="160" spans="1:43">
      <c r="A160" t="s">
        <v>304</v>
      </c>
      <c r="B160">
        <v>159</v>
      </c>
      <c r="C160" t="s">
        <v>305</v>
      </c>
      <c r="D160" t="s">
        <v>239</v>
      </c>
      <c r="E160" t="s">
        <v>305</v>
      </c>
      <c r="F160" s="95">
        <v>1155</v>
      </c>
      <c r="G160" s="95" t="s">
        <v>305</v>
      </c>
      <c r="H160" s="95">
        <v>84000</v>
      </c>
      <c r="I160" s="95" t="s">
        <v>305</v>
      </c>
      <c r="J160" s="95">
        <v>1</v>
      </c>
      <c r="K160" s="95" t="s">
        <v>305</v>
      </c>
      <c r="L160" s="95">
        <v>9</v>
      </c>
      <c r="M160" s="95" t="s">
        <v>305</v>
      </c>
      <c r="N160" s="95">
        <v>1</v>
      </c>
      <c r="O160" s="95" t="s">
        <v>305</v>
      </c>
      <c r="P160" s="95">
        <v>1</v>
      </c>
      <c r="Q160" s="95" t="s">
        <v>305</v>
      </c>
      <c r="R160" s="95">
        <v>1</v>
      </c>
      <c r="S160" s="95" t="s">
        <v>305</v>
      </c>
      <c r="T160" s="97">
        <v>34</v>
      </c>
      <c r="U160" s="97" t="s">
        <v>305</v>
      </c>
      <c r="V160" s="97">
        <v>34</v>
      </c>
      <c r="W160" t="s">
        <v>305</v>
      </c>
      <c r="X160" t="s">
        <v>239</v>
      </c>
      <c r="Y160" t="s">
        <v>305</v>
      </c>
      <c r="Z160" t="s">
        <v>239</v>
      </c>
      <c r="AA160" t="s">
        <v>305</v>
      </c>
      <c r="AB160" t="s">
        <v>239</v>
      </c>
      <c r="AC160" t="s">
        <v>305</v>
      </c>
      <c r="AD160">
        <v>57</v>
      </c>
      <c r="AE160" t="s">
        <v>305</v>
      </c>
      <c r="AF160" t="s">
        <v>239</v>
      </c>
      <c r="AG160" t="s">
        <v>305</v>
      </c>
      <c r="AH160" t="s">
        <v>239</v>
      </c>
      <c r="AI160" t="s">
        <v>305</v>
      </c>
      <c r="AJ160" t="s">
        <v>239</v>
      </c>
      <c r="AK160" t="s">
        <v>305</v>
      </c>
      <c r="AL160" t="s">
        <v>239</v>
      </c>
      <c r="AM160" t="s">
        <v>306</v>
      </c>
      <c r="AN160" t="s">
        <v>165</v>
      </c>
      <c r="AO160" s="98" t="s">
        <v>307</v>
      </c>
      <c r="AP160" t="s">
        <v>166</v>
      </c>
      <c r="AQ160" s="98" t="s">
        <v>308</v>
      </c>
    </row>
    <row r="161" spans="1:43">
      <c r="A161" t="s">
        <v>304</v>
      </c>
      <c r="B161">
        <v>160</v>
      </c>
      <c r="C161" t="s">
        <v>305</v>
      </c>
      <c r="D161" t="s">
        <v>239</v>
      </c>
      <c r="E161" t="s">
        <v>305</v>
      </c>
      <c r="F161" s="95">
        <v>4298</v>
      </c>
      <c r="G161" s="95" t="s">
        <v>305</v>
      </c>
      <c r="H161" s="95">
        <v>2000</v>
      </c>
      <c r="I161" s="95" t="s">
        <v>305</v>
      </c>
      <c r="J161" s="95">
        <v>1</v>
      </c>
      <c r="K161" s="95" t="s">
        <v>305</v>
      </c>
      <c r="L161" s="95">
        <v>9</v>
      </c>
      <c r="M161" s="95" t="s">
        <v>305</v>
      </c>
      <c r="N161" s="95">
        <v>1</v>
      </c>
      <c r="O161" s="95" t="s">
        <v>305</v>
      </c>
      <c r="P161" s="95">
        <v>1</v>
      </c>
      <c r="Q161" s="95" t="s">
        <v>305</v>
      </c>
      <c r="R161" s="95">
        <v>1</v>
      </c>
      <c r="S161" s="95" t="s">
        <v>305</v>
      </c>
      <c r="T161" s="97">
        <v>24</v>
      </c>
      <c r="U161" s="97" t="s">
        <v>305</v>
      </c>
      <c r="V161" s="97">
        <v>24</v>
      </c>
      <c r="W161" t="s">
        <v>305</v>
      </c>
      <c r="X161" t="s">
        <v>239</v>
      </c>
      <c r="Y161" t="s">
        <v>305</v>
      </c>
      <c r="Z161" t="s">
        <v>239</v>
      </c>
      <c r="AA161" t="s">
        <v>305</v>
      </c>
      <c r="AB161" t="s">
        <v>239</v>
      </c>
      <c r="AC161" t="s">
        <v>305</v>
      </c>
      <c r="AD161">
        <v>58</v>
      </c>
      <c r="AE161" t="s">
        <v>305</v>
      </c>
      <c r="AF161" t="s">
        <v>239</v>
      </c>
      <c r="AG161" t="s">
        <v>305</v>
      </c>
      <c r="AH161" t="s">
        <v>239</v>
      </c>
      <c r="AI161" t="s">
        <v>305</v>
      </c>
      <c r="AJ161" t="s">
        <v>239</v>
      </c>
      <c r="AK161" t="s">
        <v>305</v>
      </c>
      <c r="AL161" t="s">
        <v>239</v>
      </c>
      <c r="AM161" t="s">
        <v>306</v>
      </c>
      <c r="AN161" t="s">
        <v>167</v>
      </c>
      <c r="AO161" s="98" t="s">
        <v>307</v>
      </c>
      <c r="AP161" t="s">
        <v>166</v>
      </c>
      <c r="AQ161" s="98" t="s">
        <v>308</v>
      </c>
    </row>
    <row r="162" spans="1:43">
      <c r="A162" t="s">
        <v>304</v>
      </c>
      <c r="B162">
        <v>161</v>
      </c>
      <c r="C162" t="s">
        <v>305</v>
      </c>
      <c r="D162" t="s">
        <v>239</v>
      </c>
      <c r="E162" t="s">
        <v>305</v>
      </c>
      <c r="F162" s="95">
        <v>1900</v>
      </c>
      <c r="G162" s="95" t="s">
        <v>305</v>
      </c>
      <c r="H162" s="95">
        <v>77208</v>
      </c>
      <c r="I162" s="95" t="s">
        <v>305</v>
      </c>
      <c r="J162" s="95">
        <v>1</v>
      </c>
      <c r="K162" s="95" t="s">
        <v>305</v>
      </c>
      <c r="L162" s="95">
        <v>9</v>
      </c>
      <c r="M162" s="95" t="s">
        <v>305</v>
      </c>
      <c r="N162" s="95">
        <v>1</v>
      </c>
      <c r="O162" s="95" t="s">
        <v>305</v>
      </c>
      <c r="P162" s="95">
        <v>1</v>
      </c>
      <c r="Q162" s="95" t="s">
        <v>305</v>
      </c>
      <c r="R162" s="95">
        <v>1</v>
      </c>
      <c r="S162" s="95" t="s">
        <v>305</v>
      </c>
      <c r="T162" s="97">
        <v>31</v>
      </c>
      <c r="U162" s="97" t="s">
        <v>305</v>
      </c>
      <c r="V162" s="97">
        <v>31</v>
      </c>
      <c r="W162" t="s">
        <v>305</v>
      </c>
      <c r="X162" t="s">
        <v>239</v>
      </c>
      <c r="Y162" t="s">
        <v>305</v>
      </c>
      <c r="Z162" t="s">
        <v>239</v>
      </c>
      <c r="AA162" t="s">
        <v>305</v>
      </c>
      <c r="AB162" t="s">
        <v>239</v>
      </c>
      <c r="AC162" t="s">
        <v>305</v>
      </c>
      <c r="AD162">
        <v>58</v>
      </c>
      <c r="AE162" t="s">
        <v>305</v>
      </c>
      <c r="AF162" t="s">
        <v>239</v>
      </c>
      <c r="AG162" t="s">
        <v>305</v>
      </c>
      <c r="AH162" t="s">
        <v>239</v>
      </c>
      <c r="AI162" t="s">
        <v>305</v>
      </c>
      <c r="AJ162" t="s">
        <v>239</v>
      </c>
      <c r="AK162" t="s">
        <v>305</v>
      </c>
      <c r="AL162" t="s">
        <v>239</v>
      </c>
      <c r="AM162" t="s">
        <v>306</v>
      </c>
      <c r="AN162" t="s">
        <v>167</v>
      </c>
      <c r="AO162" s="98" t="s">
        <v>307</v>
      </c>
      <c r="AP162" t="s">
        <v>166</v>
      </c>
      <c r="AQ162" s="98" t="s">
        <v>308</v>
      </c>
    </row>
    <row r="163" spans="1:43">
      <c r="A163" t="s">
        <v>304</v>
      </c>
      <c r="B163">
        <v>162</v>
      </c>
      <c r="C163" t="s">
        <v>305</v>
      </c>
      <c r="D163" t="s">
        <v>239</v>
      </c>
      <c r="E163" t="s">
        <v>305</v>
      </c>
      <c r="F163" s="95">
        <v>1900</v>
      </c>
      <c r="G163" s="95" t="s">
        <v>305</v>
      </c>
      <c r="H163" s="95">
        <v>5592</v>
      </c>
      <c r="I163" s="95" t="s">
        <v>305</v>
      </c>
      <c r="J163" s="95">
        <v>1</v>
      </c>
      <c r="K163" s="95" t="s">
        <v>305</v>
      </c>
      <c r="L163" s="95">
        <v>9</v>
      </c>
      <c r="M163" s="95" t="s">
        <v>305</v>
      </c>
      <c r="N163" s="95">
        <v>1</v>
      </c>
      <c r="O163" s="95" t="s">
        <v>305</v>
      </c>
      <c r="P163" s="95">
        <v>1</v>
      </c>
      <c r="Q163" s="95" t="s">
        <v>305</v>
      </c>
      <c r="R163" s="95">
        <v>1</v>
      </c>
      <c r="S163" s="95" t="s">
        <v>305</v>
      </c>
      <c r="T163" s="97">
        <v>32</v>
      </c>
      <c r="U163" s="97" t="s">
        <v>305</v>
      </c>
      <c r="V163" s="97">
        <v>32</v>
      </c>
      <c r="W163" t="s">
        <v>305</v>
      </c>
      <c r="X163" t="s">
        <v>239</v>
      </c>
      <c r="Y163" t="s">
        <v>305</v>
      </c>
      <c r="Z163" t="s">
        <v>239</v>
      </c>
      <c r="AA163" t="s">
        <v>305</v>
      </c>
      <c r="AB163" t="s">
        <v>239</v>
      </c>
      <c r="AC163" t="s">
        <v>305</v>
      </c>
      <c r="AD163">
        <v>58</v>
      </c>
      <c r="AE163" t="s">
        <v>305</v>
      </c>
      <c r="AF163" t="s">
        <v>239</v>
      </c>
      <c r="AG163" t="s">
        <v>305</v>
      </c>
      <c r="AH163" t="s">
        <v>239</v>
      </c>
      <c r="AI163" t="s">
        <v>305</v>
      </c>
      <c r="AJ163" t="s">
        <v>239</v>
      </c>
      <c r="AK163" t="s">
        <v>305</v>
      </c>
      <c r="AL163" t="s">
        <v>239</v>
      </c>
      <c r="AM163" t="s">
        <v>306</v>
      </c>
      <c r="AN163" t="s">
        <v>167</v>
      </c>
      <c r="AO163" s="98" t="s">
        <v>307</v>
      </c>
      <c r="AP163" t="s">
        <v>166</v>
      </c>
      <c r="AQ163" s="98" t="s">
        <v>308</v>
      </c>
    </row>
    <row r="164" spans="1:43">
      <c r="A164" t="s">
        <v>304</v>
      </c>
      <c r="B164">
        <v>163</v>
      </c>
      <c r="C164" t="s">
        <v>305</v>
      </c>
      <c r="D164" t="s">
        <v>239</v>
      </c>
      <c r="E164" t="s">
        <v>305</v>
      </c>
      <c r="F164" s="95">
        <v>1155</v>
      </c>
      <c r="G164" s="95" t="s">
        <v>305</v>
      </c>
      <c r="H164" s="95">
        <v>24000</v>
      </c>
      <c r="I164" s="95" t="s">
        <v>305</v>
      </c>
      <c r="J164" s="95">
        <v>1</v>
      </c>
      <c r="K164" s="95" t="s">
        <v>305</v>
      </c>
      <c r="L164" s="95">
        <v>9</v>
      </c>
      <c r="M164" s="95" t="s">
        <v>305</v>
      </c>
      <c r="N164" s="95">
        <v>1</v>
      </c>
      <c r="O164" s="95" t="s">
        <v>305</v>
      </c>
      <c r="P164" s="95">
        <v>1</v>
      </c>
      <c r="Q164" s="95" t="s">
        <v>305</v>
      </c>
      <c r="R164" s="95">
        <v>1</v>
      </c>
      <c r="S164" s="95" t="s">
        <v>305</v>
      </c>
      <c r="T164" s="97">
        <v>34</v>
      </c>
      <c r="U164" s="97" t="s">
        <v>305</v>
      </c>
      <c r="V164" s="97">
        <v>34</v>
      </c>
      <c r="W164" t="s">
        <v>305</v>
      </c>
      <c r="X164" t="s">
        <v>239</v>
      </c>
      <c r="Y164" t="s">
        <v>305</v>
      </c>
      <c r="Z164" t="s">
        <v>239</v>
      </c>
      <c r="AA164" t="s">
        <v>305</v>
      </c>
      <c r="AB164" t="s">
        <v>239</v>
      </c>
      <c r="AC164" t="s">
        <v>305</v>
      </c>
      <c r="AD164">
        <v>58</v>
      </c>
      <c r="AE164" t="s">
        <v>305</v>
      </c>
      <c r="AF164" t="s">
        <v>239</v>
      </c>
      <c r="AG164" t="s">
        <v>305</v>
      </c>
      <c r="AH164" t="s">
        <v>239</v>
      </c>
      <c r="AI164" t="s">
        <v>305</v>
      </c>
      <c r="AJ164" t="s">
        <v>239</v>
      </c>
      <c r="AK164" t="s">
        <v>305</v>
      </c>
      <c r="AL164" t="s">
        <v>239</v>
      </c>
      <c r="AM164" t="s">
        <v>306</v>
      </c>
      <c r="AN164" t="s">
        <v>167</v>
      </c>
      <c r="AO164" s="98" t="s">
        <v>307</v>
      </c>
      <c r="AP164" t="s">
        <v>166</v>
      </c>
      <c r="AQ164" s="98" t="s">
        <v>308</v>
      </c>
    </row>
    <row r="165" spans="1:43">
      <c r="A165" t="s">
        <v>304</v>
      </c>
      <c r="B165">
        <v>164</v>
      </c>
      <c r="C165" t="s">
        <v>305</v>
      </c>
      <c r="D165" t="s">
        <v>239</v>
      </c>
      <c r="E165" t="s">
        <v>305</v>
      </c>
      <c r="F165" s="95">
        <v>4298</v>
      </c>
      <c r="G165" s="95" t="s">
        <v>305</v>
      </c>
      <c r="H165" s="95">
        <v>5000</v>
      </c>
      <c r="I165" s="95" t="s">
        <v>305</v>
      </c>
      <c r="J165" s="95">
        <v>1</v>
      </c>
      <c r="K165" s="95" t="s">
        <v>305</v>
      </c>
      <c r="L165" s="95">
        <v>9</v>
      </c>
      <c r="M165" s="95" t="s">
        <v>305</v>
      </c>
      <c r="N165" s="95">
        <v>1</v>
      </c>
      <c r="O165" s="95" t="s">
        <v>305</v>
      </c>
      <c r="P165" s="95">
        <v>1</v>
      </c>
      <c r="Q165" s="95" t="s">
        <v>305</v>
      </c>
      <c r="R165" s="95">
        <v>1</v>
      </c>
      <c r="S165" s="95" t="s">
        <v>305</v>
      </c>
      <c r="T165" s="97">
        <v>24</v>
      </c>
      <c r="U165" s="97" t="s">
        <v>305</v>
      </c>
      <c r="V165" s="97">
        <v>24</v>
      </c>
      <c r="W165" t="s">
        <v>305</v>
      </c>
      <c r="X165" t="s">
        <v>239</v>
      </c>
      <c r="Y165" t="s">
        <v>305</v>
      </c>
      <c r="Z165" t="s">
        <v>239</v>
      </c>
      <c r="AA165" t="s">
        <v>305</v>
      </c>
      <c r="AB165" t="s">
        <v>239</v>
      </c>
      <c r="AC165" t="s">
        <v>305</v>
      </c>
      <c r="AD165">
        <v>59</v>
      </c>
      <c r="AE165" t="s">
        <v>305</v>
      </c>
      <c r="AF165" t="s">
        <v>239</v>
      </c>
      <c r="AG165" t="s">
        <v>305</v>
      </c>
      <c r="AH165" t="s">
        <v>239</v>
      </c>
      <c r="AI165" t="s">
        <v>305</v>
      </c>
      <c r="AJ165" t="s">
        <v>239</v>
      </c>
      <c r="AK165" t="s">
        <v>305</v>
      </c>
      <c r="AL165" t="s">
        <v>239</v>
      </c>
      <c r="AM165" t="s">
        <v>306</v>
      </c>
      <c r="AN165" t="s">
        <v>164</v>
      </c>
      <c r="AO165" s="98" t="s">
        <v>307</v>
      </c>
      <c r="AP165" t="s">
        <v>166</v>
      </c>
      <c r="AQ165" s="98" t="s">
        <v>308</v>
      </c>
    </row>
    <row r="166" spans="1:43">
      <c r="A166" t="s">
        <v>304</v>
      </c>
      <c r="B166">
        <v>165</v>
      </c>
      <c r="C166" t="s">
        <v>305</v>
      </c>
      <c r="D166" t="s">
        <v>239</v>
      </c>
      <c r="E166" t="s">
        <v>305</v>
      </c>
      <c r="F166" s="95">
        <v>1900</v>
      </c>
      <c r="G166" s="95" t="s">
        <v>305</v>
      </c>
      <c r="H166" s="95">
        <v>18892</v>
      </c>
      <c r="I166" s="95" t="s">
        <v>305</v>
      </c>
      <c r="J166" s="95">
        <v>1</v>
      </c>
      <c r="K166" s="95" t="s">
        <v>305</v>
      </c>
      <c r="L166" s="95">
        <v>9</v>
      </c>
      <c r="M166" s="95" t="s">
        <v>305</v>
      </c>
      <c r="N166" s="95">
        <v>1</v>
      </c>
      <c r="O166" s="95" t="s">
        <v>305</v>
      </c>
      <c r="P166" s="95">
        <v>1</v>
      </c>
      <c r="Q166" s="95" t="s">
        <v>305</v>
      </c>
      <c r="R166" s="95">
        <v>1</v>
      </c>
      <c r="S166" s="95" t="s">
        <v>305</v>
      </c>
      <c r="T166" s="97">
        <v>32</v>
      </c>
      <c r="U166" s="97" t="s">
        <v>305</v>
      </c>
      <c r="V166" s="97">
        <v>32</v>
      </c>
      <c r="W166" t="s">
        <v>305</v>
      </c>
      <c r="X166" t="s">
        <v>239</v>
      </c>
      <c r="Y166" t="s">
        <v>305</v>
      </c>
      <c r="Z166" t="s">
        <v>239</v>
      </c>
      <c r="AA166" t="s">
        <v>305</v>
      </c>
      <c r="AB166" t="s">
        <v>239</v>
      </c>
      <c r="AC166" t="s">
        <v>305</v>
      </c>
      <c r="AD166">
        <v>59</v>
      </c>
      <c r="AE166" t="s">
        <v>305</v>
      </c>
      <c r="AF166" t="s">
        <v>239</v>
      </c>
      <c r="AG166" t="s">
        <v>305</v>
      </c>
      <c r="AH166" t="s">
        <v>239</v>
      </c>
      <c r="AI166" t="s">
        <v>305</v>
      </c>
      <c r="AJ166" t="s">
        <v>239</v>
      </c>
      <c r="AK166" t="s">
        <v>305</v>
      </c>
      <c r="AL166" t="s">
        <v>239</v>
      </c>
      <c r="AM166" t="s">
        <v>306</v>
      </c>
      <c r="AN166" t="s">
        <v>164</v>
      </c>
      <c r="AO166" s="98" t="s">
        <v>307</v>
      </c>
      <c r="AP166" t="s">
        <v>166</v>
      </c>
      <c r="AQ166" s="98" t="s">
        <v>308</v>
      </c>
    </row>
    <row r="167" spans="1:43">
      <c r="A167" t="s">
        <v>304</v>
      </c>
      <c r="B167">
        <v>166</v>
      </c>
      <c r="C167" t="s">
        <v>305</v>
      </c>
      <c r="D167" t="s">
        <v>239</v>
      </c>
      <c r="E167" t="s">
        <v>305</v>
      </c>
      <c r="F167" s="95">
        <v>1900</v>
      </c>
      <c r="G167" s="95" t="s">
        <v>305</v>
      </c>
      <c r="H167" s="95">
        <v>2708</v>
      </c>
      <c r="I167" s="95" t="s">
        <v>305</v>
      </c>
      <c r="J167" s="95">
        <v>1</v>
      </c>
      <c r="K167" s="95" t="s">
        <v>305</v>
      </c>
      <c r="L167" s="95">
        <v>9</v>
      </c>
      <c r="M167" s="95" t="s">
        <v>305</v>
      </c>
      <c r="N167" s="95">
        <v>1</v>
      </c>
      <c r="O167" s="95" t="s">
        <v>305</v>
      </c>
      <c r="P167" s="95">
        <v>1</v>
      </c>
      <c r="Q167" s="95" t="s">
        <v>305</v>
      </c>
      <c r="R167" s="95">
        <v>1</v>
      </c>
      <c r="S167" s="95" t="s">
        <v>305</v>
      </c>
      <c r="T167" s="97">
        <v>33</v>
      </c>
      <c r="U167" s="97" t="s">
        <v>305</v>
      </c>
      <c r="V167" s="97">
        <v>33</v>
      </c>
      <c r="W167" t="s">
        <v>305</v>
      </c>
      <c r="X167" t="s">
        <v>239</v>
      </c>
      <c r="Y167" t="s">
        <v>305</v>
      </c>
      <c r="Z167" t="s">
        <v>239</v>
      </c>
      <c r="AA167" t="s">
        <v>305</v>
      </c>
      <c r="AB167" t="s">
        <v>239</v>
      </c>
      <c r="AC167" t="s">
        <v>305</v>
      </c>
      <c r="AD167">
        <v>59</v>
      </c>
      <c r="AE167" t="s">
        <v>305</v>
      </c>
      <c r="AF167" t="s">
        <v>239</v>
      </c>
      <c r="AG167" t="s">
        <v>305</v>
      </c>
      <c r="AH167" t="s">
        <v>239</v>
      </c>
      <c r="AI167" t="s">
        <v>305</v>
      </c>
      <c r="AJ167" t="s">
        <v>239</v>
      </c>
      <c r="AK167" t="s">
        <v>305</v>
      </c>
      <c r="AL167" t="s">
        <v>239</v>
      </c>
      <c r="AM167" t="s">
        <v>306</v>
      </c>
      <c r="AN167" t="s">
        <v>164</v>
      </c>
      <c r="AO167" s="98" t="s">
        <v>307</v>
      </c>
      <c r="AP167" t="s">
        <v>166</v>
      </c>
      <c r="AQ167" s="98" t="s">
        <v>308</v>
      </c>
    </row>
    <row r="168" spans="1:43">
      <c r="A168" t="s">
        <v>304</v>
      </c>
      <c r="B168">
        <v>167</v>
      </c>
      <c r="C168" t="s">
        <v>305</v>
      </c>
      <c r="D168" t="s">
        <v>239</v>
      </c>
      <c r="E168" t="s">
        <v>305</v>
      </c>
      <c r="F168" s="95">
        <v>4298</v>
      </c>
      <c r="G168" s="95" t="s">
        <v>305</v>
      </c>
      <c r="H168" s="95">
        <v>3000</v>
      </c>
      <c r="I168" s="95" t="s">
        <v>305</v>
      </c>
      <c r="J168" s="95">
        <v>1</v>
      </c>
      <c r="K168" s="95" t="s">
        <v>305</v>
      </c>
      <c r="L168" s="95">
        <v>9</v>
      </c>
      <c r="M168" s="95" t="s">
        <v>305</v>
      </c>
      <c r="N168" s="95">
        <v>1</v>
      </c>
      <c r="O168" s="95" t="s">
        <v>305</v>
      </c>
      <c r="P168" s="95">
        <v>1</v>
      </c>
      <c r="Q168" s="95" t="s">
        <v>305</v>
      </c>
      <c r="R168" s="95">
        <v>1</v>
      </c>
      <c r="S168" s="95" t="s">
        <v>305</v>
      </c>
      <c r="T168" s="97">
        <v>24</v>
      </c>
      <c r="U168" s="97" t="s">
        <v>305</v>
      </c>
      <c r="V168" s="97">
        <v>24</v>
      </c>
      <c r="W168" t="s">
        <v>305</v>
      </c>
      <c r="X168" t="s">
        <v>239</v>
      </c>
      <c r="Y168" t="s">
        <v>305</v>
      </c>
      <c r="Z168" t="s">
        <v>239</v>
      </c>
      <c r="AA168" t="s">
        <v>305</v>
      </c>
      <c r="AB168" t="s">
        <v>239</v>
      </c>
      <c r="AC168" t="s">
        <v>305</v>
      </c>
      <c r="AD168">
        <v>60</v>
      </c>
      <c r="AE168" t="s">
        <v>305</v>
      </c>
      <c r="AF168" t="s">
        <v>239</v>
      </c>
      <c r="AG168" t="s">
        <v>305</v>
      </c>
      <c r="AH168" t="s">
        <v>239</v>
      </c>
      <c r="AI168" t="s">
        <v>305</v>
      </c>
      <c r="AJ168" t="s">
        <v>239</v>
      </c>
      <c r="AK168" t="s">
        <v>305</v>
      </c>
      <c r="AL168" t="s">
        <v>239</v>
      </c>
      <c r="AM168" t="s">
        <v>306</v>
      </c>
      <c r="AN168" t="s">
        <v>168</v>
      </c>
      <c r="AO168" s="98" t="s">
        <v>307</v>
      </c>
      <c r="AP168" t="s">
        <v>166</v>
      </c>
      <c r="AQ168" s="98" t="s">
        <v>308</v>
      </c>
    </row>
    <row r="169" spans="1:43">
      <c r="A169" t="s">
        <v>304</v>
      </c>
      <c r="B169">
        <v>168</v>
      </c>
      <c r="C169" t="s">
        <v>305</v>
      </c>
      <c r="D169" t="s">
        <v>239</v>
      </c>
      <c r="E169" t="s">
        <v>305</v>
      </c>
      <c r="F169" s="95">
        <v>1900</v>
      </c>
      <c r="G169" s="95" t="s">
        <v>305</v>
      </c>
      <c r="H169" s="95">
        <v>75600</v>
      </c>
      <c r="I169" s="95" t="s">
        <v>305</v>
      </c>
      <c r="J169" s="95">
        <v>1</v>
      </c>
      <c r="K169" s="95" t="s">
        <v>305</v>
      </c>
      <c r="L169" s="95">
        <v>9</v>
      </c>
      <c r="M169" s="95" t="s">
        <v>305</v>
      </c>
      <c r="N169" s="95">
        <v>1</v>
      </c>
      <c r="O169" s="95" t="s">
        <v>305</v>
      </c>
      <c r="P169" s="95">
        <v>1</v>
      </c>
      <c r="Q169" s="95" t="s">
        <v>305</v>
      </c>
      <c r="R169" s="95">
        <v>1</v>
      </c>
      <c r="S169" s="95" t="s">
        <v>305</v>
      </c>
      <c r="T169" s="97">
        <v>32</v>
      </c>
      <c r="U169" s="97" t="s">
        <v>305</v>
      </c>
      <c r="V169" s="97">
        <v>32</v>
      </c>
      <c r="W169" t="s">
        <v>305</v>
      </c>
      <c r="X169" t="s">
        <v>239</v>
      </c>
      <c r="Y169" t="s">
        <v>305</v>
      </c>
      <c r="Z169" t="s">
        <v>239</v>
      </c>
      <c r="AA169" t="s">
        <v>305</v>
      </c>
      <c r="AB169" t="s">
        <v>239</v>
      </c>
      <c r="AC169" t="s">
        <v>305</v>
      </c>
      <c r="AD169">
        <v>60</v>
      </c>
      <c r="AE169" t="s">
        <v>305</v>
      </c>
      <c r="AF169" t="s">
        <v>239</v>
      </c>
      <c r="AG169" t="s">
        <v>305</v>
      </c>
      <c r="AH169" t="s">
        <v>239</v>
      </c>
      <c r="AI169" t="s">
        <v>305</v>
      </c>
      <c r="AJ169" t="s">
        <v>239</v>
      </c>
      <c r="AK169" t="s">
        <v>305</v>
      </c>
      <c r="AL169" t="s">
        <v>239</v>
      </c>
      <c r="AM169" t="s">
        <v>306</v>
      </c>
      <c r="AN169" t="s">
        <v>168</v>
      </c>
      <c r="AO169" s="98" t="s">
        <v>307</v>
      </c>
      <c r="AP169" t="s">
        <v>166</v>
      </c>
      <c r="AQ169" s="98" t="s">
        <v>308</v>
      </c>
    </row>
    <row r="170" spans="1:43">
      <c r="A170" t="s">
        <v>304</v>
      </c>
      <c r="B170">
        <v>169</v>
      </c>
      <c r="C170" t="s">
        <v>305</v>
      </c>
      <c r="D170" t="s">
        <v>239</v>
      </c>
      <c r="E170" t="s">
        <v>305</v>
      </c>
      <c r="F170" s="95">
        <v>1155</v>
      </c>
      <c r="G170" s="95" t="s">
        <v>305</v>
      </c>
      <c r="H170" s="95">
        <v>108000</v>
      </c>
      <c r="I170" s="95" t="s">
        <v>305</v>
      </c>
      <c r="J170" s="95">
        <v>1</v>
      </c>
      <c r="K170" s="95" t="s">
        <v>305</v>
      </c>
      <c r="L170" s="95">
        <v>9</v>
      </c>
      <c r="M170" s="95" t="s">
        <v>305</v>
      </c>
      <c r="N170" s="95">
        <v>1</v>
      </c>
      <c r="O170" s="95" t="s">
        <v>305</v>
      </c>
      <c r="P170" s="95">
        <v>1</v>
      </c>
      <c r="Q170" s="95" t="s">
        <v>305</v>
      </c>
      <c r="R170" s="95">
        <v>1</v>
      </c>
      <c r="S170" s="95" t="s">
        <v>305</v>
      </c>
      <c r="T170" s="97">
        <v>34</v>
      </c>
      <c r="U170" s="97" t="s">
        <v>305</v>
      </c>
      <c r="V170" s="97">
        <v>34</v>
      </c>
      <c r="W170" t="s">
        <v>305</v>
      </c>
      <c r="X170" t="s">
        <v>239</v>
      </c>
      <c r="Y170" t="s">
        <v>305</v>
      </c>
      <c r="Z170" t="s">
        <v>239</v>
      </c>
      <c r="AA170" t="s">
        <v>305</v>
      </c>
      <c r="AB170" t="s">
        <v>239</v>
      </c>
      <c r="AC170" t="s">
        <v>305</v>
      </c>
      <c r="AD170">
        <v>60</v>
      </c>
      <c r="AE170" t="s">
        <v>305</v>
      </c>
      <c r="AF170" t="s">
        <v>239</v>
      </c>
      <c r="AG170" t="s">
        <v>305</v>
      </c>
      <c r="AH170" t="s">
        <v>239</v>
      </c>
      <c r="AI170" t="s">
        <v>305</v>
      </c>
      <c r="AJ170" t="s">
        <v>239</v>
      </c>
      <c r="AK170" t="s">
        <v>305</v>
      </c>
      <c r="AL170" t="s">
        <v>239</v>
      </c>
      <c r="AM170" t="s">
        <v>306</v>
      </c>
      <c r="AN170" t="s">
        <v>168</v>
      </c>
      <c r="AO170" s="98" t="s">
        <v>307</v>
      </c>
      <c r="AP170" t="s">
        <v>166</v>
      </c>
      <c r="AQ170" s="98" t="s">
        <v>308</v>
      </c>
    </row>
    <row r="171" spans="1:43">
      <c r="A171" t="s">
        <v>304</v>
      </c>
      <c r="B171">
        <v>170</v>
      </c>
      <c r="C171" t="s">
        <v>305</v>
      </c>
      <c r="D171" t="s">
        <v>239</v>
      </c>
      <c r="E171" t="s">
        <v>305</v>
      </c>
      <c r="F171" s="95">
        <v>1083</v>
      </c>
      <c r="G171" s="95" t="s">
        <v>305</v>
      </c>
      <c r="H171" s="95">
        <v>18000</v>
      </c>
      <c r="I171" s="95" t="s">
        <v>305</v>
      </c>
      <c r="J171" s="95">
        <v>1</v>
      </c>
      <c r="K171" s="95" t="s">
        <v>305</v>
      </c>
      <c r="L171" s="95">
        <v>9</v>
      </c>
      <c r="M171" s="95" t="s">
        <v>305</v>
      </c>
      <c r="N171" s="95">
        <v>1</v>
      </c>
      <c r="O171" s="95" t="s">
        <v>305</v>
      </c>
      <c r="P171" s="95">
        <v>1</v>
      </c>
      <c r="Q171" s="95" t="s">
        <v>305</v>
      </c>
      <c r="R171" s="95">
        <v>1</v>
      </c>
      <c r="S171" s="95" t="s">
        <v>305</v>
      </c>
      <c r="T171" s="97">
        <v>4</v>
      </c>
      <c r="U171" s="97" t="s">
        <v>305</v>
      </c>
      <c r="V171" s="97">
        <v>4</v>
      </c>
      <c r="W171" t="s">
        <v>305</v>
      </c>
      <c r="X171" t="s">
        <v>239</v>
      </c>
      <c r="Y171" t="s">
        <v>305</v>
      </c>
      <c r="Z171" t="s">
        <v>239</v>
      </c>
      <c r="AA171" t="s">
        <v>305</v>
      </c>
      <c r="AB171" t="s">
        <v>239</v>
      </c>
      <c r="AC171" t="s">
        <v>305</v>
      </c>
      <c r="AD171">
        <v>60</v>
      </c>
      <c r="AE171" t="s">
        <v>305</v>
      </c>
      <c r="AF171" t="s">
        <v>239</v>
      </c>
      <c r="AG171" t="s">
        <v>305</v>
      </c>
      <c r="AH171" t="s">
        <v>239</v>
      </c>
      <c r="AI171" t="s">
        <v>305</v>
      </c>
      <c r="AJ171" t="s">
        <v>239</v>
      </c>
      <c r="AK171" t="s">
        <v>305</v>
      </c>
      <c r="AL171" t="s">
        <v>239</v>
      </c>
      <c r="AM171" t="s">
        <v>306</v>
      </c>
      <c r="AN171" t="s">
        <v>168</v>
      </c>
      <c r="AO171" s="98" t="s">
        <v>307</v>
      </c>
      <c r="AP171" t="s">
        <v>166</v>
      </c>
      <c r="AQ171" s="98" t="s">
        <v>308</v>
      </c>
    </row>
    <row r="172" spans="1:43">
      <c r="A172" t="s">
        <v>304</v>
      </c>
      <c r="B172">
        <v>171</v>
      </c>
      <c r="C172" t="s">
        <v>305</v>
      </c>
      <c r="D172" t="s">
        <v>239</v>
      </c>
      <c r="E172" t="s">
        <v>305</v>
      </c>
      <c r="F172" s="95">
        <v>4298</v>
      </c>
      <c r="G172" s="95" t="s">
        <v>305</v>
      </c>
      <c r="H172" s="95">
        <v>6000</v>
      </c>
      <c r="I172" s="95" t="s">
        <v>305</v>
      </c>
      <c r="J172" s="95">
        <v>1</v>
      </c>
      <c r="K172" s="95" t="s">
        <v>305</v>
      </c>
      <c r="L172" s="95">
        <v>9</v>
      </c>
      <c r="M172" s="95" t="s">
        <v>305</v>
      </c>
      <c r="N172" s="95">
        <v>1</v>
      </c>
      <c r="O172" s="95" t="s">
        <v>305</v>
      </c>
      <c r="P172" s="95">
        <v>1</v>
      </c>
      <c r="Q172" s="95" t="s">
        <v>305</v>
      </c>
      <c r="R172" s="95">
        <v>1</v>
      </c>
      <c r="S172" s="95" t="s">
        <v>305</v>
      </c>
      <c r="T172" s="97">
        <v>24</v>
      </c>
      <c r="U172" s="97" t="s">
        <v>305</v>
      </c>
      <c r="V172" s="97">
        <v>24</v>
      </c>
      <c r="W172" t="s">
        <v>305</v>
      </c>
      <c r="X172" t="s">
        <v>239</v>
      </c>
      <c r="Y172" t="s">
        <v>305</v>
      </c>
      <c r="Z172" t="s">
        <v>239</v>
      </c>
      <c r="AA172" t="s">
        <v>305</v>
      </c>
      <c r="AB172" t="s">
        <v>239</v>
      </c>
      <c r="AC172" t="s">
        <v>305</v>
      </c>
      <c r="AD172">
        <v>61</v>
      </c>
      <c r="AE172" t="s">
        <v>305</v>
      </c>
      <c r="AF172" t="s">
        <v>239</v>
      </c>
      <c r="AG172" t="s">
        <v>305</v>
      </c>
      <c r="AH172" t="s">
        <v>239</v>
      </c>
      <c r="AI172" t="s">
        <v>305</v>
      </c>
      <c r="AJ172" t="s">
        <v>239</v>
      </c>
      <c r="AK172" t="s">
        <v>305</v>
      </c>
      <c r="AL172" t="s">
        <v>239</v>
      </c>
      <c r="AM172" t="s">
        <v>306</v>
      </c>
      <c r="AN172" t="s">
        <v>169</v>
      </c>
      <c r="AO172" s="98" t="s">
        <v>307</v>
      </c>
      <c r="AP172" t="s">
        <v>166</v>
      </c>
      <c r="AQ172" s="98" t="s">
        <v>308</v>
      </c>
    </row>
    <row r="173" spans="1:43">
      <c r="A173" t="s">
        <v>304</v>
      </c>
      <c r="B173">
        <v>172</v>
      </c>
      <c r="C173" t="s">
        <v>305</v>
      </c>
      <c r="D173" t="s">
        <v>239</v>
      </c>
      <c r="E173" t="s">
        <v>305</v>
      </c>
      <c r="F173" s="95">
        <v>1900</v>
      </c>
      <c r="G173" s="95" t="s">
        <v>305</v>
      </c>
      <c r="H173" s="95">
        <v>152000</v>
      </c>
      <c r="I173" s="95" t="s">
        <v>305</v>
      </c>
      <c r="J173" s="95">
        <v>1</v>
      </c>
      <c r="K173" s="95" t="s">
        <v>305</v>
      </c>
      <c r="L173" s="95">
        <v>9</v>
      </c>
      <c r="M173" s="95" t="s">
        <v>305</v>
      </c>
      <c r="N173" s="95">
        <v>1</v>
      </c>
      <c r="O173" s="95" t="s">
        <v>305</v>
      </c>
      <c r="P173" s="95">
        <v>1</v>
      </c>
      <c r="Q173" s="95" t="s">
        <v>305</v>
      </c>
      <c r="R173" s="95">
        <v>1</v>
      </c>
      <c r="S173" s="95" t="s">
        <v>305</v>
      </c>
      <c r="T173" s="97">
        <v>32</v>
      </c>
      <c r="U173" s="97" t="s">
        <v>305</v>
      </c>
      <c r="V173" s="97">
        <v>32</v>
      </c>
      <c r="W173" t="s">
        <v>305</v>
      </c>
      <c r="X173" t="s">
        <v>239</v>
      </c>
      <c r="Y173" t="s">
        <v>305</v>
      </c>
      <c r="Z173" t="s">
        <v>239</v>
      </c>
      <c r="AA173" t="s">
        <v>305</v>
      </c>
      <c r="AB173" t="s">
        <v>239</v>
      </c>
      <c r="AC173" t="s">
        <v>305</v>
      </c>
      <c r="AD173">
        <v>61</v>
      </c>
      <c r="AE173" t="s">
        <v>305</v>
      </c>
      <c r="AF173" t="s">
        <v>239</v>
      </c>
      <c r="AG173" t="s">
        <v>305</v>
      </c>
      <c r="AH173" t="s">
        <v>239</v>
      </c>
      <c r="AI173" t="s">
        <v>305</v>
      </c>
      <c r="AJ173" t="s">
        <v>239</v>
      </c>
      <c r="AK173" t="s">
        <v>305</v>
      </c>
      <c r="AL173" t="s">
        <v>239</v>
      </c>
      <c r="AM173" t="s">
        <v>306</v>
      </c>
      <c r="AN173" t="s">
        <v>169</v>
      </c>
      <c r="AO173" s="98" t="s">
        <v>307</v>
      </c>
      <c r="AP173" t="s">
        <v>166</v>
      </c>
      <c r="AQ173" s="98" t="s">
        <v>308</v>
      </c>
    </row>
    <row r="174" spans="1:43">
      <c r="A174" t="s">
        <v>304</v>
      </c>
      <c r="B174">
        <v>173</v>
      </c>
      <c r="C174" t="s">
        <v>305</v>
      </c>
      <c r="D174" t="s">
        <v>239</v>
      </c>
      <c r="E174" t="s">
        <v>305</v>
      </c>
      <c r="F174" s="95">
        <v>1155</v>
      </c>
      <c r="G174" s="95" t="s">
        <v>305</v>
      </c>
      <c r="H174" s="95">
        <v>192000</v>
      </c>
      <c r="I174" s="95" t="s">
        <v>305</v>
      </c>
      <c r="J174" s="95">
        <v>1</v>
      </c>
      <c r="K174" s="95" t="s">
        <v>305</v>
      </c>
      <c r="L174" s="95">
        <v>9</v>
      </c>
      <c r="M174" s="95" t="s">
        <v>305</v>
      </c>
      <c r="N174" s="95">
        <v>1</v>
      </c>
      <c r="O174" s="95" t="s">
        <v>305</v>
      </c>
      <c r="P174" s="95">
        <v>1</v>
      </c>
      <c r="Q174" s="95" t="s">
        <v>305</v>
      </c>
      <c r="R174" s="95">
        <v>1</v>
      </c>
      <c r="S174" s="95" t="s">
        <v>305</v>
      </c>
      <c r="T174" s="97">
        <v>34</v>
      </c>
      <c r="U174" s="97" t="s">
        <v>305</v>
      </c>
      <c r="V174" s="97">
        <v>34</v>
      </c>
      <c r="W174" t="s">
        <v>305</v>
      </c>
      <c r="X174" t="s">
        <v>239</v>
      </c>
      <c r="Y174" t="s">
        <v>305</v>
      </c>
      <c r="Z174" t="s">
        <v>239</v>
      </c>
      <c r="AA174" t="s">
        <v>305</v>
      </c>
      <c r="AB174" t="s">
        <v>239</v>
      </c>
      <c r="AC174" t="s">
        <v>305</v>
      </c>
      <c r="AD174">
        <v>61</v>
      </c>
      <c r="AE174" t="s">
        <v>305</v>
      </c>
      <c r="AF174" t="s">
        <v>239</v>
      </c>
      <c r="AG174" t="s">
        <v>305</v>
      </c>
      <c r="AH174" t="s">
        <v>239</v>
      </c>
      <c r="AI174" t="s">
        <v>305</v>
      </c>
      <c r="AJ174" t="s">
        <v>239</v>
      </c>
      <c r="AK174" t="s">
        <v>305</v>
      </c>
      <c r="AL174" t="s">
        <v>239</v>
      </c>
      <c r="AM174" t="s">
        <v>306</v>
      </c>
      <c r="AN174" t="s">
        <v>169</v>
      </c>
      <c r="AO174" s="98" t="s">
        <v>307</v>
      </c>
      <c r="AP174" t="s">
        <v>166</v>
      </c>
      <c r="AQ174" s="98" t="s">
        <v>308</v>
      </c>
    </row>
    <row r="175" spans="1:43">
      <c r="A175" t="s">
        <v>304</v>
      </c>
      <c r="B175">
        <v>174</v>
      </c>
      <c r="C175" t="s">
        <v>305</v>
      </c>
      <c r="D175" t="s">
        <v>239</v>
      </c>
      <c r="E175" t="s">
        <v>305</v>
      </c>
      <c r="F175" s="95">
        <v>4298</v>
      </c>
      <c r="G175" s="95" t="s">
        <v>305</v>
      </c>
      <c r="H175" s="95">
        <v>1000</v>
      </c>
      <c r="I175" s="95" t="s">
        <v>305</v>
      </c>
      <c r="J175" s="95">
        <v>1</v>
      </c>
      <c r="K175" s="95" t="s">
        <v>305</v>
      </c>
      <c r="L175" s="95">
        <v>9</v>
      </c>
      <c r="M175" s="95" t="s">
        <v>305</v>
      </c>
      <c r="N175" s="95">
        <v>1</v>
      </c>
      <c r="O175" s="95" t="s">
        <v>305</v>
      </c>
      <c r="P175" s="95">
        <v>1</v>
      </c>
      <c r="Q175" s="95" t="s">
        <v>305</v>
      </c>
      <c r="R175" s="95">
        <v>1</v>
      </c>
      <c r="S175" s="95" t="s">
        <v>305</v>
      </c>
      <c r="T175" s="97">
        <v>24</v>
      </c>
      <c r="U175" s="97" t="s">
        <v>305</v>
      </c>
      <c r="V175" s="97">
        <v>24</v>
      </c>
      <c r="W175" t="s">
        <v>305</v>
      </c>
      <c r="X175" t="s">
        <v>239</v>
      </c>
      <c r="Y175" t="s">
        <v>305</v>
      </c>
      <c r="Z175" t="s">
        <v>239</v>
      </c>
      <c r="AA175" t="s">
        <v>305</v>
      </c>
      <c r="AB175" t="s">
        <v>239</v>
      </c>
      <c r="AC175" t="s">
        <v>305</v>
      </c>
      <c r="AD175">
        <v>62</v>
      </c>
      <c r="AE175" t="s">
        <v>305</v>
      </c>
      <c r="AF175" t="s">
        <v>239</v>
      </c>
      <c r="AG175" t="s">
        <v>305</v>
      </c>
      <c r="AH175" t="s">
        <v>239</v>
      </c>
      <c r="AI175" t="s">
        <v>305</v>
      </c>
      <c r="AJ175" t="s">
        <v>239</v>
      </c>
      <c r="AK175" t="s">
        <v>305</v>
      </c>
      <c r="AL175" t="s">
        <v>239</v>
      </c>
      <c r="AM175" t="s">
        <v>306</v>
      </c>
      <c r="AN175" t="s">
        <v>170</v>
      </c>
      <c r="AO175" s="98" t="s">
        <v>307</v>
      </c>
      <c r="AP175" t="s">
        <v>166</v>
      </c>
      <c r="AQ175" s="98" t="s">
        <v>308</v>
      </c>
    </row>
    <row r="176" spans="1:43">
      <c r="A176" t="s">
        <v>304</v>
      </c>
      <c r="B176">
        <v>175</v>
      </c>
      <c r="C176" t="s">
        <v>305</v>
      </c>
      <c r="D176" t="s">
        <v>239</v>
      </c>
      <c r="E176" t="s">
        <v>305</v>
      </c>
      <c r="F176" s="95">
        <v>1900</v>
      </c>
      <c r="G176" s="95" t="s">
        <v>305</v>
      </c>
      <c r="H176" s="95">
        <v>18000</v>
      </c>
      <c r="I176" s="95" t="s">
        <v>305</v>
      </c>
      <c r="J176" s="95">
        <v>1</v>
      </c>
      <c r="K176" s="95" t="s">
        <v>305</v>
      </c>
      <c r="L176" s="95">
        <v>9</v>
      </c>
      <c r="M176" s="95" t="s">
        <v>305</v>
      </c>
      <c r="N176" s="95">
        <v>1</v>
      </c>
      <c r="O176" s="95" t="s">
        <v>305</v>
      </c>
      <c r="P176" s="95">
        <v>1</v>
      </c>
      <c r="Q176" s="95" t="s">
        <v>305</v>
      </c>
      <c r="R176" s="95">
        <v>1</v>
      </c>
      <c r="S176" s="95" t="s">
        <v>305</v>
      </c>
      <c r="T176" s="97">
        <v>32</v>
      </c>
      <c r="U176" s="97" t="s">
        <v>305</v>
      </c>
      <c r="V176" s="97">
        <v>32</v>
      </c>
      <c r="W176" t="s">
        <v>305</v>
      </c>
      <c r="X176" t="s">
        <v>239</v>
      </c>
      <c r="Y176" t="s">
        <v>305</v>
      </c>
      <c r="Z176" t="s">
        <v>239</v>
      </c>
      <c r="AA176" t="s">
        <v>305</v>
      </c>
      <c r="AB176" t="s">
        <v>239</v>
      </c>
      <c r="AC176" t="s">
        <v>305</v>
      </c>
      <c r="AD176">
        <v>62</v>
      </c>
      <c r="AE176" t="s">
        <v>305</v>
      </c>
      <c r="AF176" t="s">
        <v>239</v>
      </c>
      <c r="AG176" t="s">
        <v>305</v>
      </c>
      <c r="AH176" t="s">
        <v>239</v>
      </c>
      <c r="AI176" t="s">
        <v>305</v>
      </c>
      <c r="AJ176" t="s">
        <v>239</v>
      </c>
      <c r="AK176" t="s">
        <v>305</v>
      </c>
      <c r="AL176" t="s">
        <v>239</v>
      </c>
      <c r="AM176" t="s">
        <v>306</v>
      </c>
      <c r="AN176" t="s">
        <v>170</v>
      </c>
      <c r="AO176" s="98" t="s">
        <v>307</v>
      </c>
      <c r="AP176" t="s">
        <v>166</v>
      </c>
      <c r="AQ176" s="98" t="s">
        <v>308</v>
      </c>
    </row>
    <row r="177" spans="1:43">
      <c r="A177" t="s">
        <v>304</v>
      </c>
      <c r="B177">
        <v>176</v>
      </c>
      <c r="C177" t="s">
        <v>305</v>
      </c>
      <c r="D177" t="s">
        <v>239</v>
      </c>
      <c r="E177" t="s">
        <v>305</v>
      </c>
      <c r="F177" s="95">
        <v>1155</v>
      </c>
      <c r="G177" s="95" t="s">
        <v>305</v>
      </c>
      <c r="H177" s="95">
        <v>72000</v>
      </c>
      <c r="I177" s="95" t="s">
        <v>305</v>
      </c>
      <c r="J177" s="95">
        <v>1</v>
      </c>
      <c r="K177" s="95" t="s">
        <v>305</v>
      </c>
      <c r="L177" s="95">
        <v>9</v>
      </c>
      <c r="M177" s="95" t="s">
        <v>305</v>
      </c>
      <c r="N177" s="95">
        <v>1</v>
      </c>
      <c r="O177" s="95" t="s">
        <v>305</v>
      </c>
      <c r="P177" s="95">
        <v>1</v>
      </c>
      <c r="Q177" s="95" t="s">
        <v>305</v>
      </c>
      <c r="R177" s="95">
        <v>1</v>
      </c>
      <c r="S177" s="95" t="s">
        <v>305</v>
      </c>
      <c r="T177" s="97">
        <v>34</v>
      </c>
      <c r="U177" s="97" t="s">
        <v>305</v>
      </c>
      <c r="V177" s="97">
        <v>34</v>
      </c>
      <c r="W177" t="s">
        <v>305</v>
      </c>
      <c r="X177" t="s">
        <v>239</v>
      </c>
      <c r="Y177" t="s">
        <v>305</v>
      </c>
      <c r="Z177" t="s">
        <v>239</v>
      </c>
      <c r="AA177" t="s">
        <v>305</v>
      </c>
      <c r="AB177" t="s">
        <v>239</v>
      </c>
      <c r="AC177" t="s">
        <v>305</v>
      </c>
      <c r="AD177">
        <v>62</v>
      </c>
      <c r="AE177" t="s">
        <v>305</v>
      </c>
      <c r="AF177" t="s">
        <v>239</v>
      </c>
      <c r="AG177" t="s">
        <v>305</v>
      </c>
      <c r="AH177" t="s">
        <v>239</v>
      </c>
      <c r="AI177" t="s">
        <v>305</v>
      </c>
      <c r="AJ177" t="s">
        <v>239</v>
      </c>
      <c r="AK177" t="s">
        <v>305</v>
      </c>
      <c r="AL177" t="s">
        <v>239</v>
      </c>
      <c r="AM177" t="s">
        <v>306</v>
      </c>
      <c r="AN177" t="s">
        <v>170</v>
      </c>
      <c r="AO177" s="98" t="s">
        <v>307</v>
      </c>
      <c r="AP177" t="s">
        <v>166</v>
      </c>
      <c r="AQ177" s="98" t="s">
        <v>308</v>
      </c>
    </row>
    <row r="178" spans="1:43">
      <c r="A178" t="s">
        <v>304</v>
      </c>
      <c r="B178">
        <v>177</v>
      </c>
      <c r="C178" t="s">
        <v>305</v>
      </c>
      <c r="D178" t="s">
        <v>239</v>
      </c>
      <c r="E178" t="s">
        <v>305</v>
      </c>
      <c r="F178" s="95">
        <v>38.997</v>
      </c>
      <c r="G178" s="95" t="s">
        <v>305</v>
      </c>
      <c r="H178" s="95">
        <v>6000</v>
      </c>
      <c r="I178" s="95" t="s">
        <v>305</v>
      </c>
      <c r="J178" s="95">
        <v>1</v>
      </c>
      <c r="K178" s="95" t="s">
        <v>305</v>
      </c>
      <c r="L178" s="95">
        <v>9</v>
      </c>
      <c r="M178" s="95" t="s">
        <v>305</v>
      </c>
      <c r="N178" s="95">
        <v>1</v>
      </c>
      <c r="O178" s="95" t="s">
        <v>305</v>
      </c>
      <c r="P178" s="95">
        <v>1</v>
      </c>
      <c r="Q178" s="95" t="s">
        <v>305</v>
      </c>
      <c r="R178" s="95">
        <v>1</v>
      </c>
      <c r="S178" s="95" t="s">
        <v>305</v>
      </c>
      <c r="T178" s="97">
        <v>2</v>
      </c>
      <c r="U178" s="97" t="s">
        <v>305</v>
      </c>
      <c r="V178" s="97">
        <v>2</v>
      </c>
      <c r="W178" t="s">
        <v>305</v>
      </c>
      <c r="X178" t="s">
        <v>239</v>
      </c>
      <c r="Y178" t="s">
        <v>305</v>
      </c>
      <c r="Z178" t="s">
        <v>239</v>
      </c>
      <c r="AA178" t="s">
        <v>305</v>
      </c>
      <c r="AB178" t="s">
        <v>239</v>
      </c>
      <c r="AC178" t="s">
        <v>305</v>
      </c>
      <c r="AD178">
        <v>62</v>
      </c>
      <c r="AE178" t="s">
        <v>305</v>
      </c>
      <c r="AF178" t="s">
        <v>239</v>
      </c>
      <c r="AG178" t="s">
        <v>305</v>
      </c>
      <c r="AH178" t="s">
        <v>239</v>
      </c>
      <c r="AI178" t="s">
        <v>305</v>
      </c>
      <c r="AJ178" t="s">
        <v>239</v>
      </c>
      <c r="AK178" t="s">
        <v>305</v>
      </c>
      <c r="AL178" t="s">
        <v>239</v>
      </c>
      <c r="AM178" t="s">
        <v>306</v>
      </c>
      <c r="AN178" t="s">
        <v>170</v>
      </c>
      <c r="AO178" s="98" t="s">
        <v>307</v>
      </c>
      <c r="AP178" t="s">
        <v>166</v>
      </c>
      <c r="AQ178" s="98" t="s">
        <v>308</v>
      </c>
    </row>
    <row r="179" spans="1:43">
      <c r="A179" t="s">
        <v>304</v>
      </c>
      <c r="B179">
        <v>178</v>
      </c>
      <c r="C179" t="s">
        <v>305</v>
      </c>
      <c r="D179" t="s">
        <v>239</v>
      </c>
      <c r="E179" t="s">
        <v>305</v>
      </c>
      <c r="F179" s="95">
        <v>1900</v>
      </c>
      <c r="G179" s="95" t="s">
        <v>305</v>
      </c>
      <c r="H179" s="95">
        <v>64800</v>
      </c>
      <c r="I179" s="95" t="s">
        <v>305</v>
      </c>
      <c r="J179" s="95">
        <v>1</v>
      </c>
      <c r="K179" s="95" t="s">
        <v>305</v>
      </c>
      <c r="L179" s="95">
        <v>9</v>
      </c>
      <c r="M179" s="95" t="s">
        <v>305</v>
      </c>
      <c r="N179" s="95">
        <v>1</v>
      </c>
      <c r="O179" s="95" t="s">
        <v>305</v>
      </c>
      <c r="P179" s="95">
        <v>1</v>
      </c>
      <c r="Q179" s="95" t="s">
        <v>305</v>
      </c>
      <c r="R179" s="95">
        <v>1</v>
      </c>
      <c r="S179" s="95" t="s">
        <v>305</v>
      </c>
      <c r="T179" s="97">
        <v>32</v>
      </c>
      <c r="U179" s="97" t="s">
        <v>305</v>
      </c>
      <c r="V179" s="97">
        <v>32</v>
      </c>
      <c r="W179" t="s">
        <v>305</v>
      </c>
      <c r="X179" t="s">
        <v>239</v>
      </c>
      <c r="Y179" t="s">
        <v>305</v>
      </c>
      <c r="Z179" t="s">
        <v>239</v>
      </c>
      <c r="AA179" t="s">
        <v>305</v>
      </c>
      <c r="AB179" t="s">
        <v>239</v>
      </c>
      <c r="AC179" t="s">
        <v>305</v>
      </c>
      <c r="AD179">
        <v>63</v>
      </c>
      <c r="AE179" t="s">
        <v>305</v>
      </c>
      <c r="AF179" t="s">
        <v>239</v>
      </c>
      <c r="AG179" t="s">
        <v>305</v>
      </c>
      <c r="AH179" t="s">
        <v>239</v>
      </c>
      <c r="AI179" t="s">
        <v>305</v>
      </c>
      <c r="AJ179" t="s">
        <v>239</v>
      </c>
      <c r="AK179" t="s">
        <v>305</v>
      </c>
      <c r="AL179" t="s">
        <v>239</v>
      </c>
      <c r="AM179" t="s">
        <v>306</v>
      </c>
      <c r="AN179" t="s">
        <v>171</v>
      </c>
      <c r="AO179" s="98" t="s">
        <v>307</v>
      </c>
      <c r="AP179" t="s">
        <v>166</v>
      </c>
      <c r="AQ179" s="98" t="s">
        <v>308</v>
      </c>
    </row>
    <row r="180" spans="1:43">
      <c r="A180" t="s">
        <v>304</v>
      </c>
      <c r="B180">
        <v>179</v>
      </c>
      <c r="C180" t="s">
        <v>305</v>
      </c>
      <c r="D180" t="s">
        <v>239</v>
      </c>
      <c r="E180" t="s">
        <v>305</v>
      </c>
      <c r="F180" s="95">
        <v>4298</v>
      </c>
      <c r="G180" s="95" t="s">
        <v>305</v>
      </c>
      <c r="H180" s="95">
        <v>3000</v>
      </c>
      <c r="I180" s="95" t="s">
        <v>305</v>
      </c>
      <c r="J180" s="95">
        <v>1</v>
      </c>
      <c r="K180" s="95" t="s">
        <v>305</v>
      </c>
      <c r="L180" s="95">
        <v>9</v>
      </c>
      <c r="M180" s="95" t="s">
        <v>305</v>
      </c>
      <c r="N180" s="95">
        <v>1</v>
      </c>
      <c r="O180" s="95" t="s">
        <v>305</v>
      </c>
      <c r="P180" s="95">
        <v>1</v>
      </c>
      <c r="Q180" s="95" t="s">
        <v>305</v>
      </c>
      <c r="R180" s="95">
        <v>1</v>
      </c>
      <c r="S180" s="95" t="s">
        <v>305</v>
      </c>
      <c r="T180" s="97">
        <v>24</v>
      </c>
      <c r="U180" s="97" t="s">
        <v>305</v>
      </c>
      <c r="V180" s="97">
        <v>24</v>
      </c>
      <c r="W180" t="s">
        <v>305</v>
      </c>
      <c r="X180" t="s">
        <v>239</v>
      </c>
      <c r="Y180" t="s">
        <v>305</v>
      </c>
      <c r="Z180" t="s">
        <v>239</v>
      </c>
      <c r="AA180" t="s">
        <v>305</v>
      </c>
      <c r="AB180" t="s">
        <v>239</v>
      </c>
      <c r="AC180" t="s">
        <v>305</v>
      </c>
      <c r="AD180">
        <v>64</v>
      </c>
      <c r="AE180" t="s">
        <v>305</v>
      </c>
      <c r="AF180" t="s">
        <v>239</v>
      </c>
      <c r="AG180" t="s">
        <v>305</v>
      </c>
      <c r="AH180" t="s">
        <v>239</v>
      </c>
      <c r="AI180" t="s">
        <v>305</v>
      </c>
      <c r="AJ180" t="s">
        <v>239</v>
      </c>
      <c r="AK180" t="s">
        <v>305</v>
      </c>
      <c r="AL180" t="s">
        <v>239</v>
      </c>
      <c r="AM180" t="s">
        <v>306</v>
      </c>
      <c r="AN180" t="s">
        <v>172</v>
      </c>
      <c r="AO180" s="98" t="s">
        <v>307</v>
      </c>
      <c r="AP180" t="s">
        <v>166</v>
      </c>
      <c r="AQ180" s="98" t="s">
        <v>308</v>
      </c>
    </row>
    <row r="181" spans="1:43">
      <c r="A181" t="s">
        <v>304</v>
      </c>
      <c r="B181">
        <v>180</v>
      </c>
      <c r="C181" t="s">
        <v>305</v>
      </c>
      <c r="D181" t="s">
        <v>239</v>
      </c>
      <c r="E181" t="s">
        <v>305</v>
      </c>
      <c r="F181" s="95">
        <v>1900</v>
      </c>
      <c r="G181" s="95" t="s">
        <v>305</v>
      </c>
      <c r="H181" s="95">
        <v>86400</v>
      </c>
      <c r="I181" s="95" t="s">
        <v>305</v>
      </c>
      <c r="J181" s="95">
        <v>1</v>
      </c>
      <c r="K181" s="95" t="s">
        <v>305</v>
      </c>
      <c r="L181" s="95">
        <v>9</v>
      </c>
      <c r="M181" s="95" t="s">
        <v>305</v>
      </c>
      <c r="N181" s="95">
        <v>1</v>
      </c>
      <c r="O181" s="95" t="s">
        <v>305</v>
      </c>
      <c r="P181" s="95">
        <v>1</v>
      </c>
      <c r="Q181" s="95" t="s">
        <v>305</v>
      </c>
      <c r="R181" s="95">
        <v>1</v>
      </c>
      <c r="S181" s="95" t="s">
        <v>305</v>
      </c>
      <c r="T181" s="97">
        <v>32</v>
      </c>
      <c r="U181" s="97" t="s">
        <v>305</v>
      </c>
      <c r="V181" s="97">
        <v>32</v>
      </c>
      <c r="W181" t="s">
        <v>305</v>
      </c>
      <c r="X181" t="s">
        <v>239</v>
      </c>
      <c r="Y181" t="s">
        <v>305</v>
      </c>
      <c r="Z181" t="s">
        <v>239</v>
      </c>
      <c r="AA181" t="s">
        <v>305</v>
      </c>
      <c r="AB181" t="s">
        <v>239</v>
      </c>
      <c r="AC181" t="s">
        <v>305</v>
      </c>
      <c r="AD181">
        <v>64</v>
      </c>
      <c r="AE181" t="s">
        <v>305</v>
      </c>
      <c r="AF181" t="s">
        <v>239</v>
      </c>
      <c r="AG181" t="s">
        <v>305</v>
      </c>
      <c r="AH181" t="s">
        <v>239</v>
      </c>
      <c r="AI181" t="s">
        <v>305</v>
      </c>
      <c r="AJ181" t="s">
        <v>239</v>
      </c>
      <c r="AK181" t="s">
        <v>305</v>
      </c>
      <c r="AL181" t="s">
        <v>239</v>
      </c>
      <c r="AM181" t="s">
        <v>306</v>
      </c>
      <c r="AN181" t="s">
        <v>172</v>
      </c>
      <c r="AO181" s="98" t="s">
        <v>307</v>
      </c>
      <c r="AP181" t="s">
        <v>166</v>
      </c>
      <c r="AQ181" s="98" t="s">
        <v>308</v>
      </c>
    </row>
    <row r="182" spans="1:43">
      <c r="A182" t="s">
        <v>304</v>
      </c>
      <c r="B182">
        <v>181</v>
      </c>
      <c r="C182" t="s">
        <v>305</v>
      </c>
      <c r="D182" t="s">
        <v>239</v>
      </c>
      <c r="E182" t="s">
        <v>305</v>
      </c>
      <c r="F182" s="95">
        <v>1155</v>
      </c>
      <c r="G182" s="95" t="s">
        <v>305</v>
      </c>
      <c r="H182" s="95">
        <v>48000</v>
      </c>
      <c r="I182" s="95" t="s">
        <v>305</v>
      </c>
      <c r="J182" s="95">
        <v>1</v>
      </c>
      <c r="K182" s="95" t="s">
        <v>305</v>
      </c>
      <c r="L182" s="95">
        <v>9</v>
      </c>
      <c r="M182" s="95" t="s">
        <v>305</v>
      </c>
      <c r="N182" s="95">
        <v>1</v>
      </c>
      <c r="O182" s="95" t="s">
        <v>305</v>
      </c>
      <c r="P182" s="95">
        <v>1</v>
      </c>
      <c r="Q182" s="95" t="s">
        <v>305</v>
      </c>
      <c r="R182" s="95">
        <v>1</v>
      </c>
      <c r="S182" s="95" t="s">
        <v>305</v>
      </c>
      <c r="T182" s="97">
        <v>34</v>
      </c>
      <c r="U182" s="97" t="s">
        <v>305</v>
      </c>
      <c r="V182" s="97">
        <v>34</v>
      </c>
      <c r="W182" t="s">
        <v>305</v>
      </c>
      <c r="X182" t="s">
        <v>239</v>
      </c>
      <c r="Y182" t="s">
        <v>305</v>
      </c>
      <c r="Z182" t="s">
        <v>239</v>
      </c>
      <c r="AA182" t="s">
        <v>305</v>
      </c>
      <c r="AB182" t="s">
        <v>239</v>
      </c>
      <c r="AC182" t="s">
        <v>305</v>
      </c>
      <c r="AD182">
        <v>64</v>
      </c>
      <c r="AE182" t="s">
        <v>305</v>
      </c>
      <c r="AF182" t="s">
        <v>239</v>
      </c>
      <c r="AG182" t="s">
        <v>305</v>
      </c>
      <c r="AH182" t="s">
        <v>239</v>
      </c>
      <c r="AI182" t="s">
        <v>305</v>
      </c>
      <c r="AJ182" t="s">
        <v>239</v>
      </c>
      <c r="AK182" t="s">
        <v>305</v>
      </c>
      <c r="AL182" t="s">
        <v>239</v>
      </c>
      <c r="AM182" t="s">
        <v>306</v>
      </c>
      <c r="AN182" t="s">
        <v>172</v>
      </c>
      <c r="AO182" s="98" t="s">
        <v>307</v>
      </c>
      <c r="AP182" t="s">
        <v>166</v>
      </c>
      <c r="AQ182" s="98" t="s">
        <v>308</v>
      </c>
    </row>
    <row r="183" spans="1:43">
      <c r="A183" t="s">
        <v>304</v>
      </c>
      <c r="B183">
        <v>182</v>
      </c>
      <c r="C183" t="s">
        <v>305</v>
      </c>
      <c r="D183" t="s">
        <v>239</v>
      </c>
      <c r="E183" t="s">
        <v>305</v>
      </c>
      <c r="F183" s="95">
        <v>4298</v>
      </c>
      <c r="G183" s="95" t="s">
        <v>305</v>
      </c>
      <c r="H183" s="95">
        <v>8000</v>
      </c>
      <c r="I183" s="95" t="s">
        <v>305</v>
      </c>
      <c r="J183" s="95">
        <v>1</v>
      </c>
      <c r="K183" s="95" t="s">
        <v>305</v>
      </c>
      <c r="L183" s="95">
        <v>9</v>
      </c>
      <c r="M183" s="95" t="s">
        <v>305</v>
      </c>
      <c r="N183" s="95">
        <v>1</v>
      </c>
      <c r="O183" s="95" t="s">
        <v>305</v>
      </c>
      <c r="P183" s="95">
        <v>1</v>
      </c>
      <c r="Q183" s="95" t="s">
        <v>305</v>
      </c>
      <c r="R183" s="95">
        <v>1</v>
      </c>
      <c r="S183" s="95" t="s">
        <v>305</v>
      </c>
      <c r="T183" s="97">
        <v>24</v>
      </c>
      <c r="U183" s="97" t="s">
        <v>305</v>
      </c>
      <c r="V183" s="97">
        <v>24</v>
      </c>
      <c r="W183" t="s">
        <v>305</v>
      </c>
      <c r="X183" t="s">
        <v>239</v>
      </c>
      <c r="Y183" t="s">
        <v>305</v>
      </c>
      <c r="Z183" t="s">
        <v>239</v>
      </c>
      <c r="AA183" t="s">
        <v>305</v>
      </c>
      <c r="AB183" t="s">
        <v>239</v>
      </c>
      <c r="AC183" t="s">
        <v>305</v>
      </c>
      <c r="AD183">
        <v>65</v>
      </c>
      <c r="AE183" t="s">
        <v>305</v>
      </c>
      <c r="AF183" t="s">
        <v>239</v>
      </c>
      <c r="AG183" t="s">
        <v>305</v>
      </c>
      <c r="AH183" t="s">
        <v>239</v>
      </c>
      <c r="AI183" t="s">
        <v>305</v>
      </c>
      <c r="AJ183" t="s">
        <v>239</v>
      </c>
      <c r="AK183" t="s">
        <v>305</v>
      </c>
      <c r="AL183" t="s">
        <v>239</v>
      </c>
      <c r="AM183" t="s">
        <v>306</v>
      </c>
      <c r="AN183" t="s">
        <v>161</v>
      </c>
      <c r="AO183" s="98" t="s">
        <v>307</v>
      </c>
      <c r="AP183" t="s">
        <v>166</v>
      </c>
      <c r="AQ183" s="98" t="s">
        <v>308</v>
      </c>
    </row>
    <row r="184" spans="1:43">
      <c r="A184" t="s">
        <v>304</v>
      </c>
      <c r="B184">
        <v>183</v>
      </c>
      <c r="C184" t="s">
        <v>305</v>
      </c>
      <c r="D184" t="s">
        <v>239</v>
      </c>
      <c r="E184" t="s">
        <v>305</v>
      </c>
      <c r="F184" s="95">
        <v>1900</v>
      </c>
      <c r="G184" s="95" t="s">
        <v>305</v>
      </c>
      <c r="H184" s="95">
        <v>78240</v>
      </c>
      <c r="I184" s="95" t="s">
        <v>305</v>
      </c>
      <c r="J184" s="95">
        <v>1</v>
      </c>
      <c r="K184" s="95" t="s">
        <v>305</v>
      </c>
      <c r="L184" s="95">
        <v>9</v>
      </c>
      <c r="M184" s="95" t="s">
        <v>305</v>
      </c>
      <c r="N184" s="95">
        <v>1</v>
      </c>
      <c r="O184" s="95" t="s">
        <v>305</v>
      </c>
      <c r="P184" s="95">
        <v>1</v>
      </c>
      <c r="Q184" s="95" t="s">
        <v>305</v>
      </c>
      <c r="R184" s="95">
        <v>1</v>
      </c>
      <c r="S184" s="95" t="s">
        <v>305</v>
      </c>
      <c r="T184" s="97">
        <v>32</v>
      </c>
      <c r="U184" s="97" t="s">
        <v>305</v>
      </c>
      <c r="V184" s="97">
        <v>32</v>
      </c>
      <c r="W184" t="s">
        <v>305</v>
      </c>
      <c r="X184" t="s">
        <v>239</v>
      </c>
      <c r="Y184" t="s">
        <v>305</v>
      </c>
      <c r="Z184" t="s">
        <v>239</v>
      </c>
      <c r="AA184" t="s">
        <v>305</v>
      </c>
      <c r="AB184" t="s">
        <v>239</v>
      </c>
      <c r="AC184" t="s">
        <v>305</v>
      </c>
      <c r="AD184">
        <v>65</v>
      </c>
      <c r="AE184" t="s">
        <v>305</v>
      </c>
      <c r="AF184" t="s">
        <v>239</v>
      </c>
      <c r="AG184" t="s">
        <v>305</v>
      </c>
      <c r="AH184" t="s">
        <v>239</v>
      </c>
      <c r="AI184" t="s">
        <v>305</v>
      </c>
      <c r="AJ184" t="s">
        <v>239</v>
      </c>
      <c r="AK184" t="s">
        <v>305</v>
      </c>
      <c r="AL184" t="s">
        <v>239</v>
      </c>
      <c r="AM184" t="s">
        <v>306</v>
      </c>
      <c r="AN184" t="s">
        <v>161</v>
      </c>
      <c r="AO184" s="98" t="s">
        <v>307</v>
      </c>
      <c r="AP184" t="s">
        <v>166</v>
      </c>
      <c r="AQ184" s="98" t="s">
        <v>308</v>
      </c>
    </row>
    <row r="185" spans="1:43">
      <c r="A185" t="s">
        <v>304</v>
      </c>
      <c r="B185">
        <v>184</v>
      </c>
      <c r="C185" t="s">
        <v>305</v>
      </c>
      <c r="D185" t="s">
        <v>239</v>
      </c>
      <c r="E185" t="s">
        <v>305</v>
      </c>
      <c r="F185" s="95">
        <v>1900</v>
      </c>
      <c r="G185" s="95" t="s">
        <v>305</v>
      </c>
      <c r="H185" s="95">
        <v>40560</v>
      </c>
      <c r="I185" s="95" t="s">
        <v>305</v>
      </c>
      <c r="J185" s="95">
        <v>1</v>
      </c>
      <c r="K185" s="95" t="s">
        <v>305</v>
      </c>
      <c r="L185" s="95">
        <v>9</v>
      </c>
      <c r="M185" s="95" t="s">
        <v>305</v>
      </c>
      <c r="N185" s="95">
        <v>1</v>
      </c>
      <c r="O185" s="95" t="s">
        <v>305</v>
      </c>
      <c r="P185" s="95">
        <v>1</v>
      </c>
      <c r="Q185" s="95" t="s">
        <v>305</v>
      </c>
      <c r="R185" s="95">
        <v>1</v>
      </c>
      <c r="S185" s="95" t="s">
        <v>305</v>
      </c>
      <c r="T185" s="97">
        <v>33</v>
      </c>
      <c r="U185" s="97" t="s">
        <v>305</v>
      </c>
      <c r="V185" s="97">
        <v>33</v>
      </c>
      <c r="W185" t="s">
        <v>305</v>
      </c>
      <c r="X185" t="s">
        <v>239</v>
      </c>
      <c r="Y185" t="s">
        <v>305</v>
      </c>
      <c r="Z185" t="s">
        <v>239</v>
      </c>
      <c r="AA185" t="s">
        <v>305</v>
      </c>
      <c r="AB185" t="s">
        <v>239</v>
      </c>
      <c r="AC185" t="s">
        <v>305</v>
      </c>
      <c r="AD185">
        <v>65</v>
      </c>
      <c r="AE185" t="s">
        <v>305</v>
      </c>
      <c r="AF185" t="s">
        <v>239</v>
      </c>
      <c r="AG185" t="s">
        <v>305</v>
      </c>
      <c r="AH185" t="s">
        <v>239</v>
      </c>
      <c r="AI185" t="s">
        <v>305</v>
      </c>
      <c r="AJ185" t="s">
        <v>239</v>
      </c>
      <c r="AK185" t="s">
        <v>305</v>
      </c>
      <c r="AL185" t="s">
        <v>239</v>
      </c>
      <c r="AM185" t="s">
        <v>306</v>
      </c>
      <c r="AN185" t="s">
        <v>161</v>
      </c>
      <c r="AO185" s="98" t="s">
        <v>307</v>
      </c>
      <c r="AP185" t="s">
        <v>166</v>
      </c>
      <c r="AQ185" s="98" t="s">
        <v>308</v>
      </c>
    </row>
    <row r="186" spans="1:43">
      <c r="A186" t="s">
        <v>304</v>
      </c>
      <c r="B186">
        <v>185</v>
      </c>
      <c r="C186" t="s">
        <v>305</v>
      </c>
      <c r="D186" t="s">
        <v>239</v>
      </c>
      <c r="E186" t="s">
        <v>305</v>
      </c>
      <c r="F186" s="95">
        <v>1155</v>
      </c>
      <c r="G186" s="95" t="s">
        <v>305</v>
      </c>
      <c r="H186" s="95">
        <v>60000</v>
      </c>
      <c r="I186" s="95" t="s">
        <v>305</v>
      </c>
      <c r="J186" s="95">
        <v>1</v>
      </c>
      <c r="K186" s="95" t="s">
        <v>305</v>
      </c>
      <c r="L186" s="95">
        <v>9</v>
      </c>
      <c r="M186" s="95" t="s">
        <v>305</v>
      </c>
      <c r="N186" s="95">
        <v>1</v>
      </c>
      <c r="O186" s="95" t="s">
        <v>305</v>
      </c>
      <c r="P186" s="95">
        <v>1</v>
      </c>
      <c r="Q186" s="95" t="s">
        <v>305</v>
      </c>
      <c r="R186" s="95">
        <v>1</v>
      </c>
      <c r="S186" s="95" t="s">
        <v>305</v>
      </c>
      <c r="T186" s="97">
        <v>34</v>
      </c>
      <c r="U186" s="97" t="s">
        <v>305</v>
      </c>
      <c r="V186" s="97">
        <v>34</v>
      </c>
      <c r="W186" t="s">
        <v>305</v>
      </c>
      <c r="X186" t="s">
        <v>239</v>
      </c>
      <c r="Y186" t="s">
        <v>305</v>
      </c>
      <c r="Z186" t="s">
        <v>239</v>
      </c>
      <c r="AA186" t="s">
        <v>305</v>
      </c>
      <c r="AB186" t="s">
        <v>239</v>
      </c>
      <c r="AC186" t="s">
        <v>305</v>
      </c>
      <c r="AD186">
        <v>65</v>
      </c>
      <c r="AE186" t="s">
        <v>305</v>
      </c>
      <c r="AF186" t="s">
        <v>239</v>
      </c>
      <c r="AG186" t="s">
        <v>305</v>
      </c>
      <c r="AH186" t="s">
        <v>239</v>
      </c>
      <c r="AI186" t="s">
        <v>305</v>
      </c>
      <c r="AJ186" t="s">
        <v>239</v>
      </c>
      <c r="AK186" t="s">
        <v>305</v>
      </c>
      <c r="AL186" t="s">
        <v>239</v>
      </c>
      <c r="AM186" t="s">
        <v>306</v>
      </c>
      <c r="AN186" t="s">
        <v>161</v>
      </c>
      <c r="AO186" s="98" t="s">
        <v>307</v>
      </c>
      <c r="AP186" t="s">
        <v>166</v>
      </c>
      <c r="AQ186" s="98" t="s">
        <v>308</v>
      </c>
    </row>
    <row r="187" spans="1:43">
      <c r="A187" t="s">
        <v>304</v>
      </c>
      <c r="B187">
        <v>186</v>
      </c>
      <c r="C187" t="s">
        <v>305</v>
      </c>
      <c r="D187" t="s">
        <v>239</v>
      </c>
      <c r="E187" t="s">
        <v>305</v>
      </c>
      <c r="F187" s="95">
        <v>4298</v>
      </c>
      <c r="G187" s="95" t="s">
        <v>305</v>
      </c>
      <c r="H187" s="95">
        <v>10000</v>
      </c>
      <c r="I187" s="95" t="s">
        <v>305</v>
      </c>
      <c r="J187" s="95">
        <v>1</v>
      </c>
      <c r="K187" s="95" t="s">
        <v>305</v>
      </c>
      <c r="L187" s="95">
        <v>9</v>
      </c>
      <c r="M187" s="95" t="s">
        <v>305</v>
      </c>
      <c r="N187" s="95">
        <v>1</v>
      </c>
      <c r="O187" s="95" t="s">
        <v>305</v>
      </c>
      <c r="P187" s="95">
        <v>1</v>
      </c>
      <c r="Q187" s="95" t="s">
        <v>305</v>
      </c>
      <c r="R187" s="95">
        <v>1</v>
      </c>
      <c r="S187" s="95" t="s">
        <v>305</v>
      </c>
      <c r="T187" s="97">
        <v>24</v>
      </c>
      <c r="U187" s="97" t="s">
        <v>305</v>
      </c>
      <c r="V187" s="97">
        <v>24</v>
      </c>
      <c r="W187" t="s">
        <v>305</v>
      </c>
      <c r="X187" t="s">
        <v>239</v>
      </c>
      <c r="Y187" t="s">
        <v>305</v>
      </c>
      <c r="Z187" t="s">
        <v>239</v>
      </c>
      <c r="AA187" t="s">
        <v>305</v>
      </c>
      <c r="AB187" t="s">
        <v>239</v>
      </c>
      <c r="AC187" t="s">
        <v>305</v>
      </c>
      <c r="AD187">
        <v>66</v>
      </c>
      <c r="AE187" t="s">
        <v>305</v>
      </c>
      <c r="AF187" t="s">
        <v>239</v>
      </c>
      <c r="AG187" t="s">
        <v>305</v>
      </c>
      <c r="AH187" t="s">
        <v>239</v>
      </c>
      <c r="AI187" t="s">
        <v>305</v>
      </c>
      <c r="AJ187" t="s">
        <v>239</v>
      </c>
      <c r="AK187" t="s">
        <v>305</v>
      </c>
      <c r="AL187" t="s">
        <v>239</v>
      </c>
      <c r="AM187" t="s">
        <v>306</v>
      </c>
      <c r="AN187" t="s">
        <v>173</v>
      </c>
      <c r="AO187" s="98" t="s">
        <v>307</v>
      </c>
      <c r="AP187" t="s">
        <v>166</v>
      </c>
      <c r="AQ187" s="98" t="s">
        <v>308</v>
      </c>
    </row>
    <row r="188" spans="1:43">
      <c r="A188" t="s">
        <v>304</v>
      </c>
      <c r="B188">
        <v>187</v>
      </c>
      <c r="C188" t="s">
        <v>305</v>
      </c>
      <c r="D188" t="s">
        <v>239</v>
      </c>
      <c r="E188" t="s">
        <v>305</v>
      </c>
      <c r="F188" s="95">
        <v>1900</v>
      </c>
      <c r="G188" s="95" t="s">
        <v>305</v>
      </c>
      <c r="H188" s="95">
        <v>129600</v>
      </c>
      <c r="I188" s="95" t="s">
        <v>305</v>
      </c>
      <c r="J188" s="95">
        <v>1</v>
      </c>
      <c r="K188" s="95" t="s">
        <v>305</v>
      </c>
      <c r="L188" s="95">
        <v>9</v>
      </c>
      <c r="M188" s="95" t="s">
        <v>305</v>
      </c>
      <c r="N188" s="95">
        <v>1</v>
      </c>
      <c r="O188" s="95" t="s">
        <v>305</v>
      </c>
      <c r="P188" s="95">
        <v>1</v>
      </c>
      <c r="Q188" s="95" t="s">
        <v>305</v>
      </c>
      <c r="R188" s="95">
        <v>1</v>
      </c>
      <c r="S188" s="95" t="s">
        <v>305</v>
      </c>
      <c r="T188" s="97">
        <v>33</v>
      </c>
      <c r="U188" s="97" t="s">
        <v>305</v>
      </c>
      <c r="V188" s="97">
        <v>33</v>
      </c>
      <c r="W188" t="s">
        <v>305</v>
      </c>
      <c r="X188" t="s">
        <v>239</v>
      </c>
      <c r="Y188" t="s">
        <v>305</v>
      </c>
      <c r="Z188" t="s">
        <v>239</v>
      </c>
      <c r="AA188" t="s">
        <v>305</v>
      </c>
      <c r="AB188" t="s">
        <v>239</v>
      </c>
      <c r="AC188" t="s">
        <v>305</v>
      </c>
      <c r="AD188">
        <v>66</v>
      </c>
      <c r="AE188" t="s">
        <v>305</v>
      </c>
      <c r="AF188" t="s">
        <v>239</v>
      </c>
      <c r="AG188" t="s">
        <v>305</v>
      </c>
      <c r="AH188" t="s">
        <v>239</v>
      </c>
      <c r="AI188" t="s">
        <v>305</v>
      </c>
      <c r="AJ188" t="s">
        <v>239</v>
      </c>
      <c r="AK188" t="s">
        <v>305</v>
      </c>
      <c r="AL188" t="s">
        <v>239</v>
      </c>
      <c r="AM188" t="s">
        <v>306</v>
      </c>
      <c r="AN188" t="s">
        <v>173</v>
      </c>
      <c r="AO188" s="98" t="s">
        <v>307</v>
      </c>
      <c r="AP188" t="s">
        <v>166</v>
      </c>
      <c r="AQ188" s="98" t="s">
        <v>308</v>
      </c>
    </row>
    <row r="189" spans="1:43">
      <c r="A189" t="s">
        <v>304</v>
      </c>
      <c r="B189">
        <v>188</v>
      </c>
      <c r="C189" t="s">
        <v>305</v>
      </c>
      <c r="D189" t="s">
        <v>239</v>
      </c>
      <c r="E189" t="s">
        <v>305</v>
      </c>
      <c r="F189" s="95">
        <v>4298</v>
      </c>
      <c r="G189" s="95" t="s">
        <v>305</v>
      </c>
      <c r="H189" s="95">
        <v>5000</v>
      </c>
      <c r="I189" s="95" t="s">
        <v>305</v>
      </c>
      <c r="J189" s="95">
        <v>1</v>
      </c>
      <c r="K189" s="95" t="s">
        <v>305</v>
      </c>
      <c r="L189" s="95">
        <v>9</v>
      </c>
      <c r="M189" s="95" t="s">
        <v>305</v>
      </c>
      <c r="N189" s="95">
        <v>1</v>
      </c>
      <c r="O189" s="95" t="s">
        <v>305</v>
      </c>
      <c r="P189" s="95">
        <v>1</v>
      </c>
      <c r="Q189" s="95" t="s">
        <v>305</v>
      </c>
      <c r="R189" s="95">
        <v>1</v>
      </c>
      <c r="S189" s="95" t="s">
        <v>305</v>
      </c>
      <c r="T189" s="97">
        <v>24</v>
      </c>
      <c r="U189" s="97" t="s">
        <v>305</v>
      </c>
      <c r="V189" s="97">
        <v>24</v>
      </c>
      <c r="W189" t="s">
        <v>305</v>
      </c>
      <c r="X189" t="s">
        <v>239</v>
      </c>
      <c r="Y189" t="s">
        <v>305</v>
      </c>
      <c r="Z189" t="s">
        <v>239</v>
      </c>
      <c r="AA189" t="s">
        <v>305</v>
      </c>
      <c r="AB189" t="s">
        <v>239</v>
      </c>
      <c r="AC189" t="s">
        <v>305</v>
      </c>
      <c r="AD189">
        <v>67</v>
      </c>
      <c r="AE189" t="s">
        <v>305</v>
      </c>
      <c r="AF189" t="s">
        <v>239</v>
      </c>
      <c r="AG189" t="s">
        <v>305</v>
      </c>
      <c r="AH189" t="s">
        <v>239</v>
      </c>
      <c r="AI189" t="s">
        <v>305</v>
      </c>
      <c r="AJ189" t="s">
        <v>239</v>
      </c>
      <c r="AK189" t="s">
        <v>305</v>
      </c>
      <c r="AL189" t="s">
        <v>239</v>
      </c>
      <c r="AM189" t="s">
        <v>306</v>
      </c>
      <c r="AN189" t="s">
        <v>174</v>
      </c>
      <c r="AO189" s="98" t="s">
        <v>307</v>
      </c>
      <c r="AP189" t="s">
        <v>166</v>
      </c>
      <c r="AQ189" s="98" t="s">
        <v>308</v>
      </c>
    </row>
    <row r="190" spans="1:43">
      <c r="A190" t="s">
        <v>304</v>
      </c>
      <c r="B190">
        <v>189</v>
      </c>
      <c r="C190" t="s">
        <v>305</v>
      </c>
      <c r="D190" t="s">
        <v>239</v>
      </c>
      <c r="E190" t="s">
        <v>305</v>
      </c>
      <c r="F190" s="95">
        <v>1900</v>
      </c>
      <c r="G190" s="95" t="s">
        <v>305</v>
      </c>
      <c r="H190" s="95">
        <v>82800</v>
      </c>
      <c r="I190" s="95" t="s">
        <v>305</v>
      </c>
      <c r="J190" s="95">
        <v>1</v>
      </c>
      <c r="K190" s="95" t="s">
        <v>305</v>
      </c>
      <c r="L190" s="95">
        <v>9</v>
      </c>
      <c r="M190" s="95" t="s">
        <v>305</v>
      </c>
      <c r="N190" s="95">
        <v>1</v>
      </c>
      <c r="O190" s="95" t="s">
        <v>305</v>
      </c>
      <c r="P190" s="95">
        <v>1</v>
      </c>
      <c r="Q190" s="95" t="s">
        <v>305</v>
      </c>
      <c r="R190" s="95">
        <v>1</v>
      </c>
      <c r="S190" s="95" t="s">
        <v>305</v>
      </c>
      <c r="T190" s="97">
        <v>33</v>
      </c>
      <c r="U190" s="97" t="s">
        <v>305</v>
      </c>
      <c r="V190" s="97">
        <v>33</v>
      </c>
      <c r="W190" t="s">
        <v>305</v>
      </c>
      <c r="X190" t="s">
        <v>239</v>
      </c>
      <c r="Y190" t="s">
        <v>305</v>
      </c>
      <c r="Z190" t="s">
        <v>239</v>
      </c>
      <c r="AA190" t="s">
        <v>305</v>
      </c>
      <c r="AB190" t="s">
        <v>239</v>
      </c>
      <c r="AC190" t="s">
        <v>305</v>
      </c>
      <c r="AD190">
        <v>67</v>
      </c>
      <c r="AE190" t="s">
        <v>305</v>
      </c>
      <c r="AF190" t="s">
        <v>239</v>
      </c>
      <c r="AG190" t="s">
        <v>305</v>
      </c>
      <c r="AH190" t="s">
        <v>239</v>
      </c>
      <c r="AI190" t="s">
        <v>305</v>
      </c>
      <c r="AJ190" t="s">
        <v>239</v>
      </c>
      <c r="AK190" t="s">
        <v>305</v>
      </c>
      <c r="AL190" t="s">
        <v>239</v>
      </c>
      <c r="AM190" t="s">
        <v>306</v>
      </c>
      <c r="AN190" t="s">
        <v>174</v>
      </c>
      <c r="AO190" s="98" t="s">
        <v>307</v>
      </c>
      <c r="AP190" t="s">
        <v>166</v>
      </c>
      <c r="AQ190" s="98" t="s">
        <v>308</v>
      </c>
    </row>
    <row r="191" spans="1:43">
      <c r="A191" t="s">
        <v>304</v>
      </c>
      <c r="B191">
        <v>190</v>
      </c>
      <c r="C191" t="s">
        <v>305</v>
      </c>
      <c r="D191" t="s">
        <v>239</v>
      </c>
      <c r="E191" t="s">
        <v>305</v>
      </c>
      <c r="F191" s="95">
        <v>1155</v>
      </c>
      <c r="G191" s="95" t="s">
        <v>305</v>
      </c>
      <c r="H191" s="95">
        <v>60000</v>
      </c>
      <c r="I191" s="95" t="s">
        <v>305</v>
      </c>
      <c r="J191" s="95">
        <v>1</v>
      </c>
      <c r="K191" s="95" t="s">
        <v>305</v>
      </c>
      <c r="L191" s="95">
        <v>9</v>
      </c>
      <c r="M191" s="95" t="s">
        <v>305</v>
      </c>
      <c r="N191" s="95">
        <v>1</v>
      </c>
      <c r="O191" s="95" t="s">
        <v>305</v>
      </c>
      <c r="P191" s="95">
        <v>1</v>
      </c>
      <c r="Q191" s="95" t="s">
        <v>305</v>
      </c>
      <c r="R191" s="95">
        <v>1</v>
      </c>
      <c r="S191" s="95" t="s">
        <v>305</v>
      </c>
      <c r="T191" s="97">
        <v>34</v>
      </c>
      <c r="U191" s="97" t="s">
        <v>305</v>
      </c>
      <c r="V191" s="97">
        <v>34</v>
      </c>
      <c r="W191" t="s">
        <v>305</v>
      </c>
      <c r="X191" t="s">
        <v>239</v>
      </c>
      <c r="Y191" t="s">
        <v>305</v>
      </c>
      <c r="Z191" t="s">
        <v>239</v>
      </c>
      <c r="AA191" t="s">
        <v>305</v>
      </c>
      <c r="AB191" t="s">
        <v>239</v>
      </c>
      <c r="AC191" t="s">
        <v>305</v>
      </c>
      <c r="AD191">
        <v>67</v>
      </c>
      <c r="AE191" t="s">
        <v>305</v>
      </c>
      <c r="AF191" t="s">
        <v>239</v>
      </c>
      <c r="AG191" t="s">
        <v>305</v>
      </c>
      <c r="AH191" t="s">
        <v>239</v>
      </c>
      <c r="AI191" t="s">
        <v>305</v>
      </c>
      <c r="AJ191" t="s">
        <v>239</v>
      </c>
      <c r="AK191" t="s">
        <v>305</v>
      </c>
      <c r="AL191" t="s">
        <v>239</v>
      </c>
      <c r="AM191" t="s">
        <v>306</v>
      </c>
      <c r="AN191" t="s">
        <v>174</v>
      </c>
      <c r="AO191" s="98" t="s">
        <v>307</v>
      </c>
      <c r="AP191" t="s">
        <v>166</v>
      </c>
      <c r="AQ191" s="98" t="s">
        <v>308</v>
      </c>
    </row>
    <row r="192" spans="1:43">
      <c r="A192" t="s">
        <v>304</v>
      </c>
      <c r="B192">
        <v>191</v>
      </c>
      <c r="C192" t="s">
        <v>305</v>
      </c>
      <c r="D192" t="s">
        <v>239</v>
      </c>
      <c r="E192" t="s">
        <v>305</v>
      </c>
      <c r="F192" s="95">
        <v>4298</v>
      </c>
      <c r="G192" s="95" t="s">
        <v>305</v>
      </c>
      <c r="H192" s="95">
        <v>3800</v>
      </c>
      <c r="I192" s="95" t="s">
        <v>305</v>
      </c>
      <c r="J192" s="95">
        <v>1</v>
      </c>
      <c r="K192" s="95" t="s">
        <v>305</v>
      </c>
      <c r="L192" s="95">
        <v>9</v>
      </c>
      <c r="M192" s="95" t="s">
        <v>305</v>
      </c>
      <c r="N192" s="95">
        <v>1</v>
      </c>
      <c r="O192" s="95" t="s">
        <v>305</v>
      </c>
      <c r="P192" s="95">
        <v>1</v>
      </c>
      <c r="Q192" s="95" t="s">
        <v>305</v>
      </c>
      <c r="R192" s="95">
        <v>1</v>
      </c>
      <c r="S192" s="95" t="s">
        <v>305</v>
      </c>
      <c r="T192" s="97">
        <v>24</v>
      </c>
      <c r="U192" s="97" t="s">
        <v>305</v>
      </c>
      <c r="V192" s="97">
        <v>24</v>
      </c>
      <c r="W192" t="s">
        <v>305</v>
      </c>
      <c r="X192" t="s">
        <v>239</v>
      </c>
      <c r="Y192" t="s">
        <v>305</v>
      </c>
      <c r="Z192" t="s">
        <v>239</v>
      </c>
      <c r="AA192" t="s">
        <v>305</v>
      </c>
      <c r="AB192" t="s">
        <v>239</v>
      </c>
      <c r="AC192" t="s">
        <v>305</v>
      </c>
      <c r="AD192">
        <v>68</v>
      </c>
      <c r="AE192" t="s">
        <v>305</v>
      </c>
      <c r="AF192" t="s">
        <v>239</v>
      </c>
      <c r="AG192" t="s">
        <v>305</v>
      </c>
      <c r="AH192" t="s">
        <v>239</v>
      </c>
      <c r="AI192" t="s">
        <v>305</v>
      </c>
      <c r="AJ192" t="s">
        <v>239</v>
      </c>
      <c r="AK192" t="s">
        <v>305</v>
      </c>
      <c r="AL192" t="s">
        <v>239</v>
      </c>
      <c r="AM192" t="s">
        <v>306</v>
      </c>
      <c r="AN192" t="s">
        <v>175</v>
      </c>
      <c r="AO192" s="98" t="s">
        <v>307</v>
      </c>
      <c r="AP192" t="s">
        <v>166</v>
      </c>
      <c r="AQ192" s="98" t="s">
        <v>308</v>
      </c>
    </row>
    <row r="193" spans="1:43">
      <c r="A193" t="s">
        <v>304</v>
      </c>
      <c r="B193">
        <v>192</v>
      </c>
      <c r="C193" t="s">
        <v>305</v>
      </c>
      <c r="D193" t="s">
        <v>239</v>
      </c>
      <c r="E193" t="s">
        <v>305</v>
      </c>
      <c r="F193" s="95">
        <v>4298</v>
      </c>
      <c r="G193" s="95" t="s">
        <v>305</v>
      </c>
      <c r="H193" s="95">
        <v>4200</v>
      </c>
      <c r="I193" s="95" t="s">
        <v>305</v>
      </c>
      <c r="J193" s="95">
        <v>1</v>
      </c>
      <c r="K193" s="95" t="s">
        <v>305</v>
      </c>
      <c r="L193" s="95">
        <v>9</v>
      </c>
      <c r="M193" s="95" t="s">
        <v>305</v>
      </c>
      <c r="N193" s="95">
        <v>1</v>
      </c>
      <c r="O193" s="95" t="s">
        <v>305</v>
      </c>
      <c r="P193" s="95">
        <v>1</v>
      </c>
      <c r="Q193" s="95" t="s">
        <v>305</v>
      </c>
      <c r="R193" s="95">
        <v>1</v>
      </c>
      <c r="S193" s="95" t="s">
        <v>305</v>
      </c>
      <c r="T193" s="97">
        <v>23</v>
      </c>
      <c r="U193" s="97" t="s">
        <v>305</v>
      </c>
      <c r="V193" s="97">
        <v>23</v>
      </c>
      <c r="W193" t="s">
        <v>305</v>
      </c>
      <c r="X193" t="s">
        <v>239</v>
      </c>
      <c r="Y193" t="s">
        <v>305</v>
      </c>
      <c r="Z193" t="s">
        <v>239</v>
      </c>
      <c r="AA193" t="s">
        <v>305</v>
      </c>
      <c r="AB193" t="s">
        <v>239</v>
      </c>
      <c r="AC193" t="s">
        <v>305</v>
      </c>
      <c r="AD193">
        <v>68</v>
      </c>
      <c r="AE193" t="s">
        <v>305</v>
      </c>
      <c r="AF193" t="s">
        <v>239</v>
      </c>
      <c r="AG193" t="s">
        <v>305</v>
      </c>
      <c r="AH193" t="s">
        <v>239</v>
      </c>
      <c r="AI193" t="s">
        <v>305</v>
      </c>
      <c r="AJ193" t="s">
        <v>239</v>
      </c>
      <c r="AK193" t="s">
        <v>305</v>
      </c>
      <c r="AL193" t="s">
        <v>239</v>
      </c>
      <c r="AM193" t="s">
        <v>306</v>
      </c>
      <c r="AN193" t="s">
        <v>175</v>
      </c>
      <c r="AO193" s="98" t="s">
        <v>307</v>
      </c>
      <c r="AP193" t="s">
        <v>166</v>
      </c>
      <c r="AQ193" s="98" t="s">
        <v>308</v>
      </c>
    </row>
    <row r="194" spans="1:43">
      <c r="A194" t="s">
        <v>304</v>
      </c>
      <c r="B194">
        <v>193</v>
      </c>
      <c r="C194" t="s">
        <v>305</v>
      </c>
      <c r="D194" t="s">
        <v>239</v>
      </c>
      <c r="E194" t="s">
        <v>305</v>
      </c>
      <c r="F194" s="95">
        <v>1900</v>
      </c>
      <c r="G194" s="95" t="s">
        <v>305</v>
      </c>
      <c r="H194" s="95">
        <v>133200</v>
      </c>
      <c r="I194" s="95" t="s">
        <v>305</v>
      </c>
      <c r="J194" s="95">
        <v>1</v>
      </c>
      <c r="K194" s="95" t="s">
        <v>305</v>
      </c>
      <c r="L194" s="95">
        <v>9</v>
      </c>
      <c r="M194" s="95" t="s">
        <v>305</v>
      </c>
      <c r="N194" s="95">
        <v>1</v>
      </c>
      <c r="O194" s="95" t="s">
        <v>305</v>
      </c>
      <c r="P194" s="95">
        <v>1</v>
      </c>
      <c r="Q194" s="95" t="s">
        <v>305</v>
      </c>
      <c r="R194" s="95">
        <v>1</v>
      </c>
      <c r="S194" s="95" t="s">
        <v>305</v>
      </c>
      <c r="T194" s="97">
        <v>33</v>
      </c>
      <c r="U194" s="97" t="s">
        <v>305</v>
      </c>
      <c r="V194" s="97">
        <v>33</v>
      </c>
      <c r="W194" t="s">
        <v>305</v>
      </c>
      <c r="X194" t="s">
        <v>239</v>
      </c>
      <c r="Y194" t="s">
        <v>305</v>
      </c>
      <c r="Z194" t="s">
        <v>239</v>
      </c>
      <c r="AA194" t="s">
        <v>305</v>
      </c>
      <c r="AB194" t="s">
        <v>239</v>
      </c>
      <c r="AC194" t="s">
        <v>305</v>
      </c>
      <c r="AD194">
        <v>68</v>
      </c>
      <c r="AE194" t="s">
        <v>305</v>
      </c>
      <c r="AF194" t="s">
        <v>239</v>
      </c>
      <c r="AG194" t="s">
        <v>305</v>
      </c>
      <c r="AH194" t="s">
        <v>239</v>
      </c>
      <c r="AI194" t="s">
        <v>305</v>
      </c>
      <c r="AJ194" t="s">
        <v>239</v>
      </c>
      <c r="AK194" t="s">
        <v>305</v>
      </c>
      <c r="AL194" t="s">
        <v>239</v>
      </c>
      <c r="AM194" t="s">
        <v>306</v>
      </c>
      <c r="AN194" t="s">
        <v>175</v>
      </c>
      <c r="AO194" s="98" t="s">
        <v>307</v>
      </c>
      <c r="AP194" t="s">
        <v>166</v>
      </c>
      <c r="AQ194" s="98" t="s">
        <v>308</v>
      </c>
    </row>
    <row r="195" spans="1:43">
      <c r="A195" t="s">
        <v>304</v>
      </c>
      <c r="B195">
        <v>194</v>
      </c>
      <c r="C195" t="s">
        <v>305</v>
      </c>
      <c r="D195" t="s">
        <v>239</v>
      </c>
      <c r="E195" t="s">
        <v>305</v>
      </c>
      <c r="F195" s="95">
        <v>1155</v>
      </c>
      <c r="G195" s="95" t="s">
        <v>305</v>
      </c>
      <c r="H195" s="95">
        <v>204000</v>
      </c>
      <c r="I195" s="95" t="s">
        <v>305</v>
      </c>
      <c r="J195" s="95">
        <v>1</v>
      </c>
      <c r="K195" s="95" t="s">
        <v>305</v>
      </c>
      <c r="L195" s="95">
        <v>9</v>
      </c>
      <c r="M195" s="95" t="s">
        <v>305</v>
      </c>
      <c r="N195" s="95">
        <v>1</v>
      </c>
      <c r="O195" s="95" t="s">
        <v>305</v>
      </c>
      <c r="P195" s="95">
        <v>1</v>
      </c>
      <c r="Q195" s="95" t="s">
        <v>305</v>
      </c>
      <c r="R195" s="95">
        <v>1</v>
      </c>
      <c r="S195" s="95" t="s">
        <v>305</v>
      </c>
      <c r="T195" s="97">
        <v>34</v>
      </c>
      <c r="U195" s="97" t="s">
        <v>305</v>
      </c>
      <c r="V195" s="97">
        <v>34</v>
      </c>
      <c r="W195" t="s">
        <v>305</v>
      </c>
      <c r="X195" t="s">
        <v>239</v>
      </c>
      <c r="Y195" t="s">
        <v>305</v>
      </c>
      <c r="Z195" t="s">
        <v>239</v>
      </c>
      <c r="AA195" t="s">
        <v>305</v>
      </c>
      <c r="AB195" t="s">
        <v>239</v>
      </c>
      <c r="AC195" t="s">
        <v>305</v>
      </c>
      <c r="AD195">
        <v>68</v>
      </c>
      <c r="AE195" t="s">
        <v>305</v>
      </c>
      <c r="AF195" t="s">
        <v>239</v>
      </c>
      <c r="AG195" t="s">
        <v>305</v>
      </c>
      <c r="AH195" t="s">
        <v>239</v>
      </c>
      <c r="AI195" t="s">
        <v>305</v>
      </c>
      <c r="AJ195" t="s">
        <v>239</v>
      </c>
      <c r="AK195" t="s">
        <v>305</v>
      </c>
      <c r="AL195" t="s">
        <v>239</v>
      </c>
      <c r="AM195" t="s">
        <v>306</v>
      </c>
      <c r="AN195" t="s">
        <v>175</v>
      </c>
      <c r="AO195" s="98" t="s">
        <v>307</v>
      </c>
      <c r="AP195" t="s">
        <v>166</v>
      </c>
      <c r="AQ195" s="98" t="s">
        <v>308</v>
      </c>
    </row>
    <row r="196" spans="1:43">
      <c r="A196" t="s">
        <v>304</v>
      </c>
      <c r="B196">
        <v>195</v>
      </c>
      <c r="C196" t="s">
        <v>305</v>
      </c>
      <c r="D196" t="s">
        <v>239</v>
      </c>
      <c r="E196" t="s">
        <v>305</v>
      </c>
      <c r="F196" s="95">
        <v>4298</v>
      </c>
      <c r="G196" s="95" t="s">
        <v>305</v>
      </c>
      <c r="H196" s="95">
        <v>8000</v>
      </c>
      <c r="I196" s="95" t="s">
        <v>305</v>
      </c>
      <c r="J196" s="95">
        <v>1</v>
      </c>
      <c r="K196" s="95" t="s">
        <v>305</v>
      </c>
      <c r="L196" s="95">
        <v>9</v>
      </c>
      <c r="M196" s="95" t="s">
        <v>305</v>
      </c>
      <c r="N196" s="95">
        <v>1</v>
      </c>
      <c r="O196" s="95" t="s">
        <v>305</v>
      </c>
      <c r="P196" s="95">
        <v>1</v>
      </c>
      <c r="Q196" s="95" t="s">
        <v>305</v>
      </c>
      <c r="R196" s="95">
        <v>1</v>
      </c>
      <c r="S196" s="95" t="s">
        <v>305</v>
      </c>
      <c r="T196" s="97">
        <v>23</v>
      </c>
      <c r="U196" s="97" t="s">
        <v>305</v>
      </c>
      <c r="V196" s="97">
        <v>23</v>
      </c>
      <c r="W196" t="s">
        <v>305</v>
      </c>
      <c r="X196" t="s">
        <v>239</v>
      </c>
      <c r="Y196" t="s">
        <v>305</v>
      </c>
      <c r="Z196" t="s">
        <v>239</v>
      </c>
      <c r="AA196" t="s">
        <v>305</v>
      </c>
      <c r="AB196" t="s">
        <v>239</v>
      </c>
      <c r="AC196" t="s">
        <v>305</v>
      </c>
      <c r="AD196">
        <v>69</v>
      </c>
      <c r="AE196" t="s">
        <v>305</v>
      </c>
      <c r="AF196" t="s">
        <v>239</v>
      </c>
      <c r="AG196" t="s">
        <v>305</v>
      </c>
      <c r="AH196" t="s">
        <v>239</v>
      </c>
      <c r="AI196" t="s">
        <v>305</v>
      </c>
      <c r="AJ196" t="s">
        <v>239</v>
      </c>
      <c r="AK196" t="s">
        <v>305</v>
      </c>
      <c r="AL196" t="s">
        <v>239</v>
      </c>
      <c r="AM196" t="s">
        <v>306</v>
      </c>
      <c r="AN196" t="s">
        <v>160</v>
      </c>
      <c r="AO196" s="98" t="s">
        <v>307</v>
      </c>
      <c r="AP196" t="s">
        <v>166</v>
      </c>
      <c r="AQ196" s="98" t="s">
        <v>308</v>
      </c>
    </row>
    <row r="197" spans="1:43">
      <c r="A197" t="s">
        <v>304</v>
      </c>
      <c r="B197">
        <v>196</v>
      </c>
      <c r="C197" t="s">
        <v>305</v>
      </c>
      <c r="D197" t="s">
        <v>239</v>
      </c>
      <c r="E197" t="s">
        <v>305</v>
      </c>
      <c r="F197" s="95">
        <v>1900</v>
      </c>
      <c r="G197" s="95" t="s">
        <v>305</v>
      </c>
      <c r="H197" s="95">
        <v>110640</v>
      </c>
      <c r="I197" s="95" t="s">
        <v>305</v>
      </c>
      <c r="J197" s="95">
        <v>1</v>
      </c>
      <c r="K197" s="95" t="s">
        <v>305</v>
      </c>
      <c r="L197" s="95">
        <v>9</v>
      </c>
      <c r="M197" s="95" t="s">
        <v>305</v>
      </c>
      <c r="N197" s="95">
        <v>1</v>
      </c>
      <c r="O197" s="95" t="s">
        <v>305</v>
      </c>
      <c r="P197" s="95">
        <v>1</v>
      </c>
      <c r="Q197" s="95" t="s">
        <v>305</v>
      </c>
      <c r="R197" s="95">
        <v>1</v>
      </c>
      <c r="S197" s="95" t="s">
        <v>305</v>
      </c>
      <c r="T197" s="97">
        <v>33</v>
      </c>
      <c r="U197" s="97" t="s">
        <v>305</v>
      </c>
      <c r="V197" s="97">
        <v>33</v>
      </c>
      <c r="W197" t="s">
        <v>305</v>
      </c>
      <c r="X197" t="s">
        <v>239</v>
      </c>
      <c r="Y197" t="s">
        <v>305</v>
      </c>
      <c r="Z197" t="s">
        <v>239</v>
      </c>
      <c r="AA197" t="s">
        <v>305</v>
      </c>
      <c r="AB197" t="s">
        <v>239</v>
      </c>
      <c r="AC197" t="s">
        <v>305</v>
      </c>
      <c r="AD197">
        <v>69</v>
      </c>
      <c r="AE197" t="s">
        <v>305</v>
      </c>
      <c r="AF197" t="s">
        <v>239</v>
      </c>
      <c r="AG197" t="s">
        <v>305</v>
      </c>
      <c r="AH197" t="s">
        <v>239</v>
      </c>
      <c r="AI197" t="s">
        <v>305</v>
      </c>
      <c r="AJ197" t="s">
        <v>239</v>
      </c>
      <c r="AK197" t="s">
        <v>305</v>
      </c>
      <c r="AL197" t="s">
        <v>239</v>
      </c>
      <c r="AM197" t="s">
        <v>306</v>
      </c>
      <c r="AN197" t="s">
        <v>160</v>
      </c>
      <c r="AO197" s="98" t="s">
        <v>307</v>
      </c>
      <c r="AP197" t="s">
        <v>166</v>
      </c>
      <c r="AQ197" s="98" t="s">
        <v>308</v>
      </c>
    </row>
    <row r="198" spans="1:43">
      <c r="A198" t="s">
        <v>304</v>
      </c>
      <c r="B198">
        <v>197</v>
      </c>
      <c r="C198" t="s">
        <v>305</v>
      </c>
      <c r="D198" t="s">
        <v>239</v>
      </c>
      <c r="E198" t="s">
        <v>305</v>
      </c>
      <c r="F198" s="95">
        <v>1155</v>
      </c>
      <c r="G198" s="95" t="s">
        <v>305</v>
      </c>
      <c r="H198" s="95">
        <v>192000</v>
      </c>
      <c r="I198" s="95" t="s">
        <v>305</v>
      </c>
      <c r="J198" s="95">
        <v>1</v>
      </c>
      <c r="K198" s="95" t="s">
        <v>305</v>
      </c>
      <c r="L198" s="95">
        <v>9</v>
      </c>
      <c r="M198" s="95" t="s">
        <v>305</v>
      </c>
      <c r="N198" s="95">
        <v>1</v>
      </c>
      <c r="O198" s="95" t="s">
        <v>305</v>
      </c>
      <c r="P198" s="95">
        <v>1</v>
      </c>
      <c r="Q198" s="95" t="s">
        <v>305</v>
      </c>
      <c r="R198" s="95">
        <v>1</v>
      </c>
      <c r="S198" s="95" t="s">
        <v>305</v>
      </c>
      <c r="T198" s="97">
        <v>34</v>
      </c>
      <c r="U198" s="97" t="s">
        <v>305</v>
      </c>
      <c r="V198" s="97">
        <v>34</v>
      </c>
      <c r="W198" t="s">
        <v>305</v>
      </c>
      <c r="X198" t="s">
        <v>239</v>
      </c>
      <c r="Y198" t="s">
        <v>305</v>
      </c>
      <c r="Z198" t="s">
        <v>239</v>
      </c>
      <c r="AA198" t="s">
        <v>305</v>
      </c>
      <c r="AB198" t="s">
        <v>239</v>
      </c>
      <c r="AC198" t="s">
        <v>305</v>
      </c>
      <c r="AD198">
        <v>69</v>
      </c>
      <c r="AE198" t="s">
        <v>305</v>
      </c>
      <c r="AF198" t="s">
        <v>239</v>
      </c>
      <c r="AG198" t="s">
        <v>305</v>
      </c>
      <c r="AH198" t="s">
        <v>239</v>
      </c>
      <c r="AI198" t="s">
        <v>305</v>
      </c>
      <c r="AJ198" t="s">
        <v>239</v>
      </c>
      <c r="AK198" t="s">
        <v>305</v>
      </c>
      <c r="AL198" t="s">
        <v>239</v>
      </c>
      <c r="AM198" t="s">
        <v>306</v>
      </c>
      <c r="AN198" t="s">
        <v>160</v>
      </c>
      <c r="AO198" s="98" t="s">
        <v>307</v>
      </c>
      <c r="AP198" t="s">
        <v>166</v>
      </c>
      <c r="AQ198" s="98" t="s">
        <v>308</v>
      </c>
    </row>
    <row r="199" spans="1:43">
      <c r="A199" t="s">
        <v>304</v>
      </c>
      <c r="B199">
        <v>198</v>
      </c>
      <c r="C199" t="s">
        <v>305</v>
      </c>
      <c r="D199" t="s">
        <v>239</v>
      </c>
      <c r="E199" t="s">
        <v>305</v>
      </c>
      <c r="F199" s="95">
        <v>1083</v>
      </c>
      <c r="G199" s="95" t="s">
        <v>305</v>
      </c>
      <c r="H199" s="95">
        <v>61200</v>
      </c>
      <c r="I199" s="95" t="s">
        <v>305</v>
      </c>
      <c r="J199" s="95">
        <v>1</v>
      </c>
      <c r="K199" s="95" t="s">
        <v>305</v>
      </c>
      <c r="L199" s="95">
        <v>9</v>
      </c>
      <c r="M199" s="95" t="s">
        <v>305</v>
      </c>
      <c r="N199" s="95">
        <v>1</v>
      </c>
      <c r="O199" s="95" t="s">
        <v>305</v>
      </c>
      <c r="P199" s="95">
        <v>1</v>
      </c>
      <c r="Q199" s="95" t="s">
        <v>305</v>
      </c>
      <c r="R199" s="95">
        <v>1</v>
      </c>
      <c r="S199" s="95" t="s">
        <v>305</v>
      </c>
      <c r="T199" s="97">
        <v>4</v>
      </c>
      <c r="U199" s="97" t="s">
        <v>305</v>
      </c>
      <c r="V199" s="97">
        <v>4</v>
      </c>
      <c r="W199" t="s">
        <v>305</v>
      </c>
      <c r="X199" t="s">
        <v>239</v>
      </c>
      <c r="Y199" t="s">
        <v>305</v>
      </c>
      <c r="Z199" t="s">
        <v>239</v>
      </c>
      <c r="AA199" t="s">
        <v>305</v>
      </c>
      <c r="AB199" t="s">
        <v>239</v>
      </c>
      <c r="AC199" t="s">
        <v>305</v>
      </c>
      <c r="AD199">
        <v>69</v>
      </c>
      <c r="AE199" t="s">
        <v>305</v>
      </c>
      <c r="AF199" t="s">
        <v>239</v>
      </c>
      <c r="AG199" t="s">
        <v>305</v>
      </c>
      <c r="AH199" t="s">
        <v>239</v>
      </c>
      <c r="AI199" t="s">
        <v>305</v>
      </c>
      <c r="AJ199" t="s">
        <v>239</v>
      </c>
      <c r="AK199" t="s">
        <v>305</v>
      </c>
      <c r="AL199" t="s">
        <v>239</v>
      </c>
      <c r="AM199" t="s">
        <v>306</v>
      </c>
      <c r="AN199" t="s">
        <v>160</v>
      </c>
      <c r="AO199" s="98" t="s">
        <v>307</v>
      </c>
      <c r="AP199" t="s">
        <v>166</v>
      </c>
      <c r="AQ199" s="98" t="s">
        <v>308</v>
      </c>
    </row>
    <row r="200" spans="1:43">
      <c r="A200" t="s">
        <v>304</v>
      </c>
      <c r="B200">
        <v>199</v>
      </c>
      <c r="C200" t="s">
        <v>305</v>
      </c>
      <c r="D200" t="s">
        <v>239</v>
      </c>
      <c r="E200" t="s">
        <v>305</v>
      </c>
      <c r="F200" s="95">
        <v>38.997</v>
      </c>
      <c r="G200" s="95" t="s">
        <v>305</v>
      </c>
      <c r="H200" s="95">
        <v>22500</v>
      </c>
      <c r="I200" s="95" t="s">
        <v>305</v>
      </c>
      <c r="J200" s="95">
        <v>1</v>
      </c>
      <c r="K200" s="95" t="s">
        <v>305</v>
      </c>
      <c r="L200" s="95">
        <v>9</v>
      </c>
      <c r="M200" s="95" t="s">
        <v>305</v>
      </c>
      <c r="N200" s="95">
        <v>1</v>
      </c>
      <c r="O200" s="95" t="s">
        <v>305</v>
      </c>
      <c r="P200" s="95">
        <v>1</v>
      </c>
      <c r="Q200" s="95" t="s">
        <v>305</v>
      </c>
      <c r="R200" s="95">
        <v>1</v>
      </c>
      <c r="S200" s="95" t="s">
        <v>305</v>
      </c>
      <c r="T200" s="97">
        <v>2</v>
      </c>
      <c r="U200" s="97" t="s">
        <v>305</v>
      </c>
      <c r="V200" s="97">
        <v>2</v>
      </c>
      <c r="W200" t="s">
        <v>305</v>
      </c>
      <c r="X200" t="s">
        <v>239</v>
      </c>
      <c r="Y200" t="s">
        <v>305</v>
      </c>
      <c r="Z200" t="s">
        <v>239</v>
      </c>
      <c r="AA200" t="s">
        <v>305</v>
      </c>
      <c r="AB200" t="s">
        <v>239</v>
      </c>
      <c r="AC200" t="s">
        <v>305</v>
      </c>
      <c r="AD200">
        <v>69</v>
      </c>
      <c r="AE200" t="s">
        <v>305</v>
      </c>
      <c r="AF200" t="s">
        <v>239</v>
      </c>
      <c r="AG200" t="s">
        <v>305</v>
      </c>
      <c r="AH200" t="s">
        <v>239</v>
      </c>
      <c r="AI200" t="s">
        <v>305</v>
      </c>
      <c r="AJ200" t="s">
        <v>239</v>
      </c>
      <c r="AK200" t="s">
        <v>305</v>
      </c>
      <c r="AL200" t="s">
        <v>239</v>
      </c>
      <c r="AM200" t="s">
        <v>306</v>
      </c>
      <c r="AN200" t="s">
        <v>160</v>
      </c>
      <c r="AO200" s="98" t="s">
        <v>307</v>
      </c>
      <c r="AP200" t="s">
        <v>166</v>
      </c>
      <c r="AQ200" s="98" t="s">
        <v>308</v>
      </c>
    </row>
    <row r="201" spans="1:43">
      <c r="A201" t="s">
        <v>304</v>
      </c>
      <c r="B201">
        <v>200</v>
      </c>
      <c r="C201" t="s">
        <v>305</v>
      </c>
      <c r="D201" t="s">
        <v>239</v>
      </c>
      <c r="E201" t="s">
        <v>305</v>
      </c>
      <c r="F201" s="95">
        <v>124783.2</v>
      </c>
      <c r="G201" s="95" t="s">
        <v>305</v>
      </c>
      <c r="H201" s="95">
        <v>60</v>
      </c>
      <c r="I201" s="95" t="s">
        <v>305</v>
      </c>
      <c r="J201" s="95">
        <v>1</v>
      </c>
      <c r="K201" s="95" t="s">
        <v>305</v>
      </c>
      <c r="L201" s="95">
        <v>9</v>
      </c>
      <c r="M201" s="95" t="s">
        <v>305</v>
      </c>
      <c r="N201" s="95">
        <v>1</v>
      </c>
      <c r="O201" s="95" t="s">
        <v>305</v>
      </c>
      <c r="P201" s="95">
        <v>1</v>
      </c>
      <c r="Q201" s="95" t="s">
        <v>305</v>
      </c>
      <c r="R201" s="95">
        <v>1</v>
      </c>
      <c r="S201" s="95" t="s">
        <v>305</v>
      </c>
      <c r="T201" s="97">
        <v>43</v>
      </c>
      <c r="U201" s="97" t="s">
        <v>305</v>
      </c>
      <c r="V201" s="97">
        <v>43</v>
      </c>
      <c r="W201" t="s">
        <v>305</v>
      </c>
      <c r="X201" t="s">
        <v>239</v>
      </c>
      <c r="Y201" t="s">
        <v>305</v>
      </c>
      <c r="Z201" t="s">
        <v>239</v>
      </c>
      <c r="AA201" t="s">
        <v>305</v>
      </c>
      <c r="AB201" t="s">
        <v>239</v>
      </c>
      <c r="AC201" t="s">
        <v>305</v>
      </c>
      <c r="AD201">
        <v>70</v>
      </c>
      <c r="AE201" t="s">
        <v>305</v>
      </c>
      <c r="AF201" t="s">
        <v>239</v>
      </c>
      <c r="AG201" t="s">
        <v>305</v>
      </c>
      <c r="AH201" t="s">
        <v>239</v>
      </c>
      <c r="AI201" t="s">
        <v>305</v>
      </c>
      <c r="AJ201" t="s">
        <v>239</v>
      </c>
      <c r="AK201" t="s">
        <v>305</v>
      </c>
      <c r="AL201" t="s">
        <v>239</v>
      </c>
      <c r="AM201" t="s">
        <v>306</v>
      </c>
      <c r="AN201" t="s">
        <v>161</v>
      </c>
      <c r="AO201" s="98" t="s">
        <v>307</v>
      </c>
      <c r="AP201" t="s">
        <v>186</v>
      </c>
      <c r="AQ201" s="98" t="s">
        <v>308</v>
      </c>
    </row>
    <row r="202" spans="1:43">
      <c r="A202" t="s">
        <v>304</v>
      </c>
      <c r="B202">
        <v>201</v>
      </c>
      <c r="C202" t="s">
        <v>305</v>
      </c>
      <c r="D202" t="s">
        <v>239</v>
      </c>
      <c r="E202" t="s">
        <v>305</v>
      </c>
      <c r="F202" s="95">
        <v>11421.3</v>
      </c>
      <c r="G202" s="95" t="s">
        <v>305</v>
      </c>
      <c r="H202" s="95">
        <v>150</v>
      </c>
      <c r="I202" s="95" t="s">
        <v>305</v>
      </c>
      <c r="J202" s="95">
        <v>1</v>
      </c>
      <c r="K202" s="95" t="s">
        <v>305</v>
      </c>
      <c r="L202" s="95">
        <v>9</v>
      </c>
      <c r="M202" s="95" t="s">
        <v>305</v>
      </c>
      <c r="N202" s="95">
        <v>1</v>
      </c>
      <c r="O202" s="95" t="s">
        <v>305</v>
      </c>
      <c r="P202" s="95">
        <v>1</v>
      </c>
      <c r="Q202" s="95" t="s">
        <v>305</v>
      </c>
      <c r="R202" s="95">
        <v>1</v>
      </c>
      <c r="S202" s="95" t="s">
        <v>305</v>
      </c>
      <c r="T202" s="97">
        <v>44</v>
      </c>
      <c r="U202" s="97" t="s">
        <v>305</v>
      </c>
      <c r="V202" s="97">
        <v>44</v>
      </c>
      <c r="W202" t="s">
        <v>305</v>
      </c>
      <c r="X202" t="s">
        <v>239</v>
      </c>
      <c r="Y202" t="s">
        <v>305</v>
      </c>
      <c r="Z202" t="s">
        <v>239</v>
      </c>
      <c r="AA202" t="s">
        <v>305</v>
      </c>
      <c r="AB202" t="s">
        <v>239</v>
      </c>
      <c r="AC202" t="s">
        <v>305</v>
      </c>
      <c r="AD202">
        <v>70</v>
      </c>
      <c r="AE202" t="s">
        <v>305</v>
      </c>
      <c r="AF202" t="s">
        <v>239</v>
      </c>
      <c r="AG202" t="s">
        <v>305</v>
      </c>
      <c r="AH202" t="s">
        <v>239</v>
      </c>
      <c r="AI202" t="s">
        <v>305</v>
      </c>
      <c r="AJ202" t="s">
        <v>239</v>
      </c>
      <c r="AK202" t="s">
        <v>305</v>
      </c>
      <c r="AL202" t="s">
        <v>239</v>
      </c>
      <c r="AM202" t="s">
        <v>306</v>
      </c>
      <c r="AN202" t="s">
        <v>161</v>
      </c>
      <c r="AO202" s="98" t="s">
        <v>307</v>
      </c>
      <c r="AP202" t="s">
        <v>186</v>
      </c>
      <c r="AQ202" s="98" t="s">
        <v>308</v>
      </c>
    </row>
    <row r="203" spans="1:43">
      <c r="A203" t="s">
        <v>304</v>
      </c>
      <c r="B203">
        <v>202</v>
      </c>
      <c r="C203" t="s">
        <v>305</v>
      </c>
      <c r="D203" t="s">
        <v>239</v>
      </c>
      <c r="E203" t="s">
        <v>305</v>
      </c>
      <c r="F203" s="95">
        <v>565</v>
      </c>
      <c r="G203" s="95" t="s">
        <v>305</v>
      </c>
      <c r="H203" s="95">
        <v>400</v>
      </c>
      <c r="I203" s="95" t="s">
        <v>305</v>
      </c>
      <c r="J203" s="95">
        <v>1</v>
      </c>
      <c r="K203" s="95" t="s">
        <v>305</v>
      </c>
      <c r="L203" s="95">
        <v>9</v>
      </c>
      <c r="M203" s="95" t="s">
        <v>305</v>
      </c>
      <c r="N203" s="95">
        <v>1</v>
      </c>
      <c r="O203" s="95" t="s">
        <v>305</v>
      </c>
      <c r="P203" s="95">
        <v>1</v>
      </c>
      <c r="Q203" s="95" t="s">
        <v>305</v>
      </c>
      <c r="R203" s="95">
        <v>1</v>
      </c>
      <c r="S203" s="95" t="s">
        <v>305</v>
      </c>
      <c r="T203" s="97">
        <v>36</v>
      </c>
      <c r="U203" s="97" t="s">
        <v>305</v>
      </c>
      <c r="V203" s="97">
        <v>36</v>
      </c>
      <c r="W203" t="s">
        <v>305</v>
      </c>
      <c r="X203" t="s">
        <v>239</v>
      </c>
      <c r="Y203" t="s">
        <v>305</v>
      </c>
      <c r="Z203" t="s">
        <v>239</v>
      </c>
      <c r="AA203" t="s">
        <v>305</v>
      </c>
      <c r="AB203" t="s">
        <v>239</v>
      </c>
      <c r="AC203" t="s">
        <v>305</v>
      </c>
      <c r="AD203">
        <v>71</v>
      </c>
      <c r="AE203" t="s">
        <v>305</v>
      </c>
      <c r="AF203" t="s">
        <v>239</v>
      </c>
      <c r="AG203" t="s">
        <v>305</v>
      </c>
      <c r="AH203" t="s">
        <v>239</v>
      </c>
      <c r="AI203" t="s">
        <v>305</v>
      </c>
      <c r="AJ203" t="s">
        <v>239</v>
      </c>
      <c r="AK203" t="s">
        <v>305</v>
      </c>
      <c r="AL203" t="s">
        <v>239</v>
      </c>
      <c r="AM203" t="s">
        <v>306</v>
      </c>
      <c r="AO203" s="98" t="s">
        <v>307</v>
      </c>
      <c r="AP203" t="s">
        <v>166</v>
      </c>
      <c r="AQ203" s="98" t="s">
        <v>308</v>
      </c>
    </row>
    <row r="204" spans="1:43">
      <c r="A204" t="s">
        <v>304</v>
      </c>
      <c r="B204">
        <v>203</v>
      </c>
      <c r="C204" t="s">
        <v>305</v>
      </c>
      <c r="D204" t="s">
        <v>239</v>
      </c>
      <c r="E204" t="s">
        <v>305</v>
      </c>
      <c r="F204" s="95">
        <v>9607.9500000000007</v>
      </c>
      <c r="G204" s="95" t="s">
        <v>305</v>
      </c>
      <c r="H204" s="95">
        <v>11200</v>
      </c>
      <c r="I204" s="95" t="s">
        <v>305</v>
      </c>
      <c r="J204" s="95">
        <v>1</v>
      </c>
      <c r="K204" s="95" t="s">
        <v>305</v>
      </c>
      <c r="L204" s="95">
        <v>9</v>
      </c>
      <c r="M204" s="95" t="s">
        <v>305</v>
      </c>
      <c r="N204" s="95">
        <v>1</v>
      </c>
      <c r="O204" s="95" t="s">
        <v>305</v>
      </c>
      <c r="P204" s="95">
        <v>1</v>
      </c>
      <c r="Q204" s="95" t="s">
        <v>305</v>
      </c>
      <c r="R204" s="95">
        <v>1</v>
      </c>
      <c r="S204" s="95" t="s">
        <v>305</v>
      </c>
      <c r="T204" s="97">
        <v>7</v>
      </c>
      <c r="U204" s="97" t="s">
        <v>305</v>
      </c>
      <c r="V204" s="97">
        <v>7</v>
      </c>
      <c r="W204" t="s">
        <v>305</v>
      </c>
      <c r="X204" t="s">
        <v>239</v>
      </c>
      <c r="Y204" t="s">
        <v>305</v>
      </c>
      <c r="Z204" t="s">
        <v>239</v>
      </c>
      <c r="AA204" t="s">
        <v>305</v>
      </c>
      <c r="AB204" t="s">
        <v>239</v>
      </c>
      <c r="AC204" t="s">
        <v>305</v>
      </c>
      <c r="AD204">
        <v>72</v>
      </c>
      <c r="AE204" t="s">
        <v>305</v>
      </c>
      <c r="AF204" t="s">
        <v>239</v>
      </c>
      <c r="AG204" t="s">
        <v>305</v>
      </c>
      <c r="AH204" t="s">
        <v>239</v>
      </c>
      <c r="AI204" t="s">
        <v>305</v>
      </c>
      <c r="AJ204" t="s">
        <v>239</v>
      </c>
      <c r="AK204" t="s">
        <v>305</v>
      </c>
      <c r="AL204" t="s">
        <v>239</v>
      </c>
      <c r="AM204" t="s">
        <v>306</v>
      </c>
      <c r="AN204" t="s">
        <v>165</v>
      </c>
      <c r="AO204" s="98" t="s">
        <v>307</v>
      </c>
      <c r="AP204" t="s">
        <v>186</v>
      </c>
      <c r="AQ204" s="98" t="s">
        <v>308</v>
      </c>
    </row>
    <row r="205" spans="1:43">
      <c r="A205" t="s">
        <v>304</v>
      </c>
      <c r="B205">
        <v>204</v>
      </c>
      <c r="C205" t="s">
        <v>305</v>
      </c>
      <c r="D205" t="s">
        <v>239</v>
      </c>
      <c r="E205" t="s">
        <v>305</v>
      </c>
      <c r="F205" s="95">
        <v>4942.82</v>
      </c>
      <c r="G205" s="95" t="s">
        <v>305</v>
      </c>
      <c r="H205" s="95">
        <v>24500</v>
      </c>
      <c r="I205" s="95" t="s">
        <v>305</v>
      </c>
      <c r="J205" s="95">
        <v>1</v>
      </c>
      <c r="K205" s="95" t="s">
        <v>305</v>
      </c>
      <c r="L205" s="95">
        <v>9</v>
      </c>
      <c r="M205" s="95" t="s">
        <v>305</v>
      </c>
      <c r="N205" s="95">
        <v>1</v>
      </c>
      <c r="O205" s="95" t="s">
        <v>305</v>
      </c>
      <c r="P205" s="95">
        <v>1</v>
      </c>
      <c r="Q205" s="95" t="s">
        <v>305</v>
      </c>
      <c r="R205" s="95">
        <v>1</v>
      </c>
      <c r="S205" s="95" t="s">
        <v>305</v>
      </c>
      <c r="T205" s="97">
        <v>38</v>
      </c>
      <c r="U205" s="97" t="s">
        <v>305</v>
      </c>
      <c r="V205" s="97">
        <v>38</v>
      </c>
      <c r="W205" t="s">
        <v>305</v>
      </c>
      <c r="X205" t="s">
        <v>239</v>
      </c>
      <c r="Y205" t="s">
        <v>305</v>
      </c>
      <c r="Z205" t="s">
        <v>239</v>
      </c>
      <c r="AA205" t="s">
        <v>305</v>
      </c>
      <c r="AB205" t="s">
        <v>239</v>
      </c>
      <c r="AC205" t="s">
        <v>305</v>
      </c>
      <c r="AD205">
        <v>72</v>
      </c>
      <c r="AE205" t="s">
        <v>305</v>
      </c>
      <c r="AF205" t="s">
        <v>239</v>
      </c>
      <c r="AG205" t="s">
        <v>305</v>
      </c>
      <c r="AH205" t="s">
        <v>239</v>
      </c>
      <c r="AI205" t="s">
        <v>305</v>
      </c>
      <c r="AJ205" t="s">
        <v>239</v>
      </c>
      <c r="AK205" t="s">
        <v>305</v>
      </c>
      <c r="AL205" t="s">
        <v>239</v>
      </c>
      <c r="AM205" t="s">
        <v>306</v>
      </c>
      <c r="AN205" t="s">
        <v>165</v>
      </c>
      <c r="AO205" s="98" t="s">
        <v>307</v>
      </c>
      <c r="AP205" t="s">
        <v>186</v>
      </c>
      <c r="AQ205" s="98" t="s">
        <v>308</v>
      </c>
    </row>
    <row r="206" spans="1:43">
      <c r="A206" t="s">
        <v>304</v>
      </c>
      <c r="B206">
        <v>205</v>
      </c>
      <c r="C206" t="s">
        <v>305</v>
      </c>
      <c r="D206" t="s">
        <v>239</v>
      </c>
      <c r="E206" t="s">
        <v>305</v>
      </c>
      <c r="F206" s="95">
        <v>62058.269</v>
      </c>
      <c r="G206" s="95" t="s">
        <v>305</v>
      </c>
      <c r="H206" s="95">
        <v>3000</v>
      </c>
      <c r="I206" s="95" t="s">
        <v>305</v>
      </c>
      <c r="J206" s="95">
        <v>1</v>
      </c>
      <c r="K206" s="95" t="s">
        <v>305</v>
      </c>
      <c r="L206" s="95">
        <v>9</v>
      </c>
      <c r="M206" s="95" t="s">
        <v>305</v>
      </c>
      <c r="N206" s="95">
        <v>1</v>
      </c>
      <c r="O206" s="95" t="s">
        <v>305</v>
      </c>
      <c r="P206" s="95">
        <v>1</v>
      </c>
      <c r="Q206" s="95" t="s">
        <v>305</v>
      </c>
      <c r="R206" s="95">
        <v>1</v>
      </c>
      <c r="S206" s="95" t="s">
        <v>305</v>
      </c>
      <c r="T206" s="97">
        <v>8</v>
      </c>
      <c r="U206" s="97" t="s">
        <v>305</v>
      </c>
      <c r="V206" s="97">
        <v>8</v>
      </c>
      <c r="W206" t="s">
        <v>305</v>
      </c>
      <c r="X206" t="s">
        <v>239</v>
      </c>
      <c r="Y206" t="s">
        <v>305</v>
      </c>
      <c r="Z206" t="s">
        <v>239</v>
      </c>
      <c r="AA206" t="s">
        <v>305</v>
      </c>
      <c r="AB206" t="s">
        <v>239</v>
      </c>
      <c r="AC206" t="s">
        <v>305</v>
      </c>
      <c r="AD206">
        <v>72</v>
      </c>
      <c r="AE206" t="s">
        <v>305</v>
      </c>
      <c r="AF206" t="s">
        <v>239</v>
      </c>
      <c r="AG206" t="s">
        <v>305</v>
      </c>
      <c r="AH206" t="s">
        <v>239</v>
      </c>
      <c r="AI206" t="s">
        <v>305</v>
      </c>
      <c r="AJ206" t="s">
        <v>239</v>
      </c>
      <c r="AK206" t="s">
        <v>305</v>
      </c>
      <c r="AL206" t="s">
        <v>239</v>
      </c>
      <c r="AM206" t="s">
        <v>306</v>
      </c>
      <c r="AN206" t="s">
        <v>165</v>
      </c>
      <c r="AO206" s="98" t="s">
        <v>307</v>
      </c>
      <c r="AP206" t="s">
        <v>186</v>
      </c>
      <c r="AQ206" s="98" t="s">
        <v>308</v>
      </c>
    </row>
    <row r="207" spans="1:43">
      <c r="A207" t="s">
        <v>304</v>
      </c>
      <c r="B207">
        <v>206</v>
      </c>
      <c r="C207" t="s">
        <v>305</v>
      </c>
      <c r="D207" t="s">
        <v>239</v>
      </c>
      <c r="E207" t="s">
        <v>305</v>
      </c>
      <c r="F207" s="95">
        <v>2089.212</v>
      </c>
      <c r="G207" s="95" t="s">
        <v>305</v>
      </c>
      <c r="H207" s="95">
        <v>21300</v>
      </c>
      <c r="I207" s="95" t="s">
        <v>305</v>
      </c>
      <c r="J207" s="95">
        <v>1</v>
      </c>
      <c r="K207" s="95" t="s">
        <v>305</v>
      </c>
      <c r="L207" s="95">
        <v>9</v>
      </c>
      <c r="M207" s="95" t="s">
        <v>305</v>
      </c>
      <c r="N207" s="95">
        <v>1</v>
      </c>
      <c r="O207" s="95" t="s">
        <v>305</v>
      </c>
      <c r="P207" s="95">
        <v>1</v>
      </c>
      <c r="Q207" s="95" t="s">
        <v>305</v>
      </c>
      <c r="R207" s="95">
        <v>1</v>
      </c>
      <c r="S207" s="95" t="s">
        <v>305</v>
      </c>
      <c r="T207" s="97">
        <v>11</v>
      </c>
      <c r="U207" s="97" t="s">
        <v>305</v>
      </c>
      <c r="V207" s="97">
        <v>11</v>
      </c>
      <c r="W207" t="s">
        <v>305</v>
      </c>
      <c r="X207" t="s">
        <v>239</v>
      </c>
      <c r="Y207" t="s">
        <v>305</v>
      </c>
      <c r="Z207" t="s">
        <v>239</v>
      </c>
      <c r="AA207" t="s">
        <v>305</v>
      </c>
      <c r="AB207" t="s">
        <v>239</v>
      </c>
      <c r="AC207" t="s">
        <v>305</v>
      </c>
      <c r="AD207">
        <v>72</v>
      </c>
      <c r="AE207" t="s">
        <v>305</v>
      </c>
      <c r="AF207" t="s">
        <v>239</v>
      </c>
      <c r="AG207" t="s">
        <v>305</v>
      </c>
      <c r="AH207" t="s">
        <v>239</v>
      </c>
      <c r="AI207" t="s">
        <v>305</v>
      </c>
      <c r="AJ207" t="s">
        <v>239</v>
      </c>
      <c r="AK207" t="s">
        <v>305</v>
      </c>
      <c r="AL207" t="s">
        <v>239</v>
      </c>
      <c r="AM207" t="s">
        <v>306</v>
      </c>
      <c r="AN207" t="s">
        <v>165</v>
      </c>
      <c r="AO207" s="98" t="s">
        <v>307</v>
      </c>
      <c r="AP207" t="s">
        <v>186</v>
      </c>
      <c r="AQ207" s="98" t="s">
        <v>308</v>
      </c>
    </row>
    <row r="208" spans="1:43">
      <c r="A208" t="s">
        <v>304</v>
      </c>
      <c r="B208">
        <v>207</v>
      </c>
      <c r="C208" t="s">
        <v>305</v>
      </c>
      <c r="D208" t="s">
        <v>239</v>
      </c>
      <c r="E208" t="s">
        <v>305</v>
      </c>
      <c r="F208" s="95">
        <v>943.1</v>
      </c>
      <c r="G208" s="95" t="s">
        <v>305</v>
      </c>
      <c r="H208" s="95">
        <v>31600</v>
      </c>
      <c r="I208" s="95" t="s">
        <v>305</v>
      </c>
      <c r="J208" s="95">
        <v>1</v>
      </c>
      <c r="K208" s="95" t="s">
        <v>305</v>
      </c>
      <c r="L208" s="95">
        <v>9</v>
      </c>
      <c r="M208" s="95" t="s">
        <v>305</v>
      </c>
      <c r="N208" s="95">
        <v>1</v>
      </c>
      <c r="O208" s="95" t="s">
        <v>305</v>
      </c>
      <c r="P208" s="95">
        <v>1</v>
      </c>
      <c r="Q208" s="95" t="s">
        <v>305</v>
      </c>
      <c r="R208" s="95">
        <v>1</v>
      </c>
      <c r="S208" s="95" t="s">
        <v>305</v>
      </c>
      <c r="T208" s="97">
        <v>28</v>
      </c>
      <c r="U208" s="97" t="s">
        <v>305</v>
      </c>
      <c r="V208" s="97">
        <v>28</v>
      </c>
      <c r="W208" t="s">
        <v>305</v>
      </c>
      <c r="X208" t="s">
        <v>239</v>
      </c>
      <c r="Y208" t="s">
        <v>305</v>
      </c>
      <c r="Z208" t="s">
        <v>239</v>
      </c>
      <c r="AA208" t="s">
        <v>305</v>
      </c>
      <c r="AB208" t="s">
        <v>239</v>
      </c>
      <c r="AC208" t="s">
        <v>305</v>
      </c>
      <c r="AD208">
        <v>72</v>
      </c>
      <c r="AE208" t="s">
        <v>305</v>
      </c>
      <c r="AF208" t="s">
        <v>239</v>
      </c>
      <c r="AG208" t="s">
        <v>305</v>
      </c>
      <c r="AH208" t="s">
        <v>239</v>
      </c>
      <c r="AI208" t="s">
        <v>305</v>
      </c>
      <c r="AJ208" t="s">
        <v>239</v>
      </c>
      <c r="AK208" t="s">
        <v>305</v>
      </c>
      <c r="AL208" t="s">
        <v>239</v>
      </c>
      <c r="AM208" t="s">
        <v>306</v>
      </c>
      <c r="AN208" t="s">
        <v>165</v>
      </c>
      <c r="AO208" s="98" t="s">
        <v>307</v>
      </c>
      <c r="AP208" t="s">
        <v>186</v>
      </c>
      <c r="AQ208" s="98" t="s">
        <v>308</v>
      </c>
    </row>
    <row r="209" spans="1:43">
      <c r="A209" t="s">
        <v>304</v>
      </c>
      <c r="B209">
        <v>208</v>
      </c>
      <c r="C209" t="s">
        <v>305</v>
      </c>
      <c r="D209" t="s">
        <v>239</v>
      </c>
      <c r="E209" t="s">
        <v>305</v>
      </c>
      <c r="F209" s="95">
        <v>4942.82</v>
      </c>
      <c r="G209" s="95" t="s">
        <v>305</v>
      </c>
      <c r="H209" s="95">
        <v>9600</v>
      </c>
      <c r="I209" s="95" t="s">
        <v>305</v>
      </c>
      <c r="J209" s="95">
        <v>1</v>
      </c>
      <c r="K209" s="95" t="s">
        <v>305</v>
      </c>
      <c r="L209" s="95">
        <v>9</v>
      </c>
      <c r="M209" s="95" t="s">
        <v>305</v>
      </c>
      <c r="N209" s="95">
        <v>1</v>
      </c>
      <c r="O209" s="95" t="s">
        <v>305</v>
      </c>
      <c r="P209" s="95">
        <v>1</v>
      </c>
      <c r="Q209" s="95" t="s">
        <v>305</v>
      </c>
      <c r="R209" s="95">
        <v>1</v>
      </c>
      <c r="S209" s="95" t="s">
        <v>305</v>
      </c>
      <c r="T209" s="97">
        <v>38</v>
      </c>
      <c r="U209" s="97" t="s">
        <v>305</v>
      </c>
      <c r="V209" s="97">
        <v>38</v>
      </c>
      <c r="W209" t="s">
        <v>305</v>
      </c>
      <c r="X209" t="s">
        <v>239</v>
      </c>
      <c r="Y209" t="s">
        <v>305</v>
      </c>
      <c r="Z209" t="s">
        <v>239</v>
      </c>
      <c r="AA209" t="s">
        <v>305</v>
      </c>
      <c r="AB209" t="s">
        <v>239</v>
      </c>
      <c r="AC209" t="s">
        <v>305</v>
      </c>
      <c r="AD209">
        <v>73</v>
      </c>
      <c r="AE209" t="s">
        <v>305</v>
      </c>
      <c r="AF209" t="s">
        <v>239</v>
      </c>
      <c r="AG209" t="s">
        <v>305</v>
      </c>
      <c r="AH209" t="s">
        <v>239</v>
      </c>
      <c r="AI209" t="s">
        <v>305</v>
      </c>
      <c r="AJ209" t="s">
        <v>239</v>
      </c>
      <c r="AK209" t="s">
        <v>305</v>
      </c>
      <c r="AL209" t="s">
        <v>239</v>
      </c>
      <c r="AM209" t="s">
        <v>306</v>
      </c>
      <c r="AN209" t="s">
        <v>167</v>
      </c>
      <c r="AO209" s="98" t="s">
        <v>307</v>
      </c>
      <c r="AP209" t="s">
        <v>186</v>
      </c>
      <c r="AQ209" s="98" t="s">
        <v>308</v>
      </c>
    </row>
    <row r="210" spans="1:43">
      <c r="A210" t="s">
        <v>304</v>
      </c>
      <c r="B210">
        <v>209</v>
      </c>
      <c r="C210" t="s">
        <v>305</v>
      </c>
      <c r="D210" t="s">
        <v>239</v>
      </c>
      <c r="E210" t="s">
        <v>305</v>
      </c>
      <c r="F210" s="95">
        <v>2089.212</v>
      </c>
      <c r="G210" s="95" t="s">
        <v>305</v>
      </c>
      <c r="H210" s="95">
        <v>6400</v>
      </c>
      <c r="I210" s="95" t="s">
        <v>305</v>
      </c>
      <c r="J210" s="95">
        <v>1</v>
      </c>
      <c r="K210" s="95" t="s">
        <v>305</v>
      </c>
      <c r="L210" s="95">
        <v>9</v>
      </c>
      <c r="M210" s="95" t="s">
        <v>305</v>
      </c>
      <c r="N210" s="95">
        <v>1</v>
      </c>
      <c r="O210" s="95" t="s">
        <v>305</v>
      </c>
      <c r="P210" s="95">
        <v>1</v>
      </c>
      <c r="Q210" s="95" t="s">
        <v>305</v>
      </c>
      <c r="R210" s="95">
        <v>1</v>
      </c>
      <c r="S210" s="95" t="s">
        <v>305</v>
      </c>
      <c r="T210" s="97">
        <v>11</v>
      </c>
      <c r="U210" s="97" t="s">
        <v>305</v>
      </c>
      <c r="V210" s="97">
        <v>11</v>
      </c>
      <c r="W210" t="s">
        <v>305</v>
      </c>
      <c r="X210" t="s">
        <v>239</v>
      </c>
      <c r="Y210" t="s">
        <v>305</v>
      </c>
      <c r="Z210" t="s">
        <v>239</v>
      </c>
      <c r="AA210" t="s">
        <v>305</v>
      </c>
      <c r="AB210" t="s">
        <v>239</v>
      </c>
      <c r="AC210" t="s">
        <v>305</v>
      </c>
      <c r="AD210">
        <v>73</v>
      </c>
      <c r="AE210" t="s">
        <v>305</v>
      </c>
      <c r="AF210" t="s">
        <v>239</v>
      </c>
      <c r="AG210" t="s">
        <v>305</v>
      </c>
      <c r="AH210" t="s">
        <v>239</v>
      </c>
      <c r="AI210" t="s">
        <v>305</v>
      </c>
      <c r="AJ210" t="s">
        <v>239</v>
      </c>
      <c r="AK210" t="s">
        <v>305</v>
      </c>
      <c r="AL210" t="s">
        <v>239</v>
      </c>
      <c r="AM210" t="s">
        <v>306</v>
      </c>
      <c r="AN210" t="s">
        <v>167</v>
      </c>
      <c r="AO210" s="98" t="s">
        <v>307</v>
      </c>
      <c r="AP210" t="s">
        <v>186</v>
      </c>
      <c r="AQ210" s="98" t="s">
        <v>308</v>
      </c>
    </row>
    <row r="211" spans="1:43">
      <c r="A211" t="s">
        <v>304</v>
      </c>
      <c r="B211">
        <v>210</v>
      </c>
      <c r="C211" t="s">
        <v>305</v>
      </c>
      <c r="D211" t="s">
        <v>239</v>
      </c>
      <c r="E211" t="s">
        <v>305</v>
      </c>
      <c r="F211" s="95">
        <v>943.1</v>
      </c>
      <c r="G211" s="95" t="s">
        <v>305</v>
      </c>
      <c r="H211" s="95">
        <v>8200</v>
      </c>
      <c r="I211" s="95" t="s">
        <v>305</v>
      </c>
      <c r="J211" s="95">
        <v>1</v>
      </c>
      <c r="K211" s="95" t="s">
        <v>305</v>
      </c>
      <c r="L211" s="95">
        <v>9</v>
      </c>
      <c r="M211" s="95" t="s">
        <v>305</v>
      </c>
      <c r="N211" s="95">
        <v>1</v>
      </c>
      <c r="O211" s="95" t="s">
        <v>305</v>
      </c>
      <c r="P211" s="95">
        <v>1</v>
      </c>
      <c r="Q211" s="95" t="s">
        <v>305</v>
      </c>
      <c r="R211" s="95">
        <v>1</v>
      </c>
      <c r="S211" s="95" t="s">
        <v>305</v>
      </c>
      <c r="T211" s="97">
        <v>28</v>
      </c>
      <c r="U211" s="97" t="s">
        <v>305</v>
      </c>
      <c r="V211" s="97">
        <v>28</v>
      </c>
      <c r="W211" t="s">
        <v>305</v>
      </c>
      <c r="X211" t="s">
        <v>239</v>
      </c>
      <c r="Y211" t="s">
        <v>305</v>
      </c>
      <c r="Z211" t="s">
        <v>239</v>
      </c>
      <c r="AA211" t="s">
        <v>305</v>
      </c>
      <c r="AB211" t="s">
        <v>239</v>
      </c>
      <c r="AC211" t="s">
        <v>305</v>
      </c>
      <c r="AD211">
        <v>73</v>
      </c>
      <c r="AE211" t="s">
        <v>305</v>
      </c>
      <c r="AF211" t="s">
        <v>239</v>
      </c>
      <c r="AG211" t="s">
        <v>305</v>
      </c>
      <c r="AH211" t="s">
        <v>239</v>
      </c>
      <c r="AI211" t="s">
        <v>305</v>
      </c>
      <c r="AJ211" t="s">
        <v>239</v>
      </c>
      <c r="AK211" t="s">
        <v>305</v>
      </c>
      <c r="AL211" t="s">
        <v>239</v>
      </c>
      <c r="AM211" t="s">
        <v>306</v>
      </c>
      <c r="AN211" t="s">
        <v>167</v>
      </c>
      <c r="AO211" s="98" t="s">
        <v>307</v>
      </c>
      <c r="AP211" t="s">
        <v>186</v>
      </c>
      <c r="AQ211" s="98" t="s">
        <v>308</v>
      </c>
    </row>
    <row r="212" spans="1:43">
      <c r="A212" t="s">
        <v>304</v>
      </c>
      <c r="B212">
        <v>211</v>
      </c>
      <c r="C212" t="s">
        <v>305</v>
      </c>
      <c r="D212" t="s">
        <v>239</v>
      </c>
      <c r="E212" t="s">
        <v>305</v>
      </c>
      <c r="F212" s="95">
        <v>1525.3</v>
      </c>
      <c r="G212" s="95" t="s">
        <v>305</v>
      </c>
      <c r="H212" s="95">
        <v>11424</v>
      </c>
      <c r="I212" s="95" t="s">
        <v>305</v>
      </c>
      <c r="J212" s="95">
        <v>1</v>
      </c>
      <c r="K212" s="95" t="s">
        <v>305</v>
      </c>
      <c r="L212" s="95">
        <v>9</v>
      </c>
      <c r="M212" s="95" t="s">
        <v>305</v>
      </c>
      <c r="N212" s="95">
        <v>1</v>
      </c>
      <c r="O212" s="95" t="s">
        <v>305</v>
      </c>
      <c r="P212" s="95">
        <v>1</v>
      </c>
      <c r="Q212" s="95" t="s">
        <v>305</v>
      </c>
      <c r="R212" s="95">
        <v>1</v>
      </c>
      <c r="S212" s="95" t="s">
        <v>305</v>
      </c>
      <c r="T212" s="97">
        <v>29</v>
      </c>
      <c r="U212" s="97" t="s">
        <v>305</v>
      </c>
      <c r="V212" s="97">
        <v>29</v>
      </c>
      <c r="W212" t="s">
        <v>305</v>
      </c>
      <c r="X212" t="s">
        <v>239</v>
      </c>
      <c r="Y212" t="s">
        <v>305</v>
      </c>
      <c r="Z212" t="s">
        <v>239</v>
      </c>
      <c r="AA212" t="s">
        <v>305</v>
      </c>
      <c r="AB212" t="s">
        <v>239</v>
      </c>
      <c r="AC212" t="s">
        <v>305</v>
      </c>
      <c r="AD212">
        <v>73</v>
      </c>
      <c r="AE212" t="s">
        <v>305</v>
      </c>
      <c r="AF212" t="s">
        <v>239</v>
      </c>
      <c r="AG212" t="s">
        <v>305</v>
      </c>
      <c r="AH212" t="s">
        <v>239</v>
      </c>
      <c r="AI212" t="s">
        <v>305</v>
      </c>
      <c r="AJ212" t="s">
        <v>239</v>
      </c>
      <c r="AK212" t="s">
        <v>305</v>
      </c>
      <c r="AL212" t="s">
        <v>239</v>
      </c>
      <c r="AM212" t="s">
        <v>306</v>
      </c>
      <c r="AN212" t="s">
        <v>167</v>
      </c>
      <c r="AO212" s="98" t="s">
        <v>307</v>
      </c>
      <c r="AP212" t="s">
        <v>186</v>
      </c>
      <c r="AQ212" s="98" t="s">
        <v>308</v>
      </c>
    </row>
    <row r="213" spans="1:43">
      <c r="A213" t="s">
        <v>304</v>
      </c>
      <c r="B213">
        <v>212</v>
      </c>
      <c r="C213" t="s">
        <v>305</v>
      </c>
      <c r="D213" t="s">
        <v>239</v>
      </c>
      <c r="E213" t="s">
        <v>305</v>
      </c>
      <c r="F213" s="95">
        <v>4942.82</v>
      </c>
      <c r="G213" s="95" t="s">
        <v>305</v>
      </c>
      <c r="H213" s="95">
        <v>9200</v>
      </c>
      <c r="I213" s="95" t="s">
        <v>305</v>
      </c>
      <c r="J213" s="95">
        <v>1</v>
      </c>
      <c r="K213" s="95" t="s">
        <v>305</v>
      </c>
      <c r="L213" s="95">
        <v>9</v>
      </c>
      <c r="M213" s="95" t="s">
        <v>305</v>
      </c>
      <c r="N213" s="95">
        <v>1</v>
      </c>
      <c r="O213" s="95" t="s">
        <v>305</v>
      </c>
      <c r="P213" s="95">
        <v>1</v>
      </c>
      <c r="Q213" s="95" t="s">
        <v>305</v>
      </c>
      <c r="R213" s="95">
        <v>1</v>
      </c>
      <c r="S213" s="95" t="s">
        <v>305</v>
      </c>
      <c r="T213" s="97">
        <v>38</v>
      </c>
      <c r="U213" s="97" t="s">
        <v>305</v>
      </c>
      <c r="V213" s="97">
        <v>38</v>
      </c>
      <c r="W213" t="s">
        <v>305</v>
      </c>
      <c r="X213" t="s">
        <v>239</v>
      </c>
      <c r="Y213" t="s">
        <v>305</v>
      </c>
      <c r="Z213" t="s">
        <v>239</v>
      </c>
      <c r="AA213" t="s">
        <v>305</v>
      </c>
      <c r="AB213" t="s">
        <v>239</v>
      </c>
      <c r="AC213" t="s">
        <v>305</v>
      </c>
      <c r="AD213">
        <v>74</v>
      </c>
      <c r="AE213" t="s">
        <v>305</v>
      </c>
      <c r="AF213" t="s">
        <v>239</v>
      </c>
      <c r="AG213" t="s">
        <v>305</v>
      </c>
      <c r="AH213" t="s">
        <v>239</v>
      </c>
      <c r="AI213" t="s">
        <v>305</v>
      </c>
      <c r="AJ213" t="s">
        <v>239</v>
      </c>
      <c r="AK213" t="s">
        <v>305</v>
      </c>
      <c r="AL213" t="s">
        <v>239</v>
      </c>
      <c r="AM213" t="s">
        <v>306</v>
      </c>
      <c r="AN213" t="s">
        <v>164</v>
      </c>
      <c r="AO213" s="98" t="s">
        <v>307</v>
      </c>
      <c r="AP213" t="s">
        <v>186</v>
      </c>
      <c r="AQ213" s="98" t="s">
        <v>308</v>
      </c>
    </row>
    <row r="214" spans="1:43">
      <c r="A214" t="s">
        <v>304</v>
      </c>
      <c r="B214">
        <v>213</v>
      </c>
      <c r="C214" t="s">
        <v>305</v>
      </c>
      <c r="D214" t="s">
        <v>239</v>
      </c>
      <c r="E214" t="s">
        <v>305</v>
      </c>
      <c r="F214" s="95">
        <v>2089.212</v>
      </c>
      <c r="G214" s="95" t="s">
        <v>305</v>
      </c>
      <c r="H214" s="95">
        <v>4100</v>
      </c>
      <c r="I214" s="95" t="s">
        <v>305</v>
      </c>
      <c r="J214" s="95">
        <v>1</v>
      </c>
      <c r="K214" s="95" t="s">
        <v>305</v>
      </c>
      <c r="L214" s="95">
        <v>9</v>
      </c>
      <c r="M214" s="95" t="s">
        <v>305</v>
      </c>
      <c r="N214" s="95">
        <v>1</v>
      </c>
      <c r="O214" s="95" t="s">
        <v>305</v>
      </c>
      <c r="P214" s="95">
        <v>1</v>
      </c>
      <c r="Q214" s="95" t="s">
        <v>305</v>
      </c>
      <c r="R214" s="95">
        <v>1</v>
      </c>
      <c r="S214" s="95" t="s">
        <v>305</v>
      </c>
      <c r="T214" s="97">
        <v>11</v>
      </c>
      <c r="U214" s="97" t="s">
        <v>305</v>
      </c>
      <c r="V214" s="97">
        <v>11</v>
      </c>
      <c r="W214" t="s">
        <v>305</v>
      </c>
      <c r="X214" t="s">
        <v>239</v>
      </c>
      <c r="Y214" t="s">
        <v>305</v>
      </c>
      <c r="Z214" t="s">
        <v>239</v>
      </c>
      <c r="AA214" t="s">
        <v>305</v>
      </c>
      <c r="AB214" t="s">
        <v>239</v>
      </c>
      <c r="AC214" t="s">
        <v>305</v>
      </c>
      <c r="AD214">
        <v>74</v>
      </c>
      <c r="AE214" t="s">
        <v>305</v>
      </c>
      <c r="AF214" t="s">
        <v>239</v>
      </c>
      <c r="AG214" t="s">
        <v>305</v>
      </c>
      <c r="AH214" t="s">
        <v>239</v>
      </c>
      <c r="AI214" t="s">
        <v>305</v>
      </c>
      <c r="AJ214" t="s">
        <v>239</v>
      </c>
      <c r="AK214" t="s">
        <v>305</v>
      </c>
      <c r="AL214" t="s">
        <v>239</v>
      </c>
      <c r="AM214" t="s">
        <v>306</v>
      </c>
      <c r="AN214" t="s">
        <v>164</v>
      </c>
      <c r="AO214" s="98" t="s">
        <v>307</v>
      </c>
      <c r="AP214" t="s">
        <v>186</v>
      </c>
      <c r="AQ214" s="98" t="s">
        <v>308</v>
      </c>
    </row>
    <row r="215" spans="1:43">
      <c r="A215" t="s">
        <v>304</v>
      </c>
      <c r="B215">
        <v>214</v>
      </c>
      <c r="C215" t="s">
        <v>305</v>
      </c>
      <c r="D215" t="s">
        <v>239</v>
      </c>
      <c r="E215" t="s">
        <v>305</v>
      </c>
      <c r="F215" s="95">
        <v>943.1</v>
      </c>
      <c r="G215" s="95" t="s">
        <v>305</v>
      </c>
      <c r="H215" s="95">
        <v>7000</v>
      </c>
      <c r="I215" s="95" t="s">
        <v>305</v>
      </c>
      <c r="J215" s="95">
        <v>1</v>
      </c>
      <c r="K215" s="95" t="s">
        <v>305</v>
      </c>
      <c r="L215" s="95">
        <v>9</v>
      </c>
      <c r="M215" s="95" t="s">
        <v>305</v>
      </c>
      <c r="N215" s="95">
        <v>1</v>
      </c>
      <c r="O215" s="95" t="s">
        <v>305</v>
      </c>
      <c r="P215" s="95">
        <v>1</v>
      </c>
      <c r="Q215" s="95" t="s">
        <v>305</v>
      </c>
      <c r="R215" s="95">
        <v>1</v>
      </c>
      <c r="S215" s="95" t="s">
        <v>305</v>
      </c>
      <c r="T215" s="97">
        <v>28</v>
      </c>
      <c r="U215" s="97" t="s">
        <v>305</v>
      </c>
      <c r="V215" s="97">
        <v>28</v>
      </c>
      <c r="W215" t="s">
        <v>305</v>
      </c>
      <c r="X215" t="s">
        <v>239</v>
      </c>
      <c r="Y215" t="s">
        <v>305</v>
      </c>
      <c r="Z215" t="s">
        <v>239</v>
      </c>
      <c r="AA215" t="s">
        <v>305</v>
      </c>
      <c r="AB215" t="s">
        <v>239</v>
      </c>
      <c r="AC215" t="s">
        <v>305</v>
      </c>
      <c r="AD215">
        <v>74</v>
      </c>
      <c r="AE215" t="s">
        <v>305</v>
      </c>
      <c r="AF215" t="s">
        <v>239</v>
      </c>
      <c r="AG215" t="s">
        <v>305</v>
      </c>
      <c r="AH215" t="s">
        <v>239</v>
      </c>
      <c r="AI215" t="s">
        <v>305</v>
      </c>
      <c r="AJ215" t="s">
        <v>239</v>
      </c>
      <c r="AK215" t="s">
        <v>305</v>
      </c>
      <c r="AL215" t="s">
        <v>239</v>
      </c>
      <c r="AM215" t="s">
        <v>306</v>
      </c>
      <c r="AN215" t="s">
        <v>164</v>
      </c>
      <c r="AO215" s="98" t="s">
        <v>307</v>
      </c>
      <c r="AP215" t="s">
        <v>186</v>
      </c>
      <c r="AQ215" s="98" t="s">
        <v>308</v>
      </c>
    </row>
    <row r="216" spans="1:43">
      <c r="A216" t="s">
        <v>304</v>
      </c>
      <c r="B216">
        <v>215</v>
      </c>
      <c r="C216" t="s">
        <v>305</v>
      </c>
      <c r="D216" t="s">
        <v>239</v>
      </c>
      <c r="E216" t="s">
        <v>305</v>
      </c>
      <c r="F216" s="95">
        <v>1525.3</v>
      </c>
      <c r="G216" s="95" t="s">
        <v>305</v>
      </c>
      <c r="H216" s="95">
        <v>1344</v>
      </c>
      <c r="I216" s="95" t="s">
        <v>305</v>
      </c>
      <c r="J216" s="95">
        <v>1</v>
      </c>
      <c r="K216" s="95" t="s">
        <v>305</v>
      </c>
      <c r="L216" s="95">
        <v>9</v>
      </c>
      <c r="M216" s="95" t="s">
        <v>305</v>
      </c>
      <c r="N216" s="95">
        <v>1</v>
      </c>
      <c r="O216" s="95" t="s">
        <v>305</v>
      </c>
      <c r="P216" s="95">
        <v>1</v>
      </c>
      <c r="Q216" s="95" t="s">
        <v>305</v>
      </c>
      <c r="R216" s="95">
        <v>1</v>
      </c>
      <c r="S216" s="95" t="s">
        <v>305</v>
      </c>
      <c r="T216" s="97">
        <v>30</v>
      </c>
      <c r="U216" s="97" t="s">
        <v>305</v>
      </c>
      <c r="V216" s="97">
        <v>30</v>
      </c>
      <c r="W216" t="s">
        <v>305</v>
      </c>
      <c r="X216" t="s">
        <v>239</v>
      </c>
      <c r="Y216" t="s">
        <v>305</v>
      </c>
      <c r="Z216" t="s">
        <v>239</v>
      </c>
      <c r="AA216" t="s">
        <v>305</v>
      </c>
      <c r="AB216" t="s">
        <v>239</v>
      </c>
      <c r="AC216" t="s">
        <v>305</v>
      </c>
      <c r="AD216">
        <v>74</v>
      </c>
      <c r="AE216" t="s">
        <v>305</v>
      </c>
      <c r="AF216" t="s">
        <v>239</v>
      </c>
      <c r="AG216" t="s">
        <v>305</v>
      </c>
      <c r="AH216" t="s">
        <v>239</v>
      </c>
      <c r="AI216" t="s">
        <v>305</v>
      </c>
      <c r="AJ216" t="s">
        <v>239</v>
      </c>
      <c r="AK216" t="s">
        <v>305</v>
      </c>
      <c r="AL216" t="s">
        <v>239</v>
      </c>
      <c r="AM216" t="s">
        <v>306</v>
      </c>
      <c r="AN216" t="s">
        <v>164</v>
      </c>
      <c r="AO216" s="98" t="s">
        <v>307</v>
      </c>
      <c r="AP216" t="s">
        <v>186</v>
      </c>
      <c r="AQ216" s="98" t="s">
        <v>308</v>
      </c>
    </row>
    <row r="217" spans="1:43">
      <c r="A217" t="s">
        <v>304</v>
      </c>
      <c r="B217">
        <v>216</v>
      </c>
      <c r="C217" t="s">
        <v>305</v>
      </c>
      <c r="D217" t="s">
        <v>239</v>
      </c>
      <c r="E217" t="s">
        <v>305</v>
      </c>
      <c r="F217" s="95">
        <v>1525.3</v>
      </c>
      <c r="G217" s="95" t="s">
        <v>305</v>
      </c>
      <c r="H217" s="95">
        <v>4032</v>
      </c>
      <c r="I217" s="95" t="s">
        <v>305</v>
      </c>
      <c r="J217" s="95">
        <v>1</v>
      </c>
      <c r="K217" s="95" t="s">
        <v>305</v>
      </c>
      <c r="L217" s="95">
        <v>9</v>
      </c>
      <c r="M217" s="95" t="s">
        <v>305</v>
      </c>
      <c r="N217" s="95">
        <v>1</v>
      </c>
      <c r="O217" s="95" t="s">
        <v>305</v>
      </c>
      <c r="P217" s="95">
        <v>1</v>
      </c>
      <c r="Q217" s="95" t="s">
        <v>305</v>
      </c>
      <c r="R217" s="95">
        <v>1</v>
      </c>
      <c r="S217" s="95" t="s">
        <v>305</v>
      </c>
      <c r="T217" s="97">
        <v>29</v>
      </c>
      <c r="U217" s="97" t="s">
        <v>305</v>
      </c>
      <c r="V217" s="97">
        <v>29</v>
      </c>
      <c r="W217" t="s">
        <v>305</v>
      </c>
      <c r="X217" t="s">
        <v>239</v>
      </c>
      <c r="Y217" t="s">
        <v>305</v>
      </c>
      <c r="Z217" t="s">
        <v>239</v>
      </c>
      <c r="AA217" t="s">
        <v>305</v>
      </c>
      <c r="AB217" t="s">
        <v>239</v>
      </c>
      <c r="AC217" t="s">
        <v>305</v>
      </c>
      <c r="AD217">
        <v>74</v>
      </c>
      <c r="AE217" t="s">
        <v>305</v>
      </c>
      <c r="AF217" t="s">
        <v>239</v>
      </c>
      <c r="AG217" t="s">
        <v>305</v>
      </c>
      <c r="AH217" t="s">
        <v>239</v>
      </c>
      <c r="AI217" t="s">
        <v>305</v>
      </c>
      <c r="AJ217" t="s">
        <v>239</v>
      </c>
      <c r="AK217" t="s">
        <v>305</v>
      </c>
      <c r="AL217" t="s">
        <v>239</v>
      </c>
      <c r="AM217" t="s">
        <v>306</v>
      </c>
      <c r="AN217" t="s">
        <v>164</v>
      </c>
      <c r="AO217" s="98" t="s">
        <v>307</v>
      </c>
      <c r="AP217" t="s">
        <v>186</v>
      </c>
      <c r="AQ217" s="98" t="s">
        <v>308</v>
      </c>
    </row>
    <row r="218" spans="1:43">
      <c r="A218" t="s">
        <v>304</v>
      </c>
      <c r="B218">
        <v>217</v>
      </c>
      <c r="C218" t="s">
        <v>305</v>
      </c>
      <c r="D218" t="s">
        <v>239</v>
      </c>
      <c r="E218" t="s">
        <v>305</v>
      </c>
      <c r="F218" s="95">
        <v>62058.269</v>
      </c>
      <c r="G218" s="95" t="s">
        <v>305</v>
      </c>
      <c r="H218" s="95">
        <v>2600</v>
      </c>
      <c r="I218" s="95" t="s">
        <v>305</v>
      </c>
      <c r="J218" s="95">
        <v>1</v>
      </c>
      <c r="K218" s="95" t="s">
        <v>305</v>
      </c>
      <c r="L218" s="95">
        <v>9</v>
      </c>
      <c r="M218" s="95" t="s">
        <v>305</v>
      </c>
      <c r="N218" s="95">
        <v>1</v>
      </c>
      <c r="O218" s="95" t="s">
        <v>305</v>
      </c>
      <c r="P218" s="95">
        <v>1</v>
      </c>
      <c r="Q218" s="95" t="s">
        <v>305</v>
      </c>
      <c r="R218" s="95">
        <v>1</v>
      </c>
      <c r="S218" s="95" t="s">
        <v>305</v>
      </c>
      <c r="T218" s="97">
        <v>8</v>
      </c>
      <c r="U218" s="97" t="s">
        <v>305</v>
      </c>
      <c r="V218" s="97">
        <v>8</v>
      </c>
      <c r="W218" t="s">
        <v>305</v>
      </c>
      <c r="X218" t="s">
        <v>239</v>
      </c>
      <c r="Y218" t="s">
        <v>305</v>
      </c>
      <c r="Z218" t="s">
        <v>239</v>
      </c>
      <c r="AA218" t="s">
        <v>305</v>
      </c>
      <c r="AB218" t="s">
        <v>239</v>
      </c>
      <c r="AC218" t="s">
        <v>305</v>
      </c>
      <c r="AD218">
        <v>75</v>
      </c>
      <c r="AE218" t="s">
        <v>305</v>
      </c>
      <c r="AF218" t="s">
        <v>239</v>
      </c>
      <c r="AG218" t="s">
        <v>305</v>
      </c>
      <c r="AH218" t="s">
        <v>239</v>
      </c>
      <c r="AI218" t="s">
        <v>305</v>
      </c>
      <c r="AJ218" t="s">
        <v>239</v>
      </c>
      <c r="AK218" t="s">
        <v>305</v>
      </c>
      <c r="AL218" t="s">
        <v>239</v>
      </c>
      <c r="AM218" t="s">
        <v>306</v>
      </c>
      <c r="AN218" t="s">
        <v>168</v>
      </c>
      <c r="AO218" s="98" t="s">
        <v>307</v>
      </c>
      <c r="AP218" t="s">
        <v>186</v>
      </c>
      <c r="AQ218" s="98" t="s">
        <v>308</v>
      </c>
    </row>
    <row r="219" spans="1:43">
      <c r="A219" t="s">
        <v>304</v>
      </c>
      <c r="B219">
        <v>218</v>
      </c>
      <c r="C219" t="s">
        <v>305</v>
      </c>
      <c r="D219" t="s">
        <v>239</v>
      </c>
      <c r="E219" t="s">
        <v>305</v>
      </c>
      <c r="F219" s="95">
        <v>4942.82</v>
      </c>
      <c r="G219" s="95" t="s">
        <v>305</v>
      </c>
      <c r="H219" s="95">
        <v>7200</v>
      </c>
      <c r="I219" s="95" t="s">
        <v>305</v>
      </c>
      <c r="J219" s="95">
        <v>1</v>
      </c>
      <c r="K219" s="95" t="s">
        <v>305</v>
      </c>
      <c r="L219" s="95">
        <v>9</v>
      </c>
      <c r="M219" s="95" t="s">
        <v>305</v>
      </c>
      <c r="N219" s="95">
        <v>1</v>
      </c>
      <c r="O219" s="95" t="s">
        <v>305</v>
      </c>
      <c r="P219" s="95">
        <v>1</v>
      </c>
      <c r="Q219" s="95" t="s">
        <v>305</v>
      </c>
      <c r="R219" s="95">
        <v>1</v>
      </c>
      <c r="S219" s="95" t="s">
        <v>305</v>
      </c>
      <c r="T219" s="97">
        <v>38</v>
      </c>
      <c r="U219" s="97" t="s">
        <v>305</v>
      </c>
      <c r="V219" s="97">
        <v>38</v>
      </c>
      <c r="W219" t="s">
        <v>305</v>
      </c>
      <c r="X219" t="s">
        <v>239</v>
      </c>
      <c r="Y219" t="s">
        <v>305</v>
      </c>
      <c r="Z219" t="s">
        <v>239</v>
      </c>
      <c r="AA219" t="s">
        <v>305</v>
      </c>
      <c r="AB219" t="s">
        <v>239</v>
      </c>
      <c r="AC219" t="s">
        <v>305</v>
      </c>
      <c r="AD219">
        <v>75</v>
      </c>
      <c r="AE219" t="s">
        <v>305</v>
      </c>
      <c r="AF219" t="s">
        <v>239</v>
      </c>
      <c r="AG219" t="s">
        <v>305</v>
      </c>
      <c r="AH219" t="s">
        <v>239</v>
      </c>
      <c r="AI219" t="s">
        <v>305</v>
      </c>
      <c r="AJ219" t="s">
        <v>239</v>
      </c>
      <c r="AK219" t="s">
        <v>305</v>
      </c>
      <c r="AL219" t="s">
        <v>239</v>
      </c>
      <c r="AM219" t="s">
        <v>306</v>
      </c>
      <c r="AN219" t="s">
        <v>168</v>
      </c>
      <c r="AO219" s="98" t="s">
        <v>307</v>
      </c>
      <c r="AP219" t="s">
        <v>186</v>
      </c>
      <c r="AQ219" s="98" t="s">
        <v>308</v>
      </c>
    </row>
    <row r="220" spans="1:43">
      <c r="A220" t="s">
        <v>304</v>
      </c>
      <c r="B220">
        <v>219</v>
      </c>
      <c r="C220" t="s">
        <v>305</v>
      </c>
      <c r="D220" t="s">
        <v>239</v>
      </c>
      <c r="E220" t="s">
        <v>305</v>
      </c>
      <c r="F220" s="95">
        <v>2089.212</v>
      </c>
      <c r="G220" s="95" t="s">
        <v>305</v>
      </c>
      <c r="H220" s="95">
        <v>7100</v>
      </c>
      <c r="I220" s="95" t="s">
        <v>305</v>
      </c>
      <c r="J220" s="95">
        <v>1</v>
      </c>
      <c r="K220" s="95" t="s">
        <v>305</v>
      </c>
      <c r="L220" s="95">
        <v>9</v>
      </c>
      <c r="M220" s="95" t="s">
        <v>305</v>
      </c>
      <c r="N220" s="95">
        <v>1</v>
      </c>
      <c r="O220" s="95" t="s">
        <v>305</v>
      </c>
      <c r="P220" s="95">
        <v>1</v>
      </c>
      <c r="Q220" s="95" t="s">
        <v>305</v>
      </c>
      <c r="R220" s="95">
        <v>1</v>
      </c>
      <c r="S220" s="95" t="s">
        <v>305</v>
      </c>
      <c r="T220" s="97">
        <v>11</v>
      </c>
      <c r="U220" s="97" t="s">
        <v>305</v>
      </c>
      <c r="V220" s="97">
        <v>11</v>
      </c>
      <c r="W220" t="s">
        <v>305</v>
      </c>
      <c r="X220" t="s">
        <v>239</v>
      </c>
      <c r="Y220" t="s">
        <v>305</v>
      </c>
      <c r="Z220" t="s">
        <v>239</v>
      </c>
      <c r="AA220" t="s">
        <v>305</v>
      </c>
      <c r="AB220" t="s">
        <v>239</v>
      </c>
      <c r="AC220" t="s">
        <v>305</v>
      </c>
      <c r="AD220">
        <v>75</v>
      </c>
      <c r="AE220" t="s">
        <v>305</v>
      </c>
      <c r="AF220" t="s">
        <v>239</v>
      </c>
      <c r="AG220" t="s">
        <v>305</v>
      </c>
      <c r="AH220" t="s">
        <v>239</v>
      </c>
      <c r="AI220" t="s">
        <v>305</v>
      </c>
      <c r="AJ220" t="s">
        <v>239</v>
      </c>
      <c r="AK220" t="s">
        <v>305</v>
      </c>
      <c r="AL220" t="s">
        <v>239</v>
      </c>
      <c r="AM220" t="s">
        <v>306</v>
      </c>
      <c r="AN220" t="s">
        <v>168</v>
      </c>
      <c r="AO220" s="98" t="s">
        <v>307</v>
      </c>
      <c r="AP220" t="s">
        <v>186</v>
      </c>
      <c r="AQ220" s="98" t="s">
        <v>308</v>
      </c>
    </row>
    <row r="221" spans="1:43">
      <c r="A221" t="s">
        <v>304</v>
      </c>
      <c r="B221">
        <v>220</v>
      </c>
      <c r="C221" t="s">
        <v>305</v>
      </c>
      <c r="D221" t="s">
        <v>239</v>
      </c>
      <c r="E221" t="s">
        <v>305</v>
      </c>
      <c r="F221" s="95">
        <v>943.1</v>
      </c>
      <c r="G221" s="95" t="s">
        <v>305</v>
      </c>
      <c r="H221" s="95">
        <v>10500</v>
      </c>
      <c r="I221" s="95" t="s">
        <v>305</v>
      </c>
      <c r="J221" s="95">
        <v>1</v>
      </c>
      <c r="K221" s="95" t="s">
        <v>305</v>
      </c>
      <c r="L221" s="95">
        <v>9</v>
      </c>
      <c r="M221" s="95" t="s">
        <v>305</v>
      </c>
      <c r="N221" s="95">
        <v>1</v>
      </c>
      <c r="O221" s="95" t="s">
        <v>305</v>
      </c>
      <c r="P221" s="95">
        <v>1</v>
      </c>
      <c r="Q221" s="95" t="s">
        <v>305</v>
      </c>
      <c r="R221" s="95">
        <v>1</v>
      </c>
      <c r="S221" s="95" t="s">
        <v>305</v>
      </c>
      <c r="T221" s="97">
        <v>28</v>
      </c>
      <c r="U221" s="97" t="s">
        <v>305</v>
      </c>
      <c r="V221" s="97">
        <v>28</v>
      </c>
      <c r="W221" t="s">
        <v>305</v>
      </c>
      <c r="X221" t="s">
        <v>239</v>
      </c>
      <c r="Y221" t="s">
        <v>305</v>
      </c>
      <c r="Z221" t="s">
        <v>239</v>
      </c>
      <c r="AA221" t="s">
        <v>305</v>
      </c>
      <c r="AB221" t="s">
        <v>239</v>
      </c>
      <c r="AC221" t="s">
        <v>305</v>
      </c>
      <c r="AD221">
        <v>75</v>
      </c>
      <c r="AE221" t="s">
        <v>305</v>
      </c>
      <c r="AF221" t="s">
        <v>239</v>
      </c>
      <c r="AG221" t="s">
        <v>305</v>
      </c>
      <c r="AH221" t="s">
        <v>239</v>
      </c>
      <c r="AI221" t="s">
        <v>305</v>
      </c>
      <c r="AJ221" t="s">
        <v>239</v>
      </c>
      <c r="AK221" t="s">
        <v>305</v>
      </c>
      <c r="AL221" t="s">
        <v>239</v>
      </c>
      <c r="AM221" t="s">
        <v>306</v>
      </c>
      <c r="AN221" t="s">
        <v>168</v>
      </c>
      <c r="AO221" s="98" t="s">
        <v>307</v>
      </c>
      <c r="AP221" t="s">
        <v>186</v>
      </c>
      <c r="AQ221" s="98" t="s">
        <v>308</v>
      </c>
    </row>
    <row r="222" spans="1:43">
      <c r="A222" t="s">
        <v>304</v>
      </c>
      <c r="B222">
        <v>221</v>
      </c>
      <c r="C222" t="s">
        <v>305</v>
      </c>
      <c r="D222" t="s">
        <v>239</v>
      </c>
      <c r="E222" t="s">
        <v>305</v>
      </c>
      <c r="F222" s="95">
        <v>1525.3</v>
      </c>
      <c r="G222" s="95" t="s">
        <v>305</v>
      </c>
      <c r="H222" s="95">
        <v>10752</v>
      </c>
      <c r="I222" s="95" t="s">
        <v>305</v>
      </c>
      <c r="J222" s="95">
        <v>1</v>
      </c>
      <c r="K222" s="95" t="s">
        <v>305</v>
      </c>
      <c r="L222" s="95">
        <v>9</v>
      </c>
      <c r="M222" s="95" t="s">
        <v>305</v>
      </c>
      <c r="N222" s="95">
        <v>1</v>
      </c>
      <c r="O222" s="95" t="s">
        <v>305</v>
      </c>
      <c r="P222" s="95">
        <v>1</v>
      </c>
      <c r="Q222" s="95" t="s">
        <v>305</v>
      </c>
      <c r="R222" s="95">
        <v>1</v>
      </c>
      <c r="S222" s="95" t="s">
        <v>305</v>
      </c>
      <c r="T222" s="97">
        <v>30</v>
      </c>
      <c r="U222" s="97" t="s">
        <v>305</v>
      </c>
      <c r="V222" s="97">
        <v>30</v>
      </c>
      <c r="W222" t="s">
        <v>305</v>
      </c>
      <c r="X222" t="s">
        <v>239</v>
      </c>
      <c r="Y222" t="s">
        <v>305</v>
      </c>
      <c r="Z222" t="s">
        <v>239</v>
      </c>
      <c r="AA222" t="s">
        <v>305</v>
      </c>
      <c r="AB222" t="s">
        <v>239</v>
      </c>
      <c r="AC222" t="s">
        <v>305</v>
      </c>
      <c r="AD222">
        <v>75</v>
      </c>
      <c r="AE222" t="s">
        <v>305</v>
      </c>
      <c r="AF222" t="s">
        <v>239</v>
      </c>
      <c r="AG222" t="s">
        <v>305</v>
      </c>
      <c r="AH222" t="s">
        <v>239</v>
      </c>
      <c r="AI222" t="s">
        <v>305</v>
      </c>
      <c r="AJ222" t="s">
        <v>239</v>
      </c>
      <c r="AK222" t="s">
        <v>305</v>
      </c>
      <c r="AL222" t="s">
        <v>239</v>
      </c>
      <c r="AM222" t="s">
        <v>306</v>
      </c>
      <c r="AN222" t="s">
        <v>168</v>
      </c>
      <c r="AO222" s="98" t="s">
        <v>307</v>
      </c>
      <c r="AP222" t="s">
        <v>186</v>
      </c>
      <c r="AQ222" s="98" t="s">
        <v>308</v>
      </c>
    </row>
    <row r="223" spans="1:43">
      <c r="A223" t="s">
        <v>304</v>
      </c>
      <c r="B223">
        <v>222</v>
      </c>
      <c r="C223" t="s">
        <v>305</v>
      </c>
      <c r="D223" t="s">
        <v>239</v>
      </c>
      <c r="E223" t="s">
        <v>305</v>
      </c>
      <c r="F223" s="95">
        <v>62058.269</v>
      </c>
      <c r="G223" s="95" t="s">
        <v>305</v>
      </c>
      <c r="H223" s="95">
        <v>200</v>
      </c>
      <c r="I223" s="95" t="s">
        <v>305</v>
      </c>
      <c r="J223" s="95">
        <v>1</v>
      </c>
      <c r="K223" s="95" t="s">
        <v>305</v>
      </c>
      <c r="L223" s="95">
        <v>9</v>
      </c>
      <c r="M223" s="95" t="s">
        <v>305</v>
      </c>
      <c r="N223" s="95">
        <v>1</v>
      </c>
      <c r="O223" s="95" t="s">
        <v>305</v>
      </c>
      <c r="P223" s="95">
        <v>1</v>
      </c>
      <c r="Q223" s="95" t="s">
        <v>305</v>
      </c>
      <c r="R223" s="95">
        <v>1</v>
      </c>
      <c r="S223" s="95" t="s">
        <v>305</v>
      </c>
      <c r="T223" s="97">
        <v>8</v>
      </c>
      <c r="U223" s="97" t="s">
        <v>305</v>
      </c>
      <c r="V223" s="97">
        <v>8</v>
      </c>
      <c r="W223" t="s">
        <v>305</v>
      </c>
      <c r="X223" t="s">
        <v>239</v>
      </c>
      <c r="Y223" t="s">
        <v>305</v>
      </c>
      <c r="Z223" t="s">
        <v>239</v>
      </c>
      <c r="AA223" t="s">
        <v>305</v>
      </c>
      <c r="AB223" t="s">
        <v>239</v>
      </c>
      <c r="AC223" t="s">
        <v>305</v>
      </c>
      <c r="AD223">
        <v>76</v>
      </c>
      <c r="AE223" t="s">
        <v>305</v>
      </c>
      <c r="AF223" t="s">
        <v>239</v>
      </c>
      <c r="AG223" t="s">
        <v>305</v>
      </c>
      <c r="AH223" t="s">
        <v>239</v>
      </c>
      <c r="AI223" t="s">
        <v>305</v>
      </c>
      <c r="AJ223" t="s">
        <v>239</v>
      </c>
      <c r="AK223" t="s">
        <v>305</v>
      </c>
      <c r="AL223" t="s">
        <v>239</v>
      </c>
      <c r="AM223" t="s">
        <v>306</v>
      </c>
      <c r="AN223" t="s">
        <v>169</v>
      </c>
      <c r="AO223" s="98" t="s">
        <v>307</v>
      </c>
      <c r="AP223" t="s">
        <v>186</v>
      </c>
      <c r="AQ223" s="98" t="s">
        <v>308</v>
      </c>
    </row>
    <row r="224" spans="1:43">
      <c r="A224" t="s">
        <v>304</v>
      </c>
      <c r="B224">
        <v>223</v>
      </c>
      <c r="C224" t="s">
        <v>305</v>
      </c>
      <c r="D224" t="s">
        <v>239</v>
      </c>
      <c r="E224" t="s">
        <v>305</v>
      </c>
      <c r="F224" s="95">
        <v>4942.82</v>
      </c>
      <c r="G224" s="95" t="s">
        <v>305</v>
      </c>
      <c r="H224" s="95">
        <v>5400</v>
      </c>
      <c r="I224" s="95" t="s">
        <v>305</v>
      </c>
      <c r="J224" s="95">
        <v>1</v>
      </c>
      <c r="K224" s="95" t="s">
        <v>305</v>
      </c>
      <c r="L224" s="95">
        <v>9</v>
      </c>
      <c r="M224" s="95" t="s">
        <v>305</v>
      </c>
      <c r="N224" s="95">
        <v>1</v>
      </c>
      <c r="O224" s="95" t="s">
        <v>305</v>
      </c>
      <c r="P224" s="95">
        <v>1</v>
      </c>
      <c r="Q224" s="95" t="s">
        <v>305</v>
      </c>
      <c r="R224" s="95">
        <v>1</v>
      </c>
      <c r="S224" s="95" t="s">
        <v>305</v>
      </c>
      <c r="T224" s="97">
        <v>38</v>
      </c>
      <c r="U224" s="97" t="s">
        <v>305</v>
      </c>
      <c r="V224" s="97">
        <v>38</v>
      </c>
      <c r="W224" t="s">
        <v>305</v>
      </c>
      <c r="X224" t="s">
        <v>239</v>
      </c>
      <c r="Y224" t="s">
        <v>305</v>
      </c>
      <c r="Z224" t="s">
        <v>239</v>
      </c>
      <c r="AA224" t="s">
        <v>305</v>
      </c>
      <c r="AB224" t="s">
        <v>239</v>
      </c>
      <c r="AC224" t="s">
        <v>305</v>
      </c>
      <c r="AD224">
        <v>76</v>
      </c>
      <c r="AE224" t="s">
        <v>305</v>
      </c>
      <c r="AF224" t="s">
        <v>239</v>
      </c>
      <c r="AG224" t="s">
        <v>305</v>
      </c>
      <c r="AH224" t="s">
        <v>239</v>
      </c>
      <c r="AI224" t="s">
        <v>305</v>
      </c>
      <c r="AJ224" t="s">
        <v>239</v>
      </c>
      <c r="AK224" t="s">
        <v>305</v>
      </c>
      <c r="AL224" t="s">
        <v>239</v>
      </c>
      <c r="AM224" t="s">
        <v>306</v>
      </c>
      <c r="AN224" t="s">
        <v>169</v>
      </c>
      <c r="AO224" s="98" t="s">
        <v>307</v>
      </c>
      <c r="AP224" t="s">
        <v>186</v>
      </c>
      <c r="AQ224" s="98" t="s">
        <v>308</v>
      </c>
    </row>
    <row r="225" spans="1:43">
      <c r="A225" t="s">
        <v>304</v>
      </c>
      <c r="B225">
        <v>224</v>
      </c>
      <c r="C225" t="s">
        <v>305</v>
      </c>
      <c r="D225" t="s">
        <v>239</v>
      </c>
      <c r="E225" t="s">
        <v>305</v>
      </c>
      <c r="F225" s="95">
        <v>943.1</v>
      </c>
      <c r="G225" s="95" t="s">
        <v>305</v>
      </c>
      <c r="H225" s="95">
        <v>3500</v>
      </c>
      <c r="I225" s="95" t="s">
        <v>305</v>
      </c>
      <c r="J225" s="95">
        <v>1</v>
      </c>
      <c r="K225" s="95" t="s">
        <v>305</v>
      </c>
      <c r="L225" s="95">
        <v>9</v>
      </c>
      <c r="M225" s="95" t="s">
        <v>305</v>
      </c>
      <c r="N225" s="95">
        <v>1</v>
      </c>
      <c r="O225" s="95" t="s">
        <v>305</v>
      </c>
      <c r="P225" s="95">
        <v>1</v>
      </c>
      <c r="Q225" s="95" t="s">
        <v>305</v>
      </c>
      <c r="R225" s="95">
        <v>1</v>
      </c>
      <c r="S225" s="95" t="s">
        <v>305</v>
      </c>
      <c r="T225" s="97">
        <v>28</v>
      </c>
      <c r="U225" s="97" t="s">
        <v>305</v>
      </c>
      <c r="V225" s="97">
        <v>28</v>
      </c>
      <c r="W225" t="s">
        <v>305</v>
      </c>
      <c r="X225" t="s">
        <v>239</v>
      </c>
      <c r="Y225" t="s">
        <v>305</v>
      </c>
      <c r="Z225" t="s">
        <v>239</v>
      </c>
      <c r="AA225" t="s">
        <v>305</v>
      </c>
      <c r="AB225" t="s">
        <v>239</v>
      </c>
      <c r="AC225" t="s">
        <v>305</v>
      </c>
      <c r="AD225">
        <v>76</v>
      </c>
      <c r="AE225" t="s">
        <v>305</v>
      </c>
      <c r="AF225" t="s">
        <v>239</v>
      </c>
      <c r="AG225" t="s">
        <v>305</v>
      </c>
      <c r="AH225" t="s">
        <v>239</v>
      </c>
      <c r="AI225" t="s">
        <v>305</v>
      </c>
      <c r="AJ225" t="s">
        <v>239</v>
      </c>
      <c r="AK225" t="s">
        <v>305</v>
      </c>
      <c r="AL225" t="s">
        <v>239</v>
      </c>
      <c r="AM225" t="s">
        <v>306</v>
      </c>
      <c r="AN225" t="s">
        <v>169</v>
      </c>
      <c r="AO225" s="98" t="s">
        <v>307</v>
      </c>
      <c r="AP225" t="s">
        <v>186</v>
      </c>
      <c r="AQ225" s="98" t="s">
        <v>308</v>
      </c>
    </row>
    <row r="226" spans="1:43">
      <c r="A226" t="s">
        <v>304</v>
      </c>
      <c r="B226">
        <v>225</v>
      </c>
      <c r="C226" t="s">
        <v>305</v>
      </c>
      <c r="D226" t="s">
        <v>239</v>
      </c>
      <c r="E226" t="s">
        <v>305</v>
      </c>
      <c r="F226" s="95">
        <v>62058.269</v>
      </c>
      <c r="G226" s="95" t="s">
        <v>305</v>
      </c>
      <c r="H226" s="95">
        <v>1000</v>
      </c>
      <c r="I226" s="95" t="s">
        <v>305</v>
      </c>
      <c r="J226" s="95">
        <v>1</v>
      </c>
      <c r="K226" s="95" t="s">
        <v>305</v>
      </c>
      <c r="L226" s="95">
        <v>9</v>
      </c>
      <c r="M226" s="95" t="s">
        <v>305</v>
      </c>
      <c r="N226" s="95">
        <v>1</v>
      </c>
      <c r="O226" s="95" t="s">
        <v>305</v>
      </c>
      <c r="P226" s="95">
        <v>1</v>
      </c>
      <c r="Q226" s="95" t="s">
        <v>305</v>
      </c>
      <c r="R226" s="95">
        <v>1</v>
      </c>
      <c r="S226" s="95" t="s">
        <v>305</v>
      </c>
      <c r="T226" s="97">
        <v>8</v>
      </c>
      <c r="U226" s="97" t="s">
        <v>305</v>
      </c>
      <c r="V226" s="97">
        <v>8</v>
      </c>
      <c r="W226" t="s">
        <v>305</v>
      </c>
      <c r="X226" t="s">
        <v>239</v>
      </c>
      <c r="Y226" t="s">
        <v>305</v>
      </c>
      <c r="Z226" t="s">
        <v>239</v>
      </c>
      <c r="AA226" t="s">
        <v>305</v>
      </c>
      <c r="AB226" t="s">
        <v>239</v>
      </c>
      <c r="AC226" t="s">
        <v>305</v>
      </c>
      <c r="AD226">
        <v>77</v>
      </c>
      <c r="AE226" t="s">
        <v>305</v>
      </c>
      <c r="AF226" t="s">
        <v>239</v>
      </c>
      <c r="AG226" t="s">
        <v>305</v>
      </c>
      <c r="AH226" t="s">
        <v>239</v>
      </c>
      <c r="AI226" t="s">
        <v>305</v>
      </c>
      <c r="AJ226" t="s">
        <v>239</v>
      </c>
      <c r="AK226" t="s">
        <v>305</v>
      </c>
      <c r="AL226" t="s">
        <v>239</v>
      </c>
      <c r="AM226" t="s">
        <v>306</v>
      </c>
      <c r="AN226" t="s">
        <v>170</v>
      </c>
      <c r="AO226" s="98" t="s">
        <v>307</v>
      </c>
      <c r="AP226" t="s">
        <v>186</v>
      </c>
      <c r="AQ226" s="98" t="s">
        <v>308</v>
      </c>
    </row>
    <row r="227" spans="1:43">
      <c r="A227" t="s">
        <v>304</v>
      </c>
      <c r="B227">
        <v>226</v>
      </c>
      <c r="C227" t="s">
        <v>305</v>
      </c>
      <c r="D227" t="s">
        <v>239</v>
      </c>
      <c r="E227" t="s">
        <v>305</v>
      </c>
      <c r="F227" s="95">
        <v>4942.82</v>
      </c>
      <c r="G227" s="95" t="s">
        <v>305</v>
      </c>
      <c r="H227" s="95">
        <v>3300</v>
      </c>
      <c r="I227" s="95" t="s">
        <v>305</v>
      </c>
      <c r="J227" s="95">
        <v>1</v>
      </c>
      <c r="K227" s="95" t="s">
        <v>305</v>
      </c>
      <c r="L227" s="95">
        <v>9</v>
      </c>
      <c r="M227" s="95" t="s">
        <v>305</v>
      </c>
      <c r="N227" s="95">
        <v>1</v>
      </c>
      <c r="O227" s="95" t="s">
        <v>305</v>
      </c>
      <c r="P227" s="95">
        <v>1</v>
      </c>
      <c r="Q227" s="95" t="s">
        <v>305</v>
      </c>
      <c r="R227" s="95">
        <v>1</v>
      </c>
      <c r="S227" s="95" t="s">
        <v>305</v>
      </c>
      <c r="T227" s="97">
        <v>38</v>
      </c>
      <c r="U227" s="97" t="s">
        <v>305</v>
      </c>
      <c r="V227" s="97">
        <v>38</v>
      </c>
      <c r="W227" t="s">
        <v>305</v>
      </c>
      <c r="X227" t="s">
        <v>239</v>
      </c>
      <c r="Y227" t="s">
        <v>305</v>
      </c>
      <c r="Z227" t="s">
        <v>239</v>
      </c>
      <c r="AA227" t="s">
        <v>305</v>
      </c>
      <c r="AB227" t="s">
        <v>239</v>
      </c>
      <c r="AC227" t="s">
        <v>305</v>
      </c>
      <c r="AD227">
        <v>77</v>
      </c>
      <c r="AE227" t="s">
        <v>305</v>
      </c>
      <c r="AF227" t="s">
        <v>239</v>
      </c>
      <c r="AG227" t="s">
        <v>305</v>
      </c>
      <c r="AH227" t="s">
        <v>239</v>
      </c>
      <c r="AI227" t="s">
        <v>305</v>
      </c>
      <c r="AJ227" t="s">
        <v>239</v>
      </c>
      <c r="AK227" t="s">
        <v>305</v>
      </c>
      <c r="AL227" t="s">
        <v>239</v>
      </c>
      <c r="AM227" t="s">
        <v>306</v>
      </c>
      <c r="AN227" t="s">
        <v>170</v>
      </c>
      <c r="AO227" s="98" t="s">
        <v>307</v>
      </c>
      <c r="AP227" t="s">
        <v>186</v>
      </c>
      <c r="AQ227" s="98" t="s">
        <v>308</v>
      </c>
    </row>
    <row r="228" spans="1:43">
      <c r="A228" t="s">
        <v>304</v>
      </c>
      <c r="B228">
        <v>227</v>
      </c>
      <c r="C228" t="s">
        <v>305</v>
      </c>
      <c r="D228" t="s">
        <v>239</v>
      </c>
      <c r="E228" t="s">
        <v>305</v>
      </c>
      <c r="F228" s="95">
        <v>2089.212</v>
      </c>
      <c r="G228" s="95" t="s">
        <v>305</v>
      </c>
      <c r="H228" s="95">
        <v>500</v>
      </c>
      <c r="I228" s="95" t="s">
        <v>305</v>
      </c>
      <c r="J228" s="95">
        <v>1</v>
      </c>
      <c r="K228" s="95" t="s">
        <v>305</v>
      </c>
      <c r="L228" s="95">
        <v>9</v>
      </c>
      <c r="M228" s="95" t="s">
        <v>305</v>
      </c>
      <c r="N228" s="95">
        <v>1</v>
      </c>
      <c r="O228" s="95" t="s">
        <v>305</v>
      </c>
      <c r="P228" s="95">
        <v>1</v>
      </c>
      <c r="Q228" s="95" t="s">
        <v>305</v>
      </c>
      <c r="R228" s="95">
        <v>1</v>
      </c>
      <c r="S228" s="95" t="s">
        <v>305</v>
      </c>
      <c r="T228" s="97">
        <v>11</v>
      </c>
      <c r="U228" s="97" t="s">
        <v>305</v>
      </c>
      <c r="V228" s="97">
        <v>11</v>
      </c>
      <c r="W228" t="s">
        <v>305</v>
      </c>
      <c r="X228" t="s">
        <v>239</v>
      </c>
      <c r="Y228" t="s">
        <v>305</v>
      </c>
      <c r="Z228" t="s">
        <v>239</v>
      </c>
      <c r="AA228" t="s">
        <v>305</v>
      </c>
      <c r="AB228" t="s">
        <v>239</v>
      </c>
      <c r="AC228" t="s">
        <v>305</v>
      </c>
      <c r="AD228">
        <v>77</v>
      </c>
      <c r="AE228" t="s">
        <v>305</v>
      </c>
      <c r="AF228" t="s">
        <v>239</v>
      </c>
      <c r="AG228" t="s">
        <v>305</v>
      </c>
      <c r="AH228" t="s">
        <v>239</v>
      </c>
      <c r="AI228" t="s">
        <v>305</v>
      </c>
      <c r="AJ228" t="s">
        <v>239</v>
      </c>
      <c r="AK228" t="s">
        <v>305</v>
      </c>
      <c r="AL228" t="s">
        <v>239</v>
      </c>
      <c r="AM228" t="s">
        <v>306</v>
      </c>
      <c r="AN228" t="s">
        <v>170</v>
      </c>
      <c r="AO228" s="98" t="s">
        <v>307</v>
      </c>
      <c r="AP228" t="s">
        <v>186</v>
      </c>
      <c r="AQ228" s="98" t="s">
        <v>308</v>
      </c>
    </row>
    <row r="229" spans="1:43">
      <c r="A229" t="s">
        <v>304</v>
      </c>
      <c r="B229">
        <v>228</v>
      </c>
      <c r="C229" t="s">
        <v>305</v>
      </c>
      <c r="D229" t="s">
        <v>239</v>
      </c>
      <c r="E229" t="s">
        <v>305</v>
      </c>
      <c r="F229" s="95">
        <v>943.1</v>
      </c>
      <c r="G229" s="95" t="s">
        <v>305</v>
      </c>
      <c r="H229" s="95">
        <v>1100</v>
      </c>
      <c r="I229" s="95" t="s">
        <v>305</v>
      </c>
      <c r="J229" s="95">
        <v>1</v>
      </c>
      <c r="K229" s="95" t="s">
        <v>305</v>
      </c>
      <c r="L229" s="95">
        <v>9</v>
      </c>
      <c r="M229" s="95" t="s">
        <v>305</v>
      </c>
      <c r="N229" s="95">
        <v>1</v>
      </c>
      <c r="O229" s="95" t="s">
        <v>305</v>
      </c>
      <c r="P229" s="95">
        <v>1</v>
      </c>
      <c r="Q229" s="95" t="s">
        <v>305</v>
      </c>
      <c r="R229" s="95">
        <v>1</v>
      </c>
      <c r="S229" s="95" t="s">
        <v>305</v>
      </c>
      <c r="T229" s="97">
        <v>28</v>
      </c>
      <c r="U229" s="97" t="s">
        <v>305</v>
      </c>
      <c r="V229" s="97">
        <v>28</v>
      </c>
      <c r="W229" t="s">
        <v>305</v>
      </c>
      <c r="X229" t="s">
        <v>239</v>
      </c>
      <c r="Y229" t="s">
        <v>305</v>
      </c>
      <c r="Z229" t="s">
        <v>239</v>
      </c>
      <c r="AA229" t="s">
        <v>305</v>
      </c>
      <c r="AB229" t="s">
        <v>239</v>
      </c>
      <c r="AC229" t="s">
        <v>305</v>
      </c>
      <c r="AD229">
        <v>77</v>
      </c>
      <c r="AE229" t="s">
        <v>305</v>
      </c>
      <c r="AF229" t="s">
        <v>239</v>
      </c>
      <c r="AG229" t="s">
        <v>305</v>
      </c>
      <c r="AH229" t="s">
        <v>239</v>
      </c>
      <c r="AI229" t="s">
        <v>305</v>
      </c>
      <c r="AJ229" t="s">
        <v>239</v>
      </c>
      <c r="AK229" t="s">
        <v>305</v>
      </c>
      <c r="AL229" t="s">
        <v>239</v>
      </c>
      <c r="AM229" t="s">
        <v>306</v>
      </c>
      <c r="AN229" t="s">
        <v>170</v>
      </c>
      <c r="AO229" s="98" t="s">
        <v>307</v>
      </c>
      <c r="AP229" t="s">
        <v>186</v>
      </c>
      <c r="AQ229" s="98" t="s">
        <v>308</v>
      </c>
    </row>
    <row r="230" spans="1:43">
      <c r="A230" t="s">
        <v>304</v>
      </c>
      <c r="B230">
        <v>229</v>
      </c>
      <c r="C230" t="s">
        <v>305</v>
      </c>
      <c r="D230" t="s">
        <v>239</v>
      </c>
      <c r="E230" t="s">
        <v>305</v>
      </c>
      <c r="F230" s="95">
        <v>1525.3</v>
      </c>
      <c r="G230" s="95" t="s">
        <v>305</v>
      </c>
      <c r="H230" s="95">
        <v>2016</v>
      </c>
      <c r="I230" s="95" t="s">
        <v>305</v>
      </c>
      <c r="J230" s="95">
        <v>1</v>
      </c>
      <c r="K230" s="95" t="s">
        <v>305</v>
      </c>
      <c r="L230" s="95">
        <v>9</v>
      </c>
      <c r="M230" s="95" t="s">
        <v>305</v>
      </c>
      <c r="N230" s="95">
        <v>1</v>
      </c>
      <c r="O230" s="95" t="s">
        <v>305</v>
      </c>
      <c r="P230" s="95">
        <v>1</v>
      </c>
      <c r="Q230" s="95" t="s">
        <v>305</v>
      </c>
      <c r="R230" s="95">
        <v>1</v>
      </c>
      <c r="S230" s="95" t="s">
        <v>305</v>
      </c>
      <c r="T230" s="97">
        <v>30</v>
      </c>
      <c r="U230" s="97" t="s">
        <v>305</v>
      </c>
      <c r="V230" s="97">
        <v>30</v>
      </c>
      <c r="W230" t="s">
        <v>305</v>
      </c>
      <c r="X230" t="s">
        <v>239</v>
      </c>
      <c r="Y230" t="s">
        <v>305</v>
      </c>
      <c r="Z230" t="s">
        <v>239</v>
      </c>
      <c r="AA230" t="s">
        <v>305</v>
      </c>
      <c r="AB230" t="s">
        <v>239</v>
      </c>
      <c r="AC230" t="s">
        <v>305</v>
      </c>
      <c r="AD230">
        <v>77</v>
      </c>
      <c r="AE230" t="s">
        <v>305</v>
      </c>
      <c r="AF230" t="s">
        <v>239</v>
      </c>
      <c r="AG230" t="s">
        <v>305</v>
      </c>
      <c r="AH230" t="s">
        <v>239</v>
      </c>
      <c r="AI230" t="s">
        <v>305</v>
      </c>
      <c r="AJ230" t="s">
        <v>239</v>
      </c>
      <c r="AK230" t="s">
        <v>305</v>
      </c>
      <c r="AL230" t="s">
        <v>239</v>
      </c>
      <c r="AM230" t="s">
        <v>306</v>
      </c>
      <c r="AN230" t="s">
        <v>170</v>
      </c>
      <c r="AO230" s="98" t="s">
        <v>307</v>
      </c>
      <c r="AP230" t="s">
        <v>186</v>
      </c>
      <c r="AQ230" s="98" t="s">
        <v>308</v>
      </c>
    </row>
    <row r="231" spans="1:43">
      <c r="A231" t="s">
        <v>304</v>
      </c>
      <c r="B231">
        <v>230</v>
      </c>
      <c r="C231" t="s">
        <v>305</v>
      </c>
      <c r="D231" t="s">
        <v>239</v>
      </c>
      <c r="E231" t="s">
        <v>305</v>
      </c>
      <c r="F231" s="95">
        <v>62058.269</v>
      </c>
      <c r="G231" s="95" t="s">
        <v>305</v>
      </c>
      <c r="H231" s="95">
        <v>1800</v>
      </c>
      <c r="I231" s="95" t="s">
        <v>305</v>
      </c>
      <c r="J231" s="95">
        <v>1</v>
      </c>
      <c r="K231" s="95" t="s">
        <v>305</v>
      </c>
      <c r="L231" s="95">
        <v>9</v>
      </c>
      <c r="M231" s="95" t="s">
        <v>305</v>
      </c>
      <c r="N231" s="95">
        <v>1</v>
      </c>
      <c r="O231" s="95" t="s">
        <v>305</v>
      </c>
      <c r="P231" s="95">
        <v>1</v>
      </c>
      <c r="Q231" s="95" t="s">
        <v>305</v>
      </c>
      <c r="R231" s="95">
        <v>1</v>
      </c>
      <c r="S231" s="95" t="s">
        <v>305</v>
      </c>
      <c r="T231" s="97">
        <v>8</v>
      </c>
      <c r="U231" s="97" t="s">
        <v>305</v>
      </c>
      <c r="V231" s="97">
        <v>8</v>
      </c>
      <c r="W231" t="s">
        <v>305</v>
      </c>
      <c r="X231" t="s">
        <v>239</v>
      </c>
      <c r="Y231" t="s">
        <v>305</v>
      </c>
      <c r="Z231" t="s">
        <v>239</v>
      </c>
      <c r="AA231" t="s">
        <v>305</v>
      </c>
      <c r="AB231" t="s">
        <v>239</v>
      </c>
      <c r="AC231" t="s">
        <v>305</v>
      </c>
      <c r="AD231">
        <v>78</v>
      </c>
      <c r="AE231" t="s">
        <v>305</v>
      </c>
      <c r="AF231" t="s">
        <v>239</v>
      </c>
      <c r="AG231" t="s">
        <v>305</v>
      </c>
      <c r="AH231" t="s">
        <v>239</v>
      </c>
      <c r="AI231" t="s">
        <v>305</v>
      </c>
      <c r="AJ231" t="s">
        <v>239</v>
      </c>
      <c r="AK231" t="s">
        <v>305</v>
      </c>
      <c r="AL231" t="s">
        <v>239</v>
      </c>
      <c r="AM231" t="s">
        <v>306</v>
      </c>
      <c r="AN231" t="s">
        <v>171</v>
      </c>
      <c r="AO231" s="98" t="s">
        <v>307</v>
      </c>
      <c r="AP231" t="s">
        <v>186</v>
      </c>
      <c r="AQ231" s="98" t="s">
        <v>308</v>
      </c>
    </row>
    <row r="232" spans="1:43">
      <c r="A232" t="s">
        <v>304</v>
      </c>
      <c r="B232">
        <v>231</v>
      </c>
      <c r="C232" t="s">
        <v>305</v>
      </c>
      <c r="D232" t="s">
        <v>239</v>
      </c>
      <c r="E232" t="s">
        <v>305</v>
      </c>
      <c r="F232" s="95">
        <v>4942.82</v>
      </c>
      <c r="G232" s="95" t="s">
        <v>305</v>
      </c>
      <c r="H232" s="95">
        <v>11100</v>
      </c>
      <c r="I232" s="95" t="s">
        <v>305</v>
      </c>
      <c r="J232" s="95">
        <v>1</v>
      </c>
      <c r="K232" s="95" t="s">
        <v>305</v>
      </c>
      <c r="L232" s="95">
        <v>9</v>
      </c>
      <c r="M232" s="95" t="s">
        <v>305</v>
      </c>
      <c r="N232" s="95">
        <v>1</v>
      </c>
      <c r="O232" s="95" t="s">
        <v>305</v>
      </c>
      <c r="P232" s="95">
        <v>1</v>
      </c>
      <c r="Q232" s="95" t="s">
        <v>305</v>
      </c>
      <c r="R232" s="95">
        <v>1</v>
      </c>
      <c r="S232" s="95" t="s">
        <v>305</v>
      </c>
      <c r="T232" s="97">
        <v>38</v>
      </c>
      <c r="U232" s="97" t="s">
        <v>305</v>
      </c>
      <c r="V232" s="97">
        <v>38</v>
      </c>
      <c r="W232" t="s">
        <v>305</v>
      </c>
      <c r="X232" t="s">
        <v>239</v>
      </c>
      <c r="Y232" t="s">
        <v>305</v>
      </c>
      <c r="Z232" t="s">
        <v>239</v>
      </c>
      <c r="AA232" t="s">
        <v>305</v>
      </c>
      <c r="AB232" t="s">
        <v>239</v>
      </c>
      <c r="AC232" t="s">
        <v>305</v>
      </c>
      <c r="AD232">
        <v>78</v>
      </c>
      <c r="AE232" t="s">
        <v>305</v>
      </c>
      <c r="AF232" t="s">
        <v>239</v>
      </c>
      <c r="AG232" t="s">
        <v>305</v>
      </c>
      <c r="AH232" t="s">
        <v>239</v>
      </c>
      <c r="AI232" t="s">
        <v>305</v>
      </c>
      <c r="AJ232" t="s">
        <v>239</v>
      </c>
      <c r="AK232" t="s">
        <v>305</v>
      </c>
      <c r="AL232" t="s">
        <v>239</v>
      </c>
      <c r="AM232" t="s">
        <v>306</v>
      </c>
      <c r="AN232" t="s">
        <v>171</v>
      </c>
      <c r="AO232" s="98" t="s">
        <v>307</v>
      </c>
      <c r="AP232" t="s">
        <v>186</v>
      </c>
      <c r="AQ232" s="98" t="s">
        <v>308</v>
      </c>
    </row>
    <row r="233" spans="1:43">
      <c r="A233" t="s">
        <v>304</v>
      </c>
      <c r="B233">
        <v>232</v>
      </c>
      <c r="C233" t="s">
        <v>305</v>
      </c>
      <c r="D233" t="s">
        <v>239</v>
      </c>
      <c r="E233" t="s">
        <v>305</v>
      </c>
      <c r="F233" s="95">
        <v>4942.82</v>
      </c>
      <c r="G233" s="95" t="s">
        <v>305</v>
      </c>
      <c r="H233" s="95">
        <v>5600</v>
      </c>
      <c r="I233" s="95" t="s">
        <v>305</v>
      </c>
      <c r="J233" s="95">
        <v>1</v>
      </c>
      <c r="K233" s="95" t="s">
        <v>305</v>
      </c>
      <c r="L233" s="95">
        <v>9</v>
      </c>
      <c r="M233" s="95" t="s">
        <v>305</v>
      </c>
      <c r="N233" s="95">
        <v>1</v>
      </c>
      <c r="O233" s="95" t="s">
        <v>305</v>
      </c>
      <c r="P233" s="95">
        <v>1</v>
      </c>
      <c r="Q233" s="95" t="s">
        <v>305</v>
      </c>
      <c r="R233" s="95">
        <v>1</v>
      </c>
      <c r="S233" s="95" t="s">
        <v>305</v>
      </c>
      <c r="T233" s="97">
        <v>39</v>
      </c>
      <c r="U233" s="97" t="s">
        <v>305</v>
      </c>
      <c r="V233" s="97">
        <v>39</v>
      </c>
      <c r="W233" t="s">
        <v>305</v>
      </c>
      <c r="X233" t="s">
        <v>239</v>
      </c>
      <c r="Y233" t="s">
        <v>305</v>
      </c>
      <c r="Z233" t="s">
        <v>239</v>
      </c>
      <c r="AA233" t="s">
        <v>305</v>
      </c>
      <c r="AB233" t="s">
        <v>239</v>
      </c>
      <c r="AC233" t="s">
        <v>305</v>
      </c>
      <c r="AD233">
        <v>78</v>
      </c>
      <c r="AE233" t="s">
        <v>305</v>
      </c>
      <c r="AF233" t="s">
        <v>239</v>
      </c>
      <c r="AG233" t="s">
        <v>305</v>
      </c>
      <c r="AH233" t="s">
        <v>239</v>
      </c>
      <c r="AI233" t="s">
        <v>305</v>
      </c>
      <c r="AJ233" t="s">
        <v>239</v>
      </c>
      <c r="AK233" t="s">
        <v>305</v>
      </c>
      <c r="AL233" t="s">
        <v>239</v>
      </c>
      <c r="AM233" t="s">
        <v>306</v>
      </c>
      <c r="AN233" t="s">
        <v>171</v>
      </c>
      <c r="AO233" s="98" t="s">
        <v>307</v>
      </c>
      <c r="AP233" t="s">
        <v>186</v>
      </c>
      <c r="AQ233" s="98" t="s">
        <v>308</v>
      </c>
    </row>
    <row r="234" spans="1:43">
      <c r="A234" t="s">
        <v>304</v>
      </c>
      <c r="B234">
        <v>233</v>
      </c>
      <c r="C234" t="s">
        <v>305</v>
      </c>
      <c r="D234" t="s">
        <v>239</v>
      </c>
      <c r="E234" t="s">
        <v>305</v>
      </c>
      <c r="F234" s="95">
        <v>2089.212</v>
      </c>
      <c r="G234" s="95" t="s">
        <v>305</v>
      </c>
      <c r="H234" s="95">
        <v>9900</v>
      </c>
      <c r="I234" s="95" t="s">
        <v>305</v>
      </c>
      <c r="J234" s="95">
        <v>1</v>
      </c>
      <c r="K234" s="95" t="s">
        <v>305</v>
      </c>
      <c r="L234" s="95">
        <v>9</v>
      </c>
      <c r="M234" s="95" t="s">
        <v>305</v>
      </c>
      <c r="N234" s="95">
        <v>1</v>
      </c>
      <c r="O234" s="95" t="s">
        <v>305</v>
      </c>
      <c r="P234" s="95">
        <v>1</v>
      </c>
      <c r="Q234" s="95" t="s">
        <v>305</v>
      </c>
      <c r="R234" s="95">
        <v>1</v>
      </c>
      <c r="S234" s="95" t="s">
        <v>305</v>
      </c>
      <c r="T234" s="97">
        <v>11</v>
      </c>
      <c r="U234" s="97" t="s">
        <v>305</v>
      </c>
      <c r="V234" s="97">
        <v>11</v>
      </c>
      <c r="W234" t="s">
        <v>305</v>
      </c>
      <c r="X234" t="s">
        <v>239</v>
      </c>
      <c r="Y234" t="s">
        <v>305</v>
      </c>
      <c r="Z234" t="s">
        <v>239</v>
      </c>
      <c r="AA234" t="s">
        <v>305</v>
      </c>
      <c r="AB234" t="s">
        <v>239</v>
      </c>
      <c r="AC234" t="s">
        <v>305</v>
      </c>
      <c r="AD234">
        <v>78</v>
      </c>
      <c r="AE234" t="s">
        <v>305</v>
      </c>
      <c r="AF234" t="s">
        <v>239</v>
      </c>
      <c r="AG234" t="s">
        <v>305</v>
      </c>
      <c r="AH234" t="s">
        <v>239</v>
      </c>
      <c r="AI234" t="s">
        <v>305</v>
      </c>
      <c r="AJ234" t="s">
        <v>239</v>
      </c>
      <c r="AK234" t="s">
        <v>305</v>
      </c>
      <c r="AL234" t="s">
        <v>239</v>
      </c>
      <c r="AM234" t="s">
        <v>306</v>
      </c>
      <c r="AN234" t="s">
        <v>171</v>
      </c>
      <c r="AO234" s="98" t="s">
        <v>307</v>
      </c>
      <c r="AP234" t="s">
        <v>186</v>
      </c>
      <c r="AQ234" s="98" t="s">
        <v>308</v>
      </c>
    </row>
    <row r="235" spans="1:43">
      <c r="A235" t="s">
        <v>304</v>
      </c>
      <c r="B235">
        <v>234</v>
      </c>
      <c r="C235" t="s">
        <v>305</v>
      </c>
      <c r="D235" t="s">
        <v>239</v>
      </c>
      <c r="E235" t="s">
        <v>305</v>
      </c>
      <c r="F235" s="95">
        <v>943.1</v>
      </c>
      <c r="G235" s="95" t="s">
        <v>305</v>
      </c>
      <c r="H235" s="95">
        <v>11700</v>
      </c>
      <c r="I235" s="95" t="s">
        <v>305</v>
      </c>
      <c r="J235" s="95">
        <v>1</v>
      </c>
      <c r="K235" s="95" t="s">
        <v>305</v>
      </c>
      <c r="L235" s="95">
        <v>9</v>
      </c>
      <c r="M235" s="95" t="s">
        <v>305</v>
      </c>
      <c r="N235" s="95">
        <v>1</v>
      </c>
      <c r="O235" s="95" t="s">
        <v>305</v>
      </c>
      <c r="P235" s="95">
        <v>1</v>
      </c>
      <c r="Q235" s="95" t="s">
        <v>305</v>
      </c>
      <c r="R235" s="95">
        <v>1</v>
      </c>
      <c r="S235" s="95" t="s">
        <v>305</v>
      </c>
      <c r="T235" s="97">
        <v>28</v>
      </c>
      <c r="U235" s="97" t="s">
        <v>305</v>
      </c>
      <c r="V235" s="97">
        <v>28</v>
      </c>
      <c r="W235" t="s">
        <v>305</v>
      </c>
      <c r="X235" t="s">
        <v>239</v>
      </c>
      <c r="Y235" t="s">
        <v>305</v>
      </c>
      <c r="Z235" t="s">
        <v>239</v>
      </c>
      <c r="AA235" t="s">
        <v>305</v>
      </c>
      <c r="AB235" t="s">
        <v>239</v>
      </c>
      <c r="AC235" t="s">
        <v>305</v>
      </c>
      <c r="AD235">
        <v>78</v>
      </c>
      <c r="AE235" t="s">
        <v>305</v>
      </c>
      <c r="AF235" t="s">
        <v>239</v>
      </c>
      <c r="AG235" t="s">
        <v>305</v>
      </c>
      <c r="AH235" t="s">
        <v>239</v>
      </c>
      <c r="AI235" t="s">
        <v>305</v>
      </c>
      <c r="AJ235" t="s">
        <v>239</v>
      </c>
      <c r="AK235" t="s">
        <v>305</v>
      </c>
      <c r="AL235" t="s">
        <v>239</v>
      </c>
      <c r="AM235" t="s">
        <v>306</v>
      </c>
      <c r="AN235" t="s">
        <v>171</v>
      </c>
      <c r="AO235" s="98" t="s">
        <v>307</v>
      </c>
      <c r="AP235" t="s">
        <v>186</v>
      </c>
      <c r="AQ235" s="98" t="s">
        <v>308</v>
      </c>
    </row>
    <row r="236" spans="1:43">
      <c r="A236" t="s">
        <v>304</v>
      </c>
      <c r="B236">
        <v>235</v>
      </c>
      <c r="C236" t="s">
        <v>305</v>
      </c>
      <c r="D236" t="s">
        <v>239</v>
      </c>
      <c r="E236" t="s">
        <v>305</v>
      </c>
      <c r="F236" s="95">
        <v>1525.3</v>
      </c>
      <c r="G236" s="95" t="s">
        <v>305</v>
      </c>
      <c r="H236" s="95">
        <v>10752</v>
      </c>
      <c r="I236" s="95" t="s">
        <v>305</v>
      </c>
      <c r="J236" s="95">
        <v>1</v>
      </c>
      <c r="K236" s="95" t="s">
        <v>305</v>
      </c>
      <c r="L236" s="95">
        <v>9</v>
      </c>
      <c r="M236" s="95" t="s">
        <v>305</v>
      </c>
      <c r="N236" s="95">
        <v>1</v>
      </c>
      <c r="O236" s="95" t="s">
        <v>305</v>
      </c>
      <c r="P236" s="95">
        <v>1</v>
      </c>
      <c r="Q236" s="95" t="s">
        <v>305</v>
      </c>
      <c r="R236" s="95">
        <v>1</v>
      </c>
      <c r="S236" s="95" t="s">
        <v>305</v>
      </c>
      <c r="T236" s="97">
        <v>30</v>
      </c>
      <c r="U236" s="97" t="s">
        <v>305</v>
      </c>
      <c r="V236" s="97">
        <v>30</v>
      </c>
      <c r="W236" t="s">
        <v>305</v>
      </c>
      <c r="X236" t="s">
        <v>239</v>
      </c>
      <c r="Y236" t="s">
        <v>305</v>
      </c>
      <c r="Z236" t="s">
        <v>239</v>
      </c>
      <c r="AA236" t="s">
        <v>305</v>
      </c>
      <c r="AB236" t="s">
        <v>239</v>
      </c>
      <c r="AC236" t="s">
        <v>305</v>
      </c>
      <c r="AD236">
        <v>78</v>
      </c>
      <c r="AE236" t="s">
        <v>305</v>
      </c>
      <c r="AF236" t="s">
        <v>239</v>
      </c>
      <c r="AG236" t="s">
        <v>305</v>
      </c>
      <c r="AH236" t="s">
        <v>239</v>
      </c>
      <c r="AI236" t="s">
        <v>305</v>
      </c>
      <c r="AJ236" t="s">
        <v>239</v>
      </c>
      <c r="AK236" t="s">
        <v>305</v>
      </c>
      <c r="AL236" t="s">
        <v>239</v>
      </c>
      <c r="AM236" t="s">
        <v>306</v>
      </c>
      <c r="AN236" t="s">
        <v>171</v>
      </c>
      <c r="AO236" s="98" t="s">
        <v>307</v>
      </c>
      <c r="AP236" t="s">
        <v>186</v>
      </c>
      <c r="AQ236" s="98" t="s">
        <v>308</v>
      </c>
    </row>
    <row r="237" spans="1:43">
      <c r="A237" t="s">
        <v>304</v>
      </c>
      <c r="B237">
        <v>236</v>
      </c>
      <c r="C237" t="s">
        <v>305</v>
      </c>
      <c r="D237" t="s">
        <v>239</v>
      </c>
      <c r="E237" t="s">
        <v>305</v>
      </c>
      <c r="F237" s="95">
        <v>62058.269</v>
      </c>
      <c r="G237" s="95" t="s">
        <v>305</v>
      </c>
      <c r="H237" s="95">
        <v>440</v>
      </c>
      <c r="I237" s="95" t="s">
        <v>305</v>
      </c>
      <c r="J237" s="95">
        <v>1</v>
      </c>
      <c r="K237" s="95" t="s">
        <v>305</v>
      </c>
      <c r="L237" s="95">
        <v>9</v>
      </c>
      <c r="M237" s="95" t="s">
        <v>305</v>
      </c>
      <c r="N237" s="95">
        <v>1</v>
      </c>
      <c r="O237" s="95" t="s">
        <v>305</v>
      </c>
      <c r="P237" s="95">
        <v>1</v>
      </c>
      <c r="Q237" s="95" t="s">
        <v>305</v>
      </c>
      <c r="R237" s="95">
        <v>1</v>
      </c>
      <c r="S237" s="95" t="s">
        <v>305</v>
      </c>
      <c r="T237" s="97">
        <v>8</v>
      </c>
      <c r="U237" s="97" t="s">
        <v>305</v>
      </c>
      <c r="V237" s="97">
        <v>8</v>
      </c>
      <c r="W237" t="s">
        <v>305</v>
      </c>
      <c r="X237" t="s">
        <v>239</v>
      </c>
      <c r="Y237" t="s">
        <v>305</v>
      </c>
      <c r="Z237" t="s">
        <v>239</v>
      </c>
      <c r="AA237" t="s">
        <v>305</v>
      </c>
      <c r="AB237" t="s">
        <v>239</v>
      </c>
      <c r="AC237" t="s">
        <v>305</v>
      </c>
      <c r="AD237">
        <v>79</v>
      </c>
      <c r="AE237" t="s">
        <v>305</v>
      </c>
      <c r="AF237" t="s">
        <v>239</v>
      </c>
      <c r="AG237" t="s">
        <v>305</v>
      </c>
      <c r="AH237" t="s">
        <v>239</v>
      </c>
      <c r="AI237" t="s">
        <v>305</v>
      </c>
      <c r="AJ237" t="s">
        <v>239</v>
      </c>
      <c r="AK237" t="s">
        <v>305</v>
      </c>
      <c r="AL237" t="s">
        <v>239</v>
      </c>
      <c r="AM237" t="s">
        <v>306</v>
      </c>
      <c r="AN237" t="s">
        <v>172</v>
      </c>
      <c r="AO237" s="98" t="s">
        <v>307</v>
      </c>
      <c r="AP237" t="s">
        <v>186</v>
      </c>
      <c r="AQ237" s="98" t="s">
        <v>308</v>
      </c>
    </row>
    <row r="238" spans="1:43">
      <c r="A238" t="s">
        <v>304</v>
      </c>
      <c r="B238">
        <v>237</v>
      </c>
      <c r="C238" t="s">
        <v>305</v>
      </c>
      <c r="D238" t="s">
        <v>239</v>
      </c>
      <c r="E238" t="s">
        <v>305</v>
      </c>
      <c r="F238" s="95">
        <v>52852.06</v>
      </c>
      <c r="G238" s="95" t="s">
        <v>305</v>
      </c>
      <c r="H238" s="95">
        <v>760</v>
      </c>
      <c r="I238" s="95" t="s">
        <v>305</v>
      </c>
      <c r="J238" s="95">
        <v>1</v>
      </c>
      <c r="K238" s="95" t="s">
        <v>305</v>
      </c>
      <c r="L238" s="95">
        <v>9</v>
      </c>
      <c r="M238" s="95" t="s">
        <v>305</v>
      </c>
      <c r="N238" s="95">
        <v>1</v>
      </c>
      <c r="O238" s="95" t="s">
        <v>305</v>
      </c>
      <c r="P238" s="95">
        <v>1</v>
      </c>
      <c r="Q238" s="95" t="s">
        <v>305</v>
      </c>
      <c r="R238" s="95">
        <v>1</v>
      </c>
      <c r="S238" s="95" t="s">
        <v>305</v>
      </c>
      <c r="T238" s="97">
        <v>40</v>
      </c>
      <c r="U238" s="97" t="s">
        <v>305</v>
      </c>
      <c r="V238" s="97">
        <v>40</v>
      </c>
      <c r="W238" t="s">
        <v>305</v>
      </c>
      <c r="X238" t="s">
        <v>239</v>
      </c>
      <c r="Y238" t="s">
        <v>305</v>
      </c>
      <c r="Z238" t="s">
        <v>239</v>
      </c>
      <c r="AA238" t="s">
        <v>305</v>
      </c>
      <c r="AB238" t="s">
        <v>239</v>
      </c>
      <c r="AC238" t="s">
        <v>305</v>
      </c>
      <c r="AD238">
        <v>79</v>
      </c>
      <c r="AE238" t="s">
        <v>305</v>
      </c>
      <c r="AF238" t="s">
        <v>239</v>
      </c>
      <c r="AG238" t="s">
        <v>305</v>
      </c>
      <c r="AH238" t="s">
        <v>239</v>
      </c>
      <c r="AI238" t="s">
        <v>305</v>
      </c>
      <c r="AJ238" t="s">
        <v>239</v>
      </c>
      <c r="AK238" t="s">
        <v>305</v>
      </c>
      <c r="AL238" t="s">
        <v>239</v>
      </c>
      <c r="AM238" t="s">
        <v>306</v>
      </c>
      <c r="AN238" t="s">
        <v>172</v>
      </c>
      <c r="AO238" s="98" t="s">
        <v>307</v>
      </c>
      <c r="AP238" t="s">
        <v>186</v>
      </c>
      <c r="AQ238" s="98" t="s">
        <v>308</v>
      </c>
    </row>
    <row r="239" spans="1:43">
      <c r="A239" t="s">
        <v>304</v>
      </c>
      <c r="B239">
        <v>238</v>
      </c>
      <c r="C239" t="s">
        <v>305</v>
      </c>
      <c r="D239" t="s">
        <v>239</v>
      </c>
      <c r="E239" t="s">
        <v>305</v>
      </c>
      <c r="F239" s="95">
        <v>4942.82</v>
      </c>
      <c r="G239" s="95" t="s">
        <v>305</v>
      </c>
      <c r="H239" s="95">
        <v>14000</v>
      </c>
      <c r="I239" s="95" t="s">
        <v>305</v>
      </c>
      <c r="J239" s="95">
        <v>1</v>
      </c>
      <c r="K239" s="95" t="s">
        <v>305</v>
      </c>
      <c r="L239" s="95">
        <v>9</v>
      </c>
      <c r="M239" s="95" t="s">
        <v>305</v>
      </c>
      <c r="N239" s="95">
        <v>1</v>
      </c>
      <c r="O239" s="95" t="s">
        <v>305</v>
      </c>
      <c r="P239" s="95">
        <v>1</v>
      </c>
      <c r="Q239" s="95" t="s">
        <v>305</v>
      </c>
      <c r="R239" s="95">
        <v>1</v>
      </c>
      <c r="S239" s="95" t="s">
        <v>305</v>
      </c>
      <c r="T239" s="97">
        <v>39</v>
      </c>
      <c r="U239" s="97" t="s">
        <v>305</v>
      </c>
      <c r="V239" s="97">
        <v>39</v>
      </c>
      <c r="W239" t="s">
        <v>305</v>
      </c>
      <c r="X239" t="s">
        <v>239</v>
      </c>
      <c r="Y239" t="s">
        <v>305</v>
      </c>
      <c r="Z239" t="s">
        <v>239</v>
      </c>
      <c r="AA239" t="s">
        <v>305</v>
      </c>
      <c r="AB239" t="s">
        <v>239</v>
      </c>
      <c r="AC239" t="s">
        <v>305</v>
      </c>
      <c r="AD239">
        <v>79</v>
      </c>
      <c r="AE239" t="s">
        <v>305</v>
      </c>
      <c r="AF239" t="s">
        <v>239</v>
      </c>
      <c r="AG239" t="s">
        <v>305</v>
      </c>
      <c r="AH239" t="s">
        <v>239</v>
      </c>
      <c r="AI239" t="s">
        <v>305</v>
      </c>
      <c r="AJ239" t="s">
        <v>239</v>
      </c>
      <c r="AK239" t="s">
        <v>305</v>
      </c>
      <c r="AL239" t="s">
        <v>239</v>
      </c>
      <c r="AM239" t="s">
        <v>306</v>
      </c>
      <c r="AN239" t="s">
        <v>172</v>
      </c>
      <c r="AO239" s="98" t="s">
        <v>307</v>
      </c>
      <c r="AP239" t="s">
        <v>186</v>
      </c>
      <c r="AQ239" s="98" t="s">
        <v>308</v>
      </c>
    </row>
    <row r="240" spans="1:43">
      <c r="A240" t="s">
        <v>304</v>
      </c>
      <c r="B240">
        <v>239</v>
      </c>
      <c r="C240" t="s">
        <v>305</v>
      </c>
      <c r="D240" t="s">
        <v>239</v>
      </c>
      <c r="E240" t="s">
        <v>305</v>
      </c>
      <c r="F240" s="95">
        <v>2089.1999999999998</v>
      </c>
      <c r="G240" s="95" t="s">
        <v>305</v>
      </c>
      <c r="H240" s="95">
        <v>9100</v>
      </c>
      <c r="I240" s="95" t="s">
        <v>305</v>
      </c>
      <c r="J240" s="95">
        <v>1</v>
      </c>
      <c r="K240" s="95" t="s">
        <v>305</v>
      </c>
      <c r="L240" s="95">
        <v>9</v>
      </c>
      <c r="M240" s="95" t="s">
        <v>305</v>
      </c>
      <c r="N240" s="95">
        <v>1</v>
      </c>
      <c r="O240" s="95" t="s">
        <v>305</v>
      </c>
      <c r="P240" s="95">
        <v>1</v>
      </c>
      <c r="Q240" s="95" t="s">
        <v>305</v>
      </c>
      <c r="R240" s="95">
        <v>1</v>
      </c>
      <c r="S240" s="95" t="s">
        <v>305</v>
      </c>
      <c r="T240" s="97">
        <v>46</v>
      </c>
      <c r="U240" s="97" t="s">
        <v>305</v>
      </c>
      <c r="V240" s="97">
        <v>46</v>
      </c>
      <c r="W240" t="s">
        <v>305</v>
      </c>
      <c r="X240" t="s">
        <v>239</v>
      </c>
      <c r="Y240" t="s">
        <v>305</v>
      </c>
      <c r="Z240" t="s">
        <v>239</v>
      </c>
      <c r="AA240" t="s">
        <v>305</v>
      </c>
      <c r="AB240" t="s">
        <v>239</v>
      </c>
      <c r="AC240" t="s">
        <v>305</v>
      </c>
      <c r="AD240">
        <v>79</v>
      </c>
      <c r="AE240" t="s">
        <v>305</v>
      </c>
      <c r="AF240" t="s">
        <v>239</v>
      </c>
      <c r="AG240" t="s">
        <v>305</v>
      </c>
      <c r="AH240" t="s">
        <v>239</v>
      </c>
      <c r="AI240" t="s">
        <v>305</v>
      </c>
      <c r="AJ240" t="s">
        <v>239</v>
      </c>
      <c r="AK240" t="s">
        <v>305</v>
      </c>
      <c r="AL240" t="s">
        <v>239</v>
      </c>
      <c r="AM240" t="s">
        <v>306</v>
      </c>
      <c r="AN240" t="s">
        <v>172</v>
      </c>
      <c r="AO240" s="98" t="s">
        <v>307</v>
      </c>
      <c r="AP240" t="s">
        <v>186</v>
      </c>
      <c r="AQ240" s="98" t="s">
        <v>308</v>
      </c>
    </row>
    <row r="241" spans="1:43">
      <c r="A241" t="s">
        <v>304</v>
      </c>
      <c r="B241">
        <v>240</v>
      </c>
      <c r="C241" t="s">
        <v>305</v>
      </c>
      <c r="D241" t="s">
        <v>239</v>
      </c>
      <c r="E241" t="s">
        <v>305</v>
      </c>
      <c r="F241" s="95">
        <v>953.51</v>
      </c>
      <c r="G241" s="95" t="s">
        <v>305</v>
      </c>
      <c r="H241" s="95">
        <v>10500</v>
      </c>
      <c r="I241" s="95" t="s">
        <v>305</v>
      </c>
      <c r="J241" s="95">
        <v>1</v>
      </c>
      <c r="K241" s="95" t="s">
        <v>305</v>
      </c>
      <c r="L241" s="95">
        <v>9</v>
      </c>
      <c r="M241" s="95" t="s">
        <v>305</v>
      </c>
      <c r="N241" s="95">
        <v>1</v>
      </c>
      <c r="O241" s="95" t="s">
        <v>305</v>
      </c>
      <c r="P241" s="95">
        <v>1</v>
      </c>
      <c r="Q241" s="95" t="s">
        <v>305</v>
      </c>
      <c r="R241" s="95">
        <v>1</v>
      </c>
      <c r="S241" s="95" t="s">
        <v>305</v>
      </c>
      <c r="T241" s="97">
        <v>28</v>
      </c>
      <c r="U241" s="97" t="s">
        <v>305</v>
      </c>
      <c r="V241" s="97">
        <v>28</v>
      </c>
      <c r="W241" t="s">
        <v>305</v>
      </c>
      <c r="X241" t="s">
        <v>239</v>
      </c>
      <c r="Y241" t="s">
        <v>305</v>
      </c>
      <c r="Z241" t="s">
        <v>239</v>
      </c>
      <c r="AA241" t="s">
        <v>305</v>
      </c>
      <c r="AB241" t="s">
        <v>239</v>
      </c>
      <c r="AC241" t="s">
        <v>305</v>
      </c>
      <c r="AD241">
        <v>79</v>
      </c>
      <c r="AE241" t="s">
        <v>305</v>
      </c>
      <c r="AF241" t="s">
        <v>239</v>
      </c>
      <c r="AG241" t="s">
        <v>305</v>
      </c>
      <c r="AH241" t="s">
        <v>239</v>
      </c>
      <c r="AI241" t="s">
        <v>305</v>
      </c>
      <c r="AJ241" t="s">
        <v>239</v>
      </c>
      <c r="AK241" t="s">
        <v>305</v>
      </c>
      <c r="AL241" t="s">
        <v>239</v>
      </c>
      <c r="AM241" t="s">
        <v>306</v>
      </c>
      <c r="AN241" t="s">
        <v>172</v>
      </c>
      <c r="AO241" s="98" t="s">
        <v>307</v>
      </c>
      <c r="AP241" t="s">
        <v>186</v>
      </c>
      <c r="AQ241" s="98" t="s">
        <v>308</v>
      </c>
    </row>
    <row r="242" spans="1:43">
      <c r="A242" t="s">
        <v>304</v>
      </c>
      <c r="B242">
        <v>241</v>
      </c>
      <c r="C242" t="s">
        <v>305</v>
      </c>
      <c r="D242" t="s">
        <v>239</v>
      </c>
      <c r="E242" t="s">
        <v>305</v>
      </c>
      <c r="F242" s="95">
        <v>1525.3</v>
      </c>
      <c r="G242" s="95" t="s">
        <v>305</v>
      </c>
      <c r="H242" s="95">
        <v>10080</v>
      </c>
      <c r="I242" s="95" t="s">
        <v>305</v>
      </c>
      <c r="J242" s="95">
        <v>1</v>
      </c>
      <c r="K242" s="95" t="s">
        <v>305</v>
      </c>
      <c r="L242" s="95">
        <v>9</v>
      </c>
      <c r="M242" s="95" t="s">
        <v>305</v>
      </c>
      <c r="N242" s="95">
        <v>1</v>
      </c>
      <c r="O242" s="95" t="s">
        <v>305</v>
      </c>
      <c r="P242" s="95">
        <v>1</v>
      </c>
      <c r="Q242" s="95" t="s">
        <v>305</v>
      </c>
      <c r="R242" s="95">
        <v>1</v>
      </c>
      <c r="S242" s="95" t="s">
        <v>305</v>
      </c>
      <c r="T242" s="97">
        <v>30</v>
      </c>
      <c r="U242" s="97" t="s">
        <v>305</v>
      </c>
      <c r="V242" s="97">
        <v>30</v>
      </c>
      <c r="W242" t="s">
        <v>305</v>
      </c>
      <c r="X242" t="s">
        <v>239</v>
      </c>
      <c r="Y242" t="s">
        <v>305</v>
      </c>
      <c r="Z242" t="s">
        <v>239</v>
      </c>
      <c r="AA242" t="s">
        <v>305</v>
      </c>
      <c r="AB242" t="s">
        <v>239</v>
      </c>
      <c r="AC242" t="s">
        <v>305</v>
      </c>
      <c r="AD242">
        <v>79</v>
      </c>
      <c r="AE242" t="s">
        <v>305</v>
      </c>
      <c r="AF242" t="s">
        <v>239</v>
      </c>
      <c r="AG242" t="s">
        <v>305</v>
      </c>
      <c r="AH242" t="s">
        <v>239</v>
      </c>
      <c r="AI242" t="s">
        <v>305</v>
      </c>
      <c r="AJ242" t="s">
        <v>239</v>
      </c>
      <c r="AK242" t="s">
        <v>305</v>
      </c>
      <c r="AL242" t="s">
        <v>239</v>
      </c>
      <c r="AM242" t="s">
        <v>306</v>
      </c>
      <c r="AN242" t="s">
        <v>172</v>
      </c>
      <c r="AO242" s="98" t="s">
        <v>307</v>
      </c>
      <c r="AP242" t="s">
        <v>186</v>
      </c>
      <c r="AQ242" s="98" t="s">
        <v>308</v>
      </c>
    </row>
    <row r="243" spans="1:43">
      <c r="A243" t="s">
        <v>304</v>
      </c>
      <c r="B243">
        <v>242</v>
      </c>
      <c r="C243" t="s">
        <v>305</v>
      </c>
      <c r="D243" t="s">
        <v>239</v>
      </c>
      <c r="E243" t="s">
        <v>305</v>
      </c>
      <c r="F243" s="95">
        <v>4942.82</v>
      </c>
      <c r="G243" s="95" t="s">
        <v>305</v>
      </c>
      <c r="H243" s="95">
        <v>15100</v>
      </c>
      <c r="I243" s="95" t="s">
        <v>305</v>
      </c>
      <c r="J243" s="95">
        <v>1</v>
      </c>
      <c r="K243" s="95" t="s">
        <v>305</v>
      </c>
      <c r="L243" s="95">
        <v>9</v>
      </c>
      <c r="M243" s="95" t="s">
        <v>305</v>
      </c>
      <c r="N243" s="95">
        <v>1</v>
      </c>
      <c r="O243" s="95" t="s">
        <v>305</v>
      </c>
      <c r="P243" s="95">
        <v>1</v>
      </c>
      <c r="Q243" s="95" t="s">
        <v>305</v>
      </c>
      <c r="R243" s="95">
        <v>1</v>
      </c>
      <c r="S243" s="95" t="s">
        <v>305</v>
      </c>
      <c r="T243" s="97">
        <v>39</v>
      </c>
      <c r="U243" s="97" t="s">
        <v>305</v>
      </c>
      <c r="V243" s="97">
        <v>39</v>
      </c>
      <c r="W243" t="s">
        <v>305</v>
      </c>
      <c r="X243" t="s">
        <v>239</v>
      </c>
      <c r="Y243" t="s">
        <v>305</v>
      </c>
      <c r="Z243" t="s">
        <v>239</v>
      </c>
      <c r="AA243" t="s">
        <v>305</v>
      </c>
      <c r="AB243" t="s">
        <v>239</v>
      </c>
      <c r="AC243" t="s">
        <v>305</v>
      </c>
      <c r="AD243">
        <v>80</v>
      </c>
      <c r="AE243" t="s">
        <v>305</v>
      </c>
      <c r="AF243" t="s">
        <v>239</v>
      </c>
      <c r="AG243" t="s">
        <v>305</v>
      </c>
      <c r="AH243" t="s">
        <v>239</v>
      </c>
      <c r="AI243" t="s">
        <v>305</v>
      </c>
      <c r="AJ243" t="s">
        <v>239</v>
      </c>
      <c r="AK243" t="s">
        <v>305</v>
      </c>
      <c r="AL243" t="s">
        <v>239</v>
      </c>
      <c r="AM243" t="s">
        <v>306</v>
      </c>
      <c r="AN243" t="s">
        <v>161</v>
      </c>
      <c r="AO243" s="98" t="s">
        <v>307</v>
      </c>
      <c r="AP243" t="s">
        <v>186</v>
      </c>
      <c r="AQ243" s="98" t="s">
        <v>308</v>
      </c>
    </row>
    <row r="244" spans="1:43">
      <c r="A244" t="s">
        <v>304</v>
      </c>
      <c r="B244">
        <v>243</v>
      </c>
      <c r="C244" t="s">
        <v>305</v>
      </c>
      <c r="D244" t="s">
        <v>239</v>
      </c>
      <c r="E244" t="s">
        <v>305</v>
      </c>
      <c r="F244" s="95">
        <v>2089.212</v>
      </c>
      <c r="G244" s="95" t="s">
        <v>305</v>
      </c>
      <c r="H244" s="95">
        <v>5100</v>
      </c>
      <c r="I244" s="95" t="s">
        <v>305</v>
      </c>
      <c r="J244" s="95">
        <v>1</v>
      </c>
      <c r="K244" s="95" t="s">
        <v>305</v>
      </c>
      <c r="L244" s="95">
        <v>9</v>
      </c>
      <c r="M244" s="95" t="s">
        <v>305</v>
      </c>
      <c r="N244" s="95">
        <v>1</v>
      </c>
      <c r="O244" s="95" t="s">
        <v>305</v>
      </c>
      <c r="P244" s="95">
        <v>1</v>
      </c>
      <c r="Q244" s="95" t="s">
        <v>305</v>
      </c>
      <c r="R244" s="95">
        <v>1</v>
      </c>
      <c r="S244" s="95" t="s">
        <v>305</v>
      </c>
      <c r="T244" s="97">
        <v>11</v>
      </c>
      <c r="U244" s="97" t="s">
        <v>305</v>
      </c>
      <c r="V244" s="97">
        <v>11</v>
      </c>
      <c r="W244" t="s">
        <v>305</v>
      </c>
      <c r="X244" t="s">
        <v>239</v>
      </c>
      <c r="Y244" t="s">
        <v>305</v>
      </c>
      <c r="Z244" t="s">
        <v>239</v>
      </c>
      <c r="AA244" t="s">
        <v>305</v>
      </c>
      <c r="AB244" t="s">
        <v>239</v>
      </c>
      <c r="AC244" t="s">
        <v>305</v>
      </c>
      <c r="AD244">
        <v>80</v>
      </c>
      <c r="AE244" t="s">
        <v>305</v>
      </c>
      <c r="AF244" t="s">
        <v>239</v>
      </c>
      <c r="AG244" t="s">
        <v>305</v>
      </c>
      <c r="AH244" t="s">
        <v>239</v>
      </c>
      <c r="AI244" t="s">
        <v>305</v>
      </c>
      <c r="AJ244" t="s">
        <v>239</v>
      </c>
      <c r="AK244" t="s">
        <v>305</v>
      </c>
      <c r="AL244" t="s">
        <v>239</v>
      </c>
      <c r="AM244" t="s">
        <v>306</v>
      </c>
      <c r="AN244" t="s">
        <v>161</v>
      </c>
      <c r="AO244" s="98" t="s">
        <v>307</v>
      </c>
      <c r="AP244" t="s">
        <v>186</v>
      </c>
      <c r="AQ244" s="98" t="s">
        <v>308</v>
      </c>
    </row>
    <row r="245" spans="1:43">
      <c r="A245" t="s">
        <v>304</v>
      </c>
      <c r="B245">
        <v>244</v>
      </c>
      <c r="C245" t="s">
        <v>305</v>
      </c>
      <c r="D245" t="s">
        <v>239</v>
      </c>
      <c r="E245" t="s">
        <v>305</v>
      </c>
      <c r="F245" s="95">
        <v>2089.1999999999998</v>
      </c>
      <c r="G245" s="95" t="s">
        <v>305</v>
      </c>
      <c r="H245" s="95">
        <v>3200</v>
      </c>
      <c r="I245" s="95" t="s">
        <v>305</v>
      </c>
      <c r="J245" s="95">
        <v>1</v>
      </c>
      <c r="K245" s="95" t="s">
        <v>305</v>
      </c>
      <c r="L245" s="95">
        <v>9</v>
      </c>
      <c r="M245" s="95" t="s">
        <v>305</v>
      </c>
      <c r="N245" s="95">
        <v>1</v>
      </c>
      <c r="O245" s="95" t="s">
        <v>305</v>
      </c>
      <c r="P245" s="95">
        <v>1</v>
      </c>
      <c r="Q245" s="95" t="s">
        <v>305</v>
      </c>
      <c r="R245" s="95">
        <v>1</v>
      </c>
      <c r="S245" s="95" t="s">
        <v>305</v>
      </c>
      <c r="T245" s="97">
        <v>46</v>
      </c>
      <c r="U245" s="97" t="s">
        <v>305</v>
      </c>
      <c r="V245" s="97">
        <v>46</v>
      </c>
      <c r="W245" t="s">
        <v>305</v>
      </c>
      <c r="X245" t="s">
        <v>239</v>
      </c>
      <c r="Y245" t="s">
        <v>305</v>
      </c>
      <c r="Z245" t="s">
        <v>239</v>
      </c>
      <c r="AA245" t="s">
        <v>305</v>
      </c>
      <c r="AB245" t="s">
        <v>239</v>
      </c>
      <c r="AC245" t="s">
        <v>305</v>
      </c>
      <c r="AD245">
        <v>80</v>
      </c>
      <c r="AE245" t="s">
        <v>305</v>
      </c>
      <c r="AF245" t="s">
        <v>239</v>
      </c>
      <c r="AG245" t="s">
        <v>305</v>
      </c>
      <c r="AH245" t="s">
        <v>239</v>
      </c>
      <c r="AI245" t="s">
        <v>305</v>
      </c>
      <c r="AJ245" t="s">
        <v>239</v>
      </c>
      <c r="AK245" t="s">
        <v>305</v>
      </c>
      <c r="AL245" t="s">
        <v>239</v>
      </c>
      <c r="AM245" t="s">
        <v>306</v>
      </c>
      <c r="AN245" t="s">
        <v>161</v>
      </c>
      <c r="AO245" s="98" t="s">
        <v>307</v>
      </c>
      <c r="AP245" t="s">
        <v>186</v>
      </c>
      <c r="AQ245" s="98" t="s">
        <v>308</v>
      </c>
    </row>
    <row r="246" spans="1:43">
      <c r="A246" t="s">
        <v>304</v>
      </c>
      <c r="B246">
        <v>245</v>
      </c>
      <c r="C246" t="s">
        <v>305</v>
      </c>
      <c r="D246" t="s">
        <v>239</v>
      </c>
      <c r="E246" t="s">
        <v>305</v>
      </c>
      <c r="F246" s="95">
        <v>953.51</v>
      </c>
      <c r="G246" s="95" t="s">
        <v>305</v>
      </c>
      <c r="H246" s="95">
        <v>10900</v>
      </c>
      <c r="I246" s="95" t="s">
        <v>305</v>
      </c>
      <c r="J246" s="95">
        <v>1</v>
      </c>
      <c r="K246" s="95" t="s">
        <v>305</v>
      </c>
      <c r="L246" s="95">
        <v>9</v>
      </c>
      <c r="M246" s="95" t="s">
        <v>305</v>
      </c>
      <c r="N246" s="95">
        <v>1</v>
      </c>
      <c r="O246" s="95" t="s">
        <v>305</v>
      </c>
      <c r="P246" s="95">
        <v>1</v>
      </c>
      <c r="Q246" s="95" t="s">
        <v>305</v>
      </c>
      <c r="R246" s="95">
        <v>1</v>
      </c>
      <c r="S246" s="95" t="s">
        <v>305</v>
      </c>
      <c r="T246" s="97">
        <v>28</v>
      </c>
      <c r="U246" s="97" t="s">
        <v>305</v>
      </c>
      <c r="V246" s="97">
        <v>28</v>
      </c>
      <c r="W246" t="s">
        <v>305</v>
      </c>
      <c r="X246" t="s">
        <v>239</v>
      </c>
      <c r="Y246" t="s">
        <v>305</v>
      </c>
      <c r="Z246" t="s">
        <v>239</v>
      </c>
      <c r="AA246" t="s">
        <v>305</v>
      </c>
      <c r="AB246" t="s">
        <v>239</v>
      </c>
      <c r="AC246" t="s">
        <v>305</v>
      </c>
      <c r="AD246">
        <v>80</v>
      </c>
      <c r="AE246" t="s">
        <v>305</v>
      </c>
      <c r="AF246" t="s">
        <v>239</v>
      </c>
      <c r="AG246" t="s">
        <v>305</v>
      </c>
      <c r="AH246" t="s">
        <v>239</v>
      </c>
      <c r="AI246" t="s">
        <v>305</v>
      </c>
      <c r="AJ246" t="s">
        <v>239</v>
      </c>
      <c r="AK246" t="s">
        <v>305</v>
      </c>
      <c r="AL246" t="s">
        <v>239</v>
      </c>
      <c r="AM246" t="s">
        <v>306</v>
      </c>
      <c r="AN246" t="s">
        <v>161</v>
      </c>
      <c r="AO246" s="98" t="s">
        <v>307</v>
      </c>
      <c r="AP246" t="s">
        <v>186</v>
      </c>
      <c r="AQ246" s="98" t="s">
        <v>308</v>
      </c>
    </row>
    <row r="247" spans="1:43">
      <c r="A247" t="s">
        <v>304</v>
      </c>
      <c r="B247">
        <v>246</v>
      </c>
      <c r="C247" t="s">
        <v>305</v>
      </c>
      <c r="D247" t="s">
        <v>239</v>
      </c>
      <c r="E247" t="s">
        <v>305</v>
      </c>
      <c r="F247" s="95">
        <v>1525.3</v>
      </c>
      <c r="G247" s="95" t="s">
        <v>305</v>
      </c>
      <c r="H247" s="95">
        <v>10752</v>
      </c>
      <c r="I247" s="95" t="s">
        <v>305</v>
      </c>
      <c r="J247" s="95">
        <v>1</v>
      </c>
      <c r="K247" s="95" t="s">
        <v>305</v>
      </c>
      <c r="L247" s="95">
        <v>9</v>
      </c>
      <c r="M247" s="95" t="s">
        <v>305</v>
      </c>
      <c r="N247" s="95">
        <v>1</v>
      </c>
      <c r="O247" s="95" t="s">
        <v>305</v>
      </c>
      <c r="P247" s="95">
        <v>1</v>
      </c>
      <c r="Q247" s="95" t="s">
        <v>305</v>
      </c>
      <c r="R247" s="95">
        <v>1</v>
      </c>
      <c r="S247" s="95" t="s">
        <v>305</v>
      </c>
      <c r="T247" s="97">
        <v>30</v>
      </c>
      <c r="U247" s="97" t="s">
        <v>305</v>
      </c>
      <c r="V247" s="97">
        <v>30</v>
      </c>
      <c r="W247" t="s">
        <v>305</v>
      </c>
      <c r="X247" t="s">
        <v>239</v>
      </c>
      <c r="Y247" t="s">
        <v>305</v>
      </c>
      <c r="Z247" t="s">
        <v>239</v>
      </c>
      <c r="AA247" t="s">
        <v>305</v>
      </c>
      <c r="AB247" t="s">
        <v>239</v>
      </c>
      <c r="AC247" t="s">
        <v>305</v>
      </c>
      <c r="AD247">
        <v>80</v>
      </c>
      <c r="AE247" t="s">
        <v>305</v>
      </c>
      <c r="AF247" t="s">
        <v>239</v>
      </c>
      <c r="AG247" t="s">
        <v>305</v>
      </c>
      <c r="AH247" t="s">
        <v>239</v>
      </c>
      <c r="AI247" t="s">
        <v>305</v>
      </c>
      <c r="AJ247" t="s">
        <v>239</v>
      </c>
      <c r="AK247" t="s">
        <v>305</v>
      </c>
      <c r="AL247" t="s">
        <v>239</v>
      </c>
      <c r="AM247" t="s">
        <v>306</v>
      </c>
      <c r="AN247" t="s">
        <v>161</v>
      </c>
      <c r="AO247" s="98" t="s">
        <v>307</v>
      </c>
      <c r="AP247" t="s">
        <v>186</v>
      </c>
      <c r="AQ247" s="98" t="s">
        <v>308</v>
      </c>
    </row>
    <row r="248" spans="1:43">
      <c r="A248" t="s">
        <v>304</v>
      </c>
      <c r="B248">
        <v>247</v>
      </c>
      <c r="C248" t="s">
        <v>305</v>
      </c>
      <c r="D248" t="s">
        <v>239</v>
      </c>
      <c r="E248" t="s">
        <v>305</v>
      </c>
      <c r="F248" s="95">
        <v>52852.06</v>
      </c>
      <c r="G248" s="95" t="s">
        <v>305</v>
      </c>
      <c r="H248" s="95">
        <v>2000</v>
      </c>
      <c r="I248" s="95" t="s">
        <v>305</v>
      </c>
      <c r="J248" s="95">
        <v>1</v>
      </c>
      <c r="K248" s="95" t="s">
        <v>305</v>
      </c>
      <c r="L248" s="95">
        <v>9</v>
      </c>
      <c r="M248" s="95" t="s">
        <v>305</v>
      </c>
      <c r="N248" s="95">
        <v>1</v>
      </c>
      <c r="O248" s="95" t="s">
        <v>305</v>
      </c>
      <c r="P248" s="95">
        <v>1</v>
      </c>
      <c r="Q248" s="95" t="s">
        <v>305</v>
      </c>
      <c r="R248" s="95">
        <v>1</v>
      </c>
      <c r="S248" s="95" t="s">
        <v>305</v>
      </c>
      <c r="T248" s="97">
        <v>40</v>
      </c>
      <c r="U248" s="97" t="s">
        <v>305</v>
      </c>
      <c r="V248" s="97">
        <v>40</v>
      </c>
      <c r="W248" t="s">
        <v>305</v>
      </c>
      <c r="X248" t="s">
        <v>239</v>
      </c>
      <c r="Y248" t="s">
        <v>305</v>
      </c>
      <c r="Z248" t="s">
        <v>239</v>
      </c>
      <c r="AA248" t="s">
        <v>305</v>
      </c>
      <c r="AB248" t="s">
        <v>239</v>
      </c>
      <c r="AC248" t="s">
        <v>305</v>
      </c>
      <c r="AD248">
        <v>81</v>
      </c>
      <c r="AE248" t="s">
        <v>305</v>
      </c>
      <c r="AF248" t="s">
        <v>239</v>
      </c>
      <c r="AG248" t="s">
        <v>305</v>
      </c>
      <c r="AH248" t="s">
        <v>239</v>
      </c>
      <c r="AI248" t="s">
        <v>305</v>
      </c>
      <c r="AJ248" t="s">
        <v>239</v>
      </c>
      <c r="AK248" t="s">
        <v>305</v>
      </c>
      <c r="AL248" t="s">
        <v>239</v>
      </c>
      <c r="AM248" t="s">
        <v>306</v>
      </c>
      <c r="AN248" t="s">
        <v>173</v>
      </c>
      <c r="AO248" s="98" t="s">
        <v>307</v>
      </c>
      <c r="AP248" t="s">
        <v>186</v>
      </c>
      <c r="AQ248" s="98" t="s">
        <v>308</v>
      </c>
    </row>
    <row r="249" spans="1:43">
      <c r="A249" t="s">
        <v>304</v>
      </c>
      <c r="B249">
        <v>248</v>
      </c>
      <c r="C249" t="s">
        <v>305</v>
      </c>
      <c r="D249" t="s">
        <v>239</v>
      </c>
      <c r="E249" t="s">
        <v>305</v>
      </c>
      <c r="F249" s="95">
        <v>4942.82</v>
      </c>
      <c r="G249" s="95" t="s">
        <v>305</v>
      </c>
      <c r="H249" s="95">
        <v>18600</v>
      </c>
      <c r="I249" s="95" t="s">
        <v>305</v>
      </c>
      <c r="J249" s="95">
        <v>1</v>
      </c>
      <c r="K249" s="95" t="s">
        <v>305</v>
      </c>
      <c r="L249" s="95">
        <v>9</v>
      </c>
      <c r="M249" s="95" t="s">
        <v>305</v>
      </c>
      <c r="N249" s="95">
        <v>1</v>
      </c>
      <c r="O249" s="95" t="s">
        <v>305</v>
      </c>
      <c r="P249" s="95">
        <v>1</v>
      </c>
      <c r="Q249" s="95" t="s">
        <v>305</v>
      </c>
      <c r="R249" s="95">
        <v>1</v>
      </c>
      <c r="S249" s="95" t="s">
        <v>305</v>
      </c>
      <c r="T249" s="97">
        <v>39</v>
      </c>
      <c r="U249" s="97" t="s">
        <v>305</v>
      </c>
      <c r="V249" s="97">
        <v>39</v>
      </c>
      <c r="W249" t="s">
        <v>305</v>
      </c>
      <c r="X249" t="s">
        <v>239</v>
      </c>
      <c r="Y249" t="s">
        <v>305</v>
      </c>
      <c r="Z249" t="s">
        <v>239</v>
      </c>
      <c r="AA249" t="s">
        <v>305</v>
      </c>
      <c r="AB249" t="s">
        <v>239</v>
      </c>
      <c r="AC249" t="s">
        <v>305</v>
      </c>
      <c r="AD249">
        <v>81</v>
      </c>
      <c r="AE249" t="s">
        <v>305</v>
      </c>
      <c r="AF249" t="s">
        <v>239</v>
      </c>
      <c r="AG249" t="s">
        <v>305</v>
      </c>
      <c r="AH249" t="s">
        <v>239</v>
      </c>
      <c r="AI249" t="s">
        <v>305</v>
      </c>
      <c r="AJ249" t="s">
        <v>239</v>
      </c>
      <c r="AK249" t="s">
        <v>305</v>
      </c>
      <c r="AL249" t="s">
        <v>239</v>
      </c>
      <c r="AM249" t="s">
        <v>306</v>
      </c>
      <c r="AN249" t="s">
        <v>173</v>
      </c>
      <c r="AO249" s="98" t="s">
        <v>307</v>
      </c>
      <c r="AP249" t="s">
        <v>186</v>
      </c>
      <c r="AQ249" s="98" t="s">
        <v>308</v>
      </c>
    </row>
    <row r="250" spans="1:43">
      <c r="A250" t="s">
        <v>304</v>
      </c>
      <c r="B250">
        <v>249</v>
      </c>
      <c r="C250" t="s">
        <v>305</v>
      </c>
      <c r="D250" t="s">
        <v>239</v>
      </c>
      <c r="E250" t="s">
        <v>305</v>
      </c>
      <c r="F250" s="95">
        <v>2089.1999999999998</v>
      </c>
      <c r="G250" s="95" t="s">
        <v>305</v>
      </c>
      <c r="H250" s="95">
        <v>5700</v>
      </c>
      <c r="I250" s="95" t="s">
        <v>305</v>
      </c>
      <c r="J250" s="95">
        <v>1</v>
      </c>
      <c r="K250" s="95" t="s">
        <v>305</v>
      </c>
      <c r="L250" s="95">
        <v>9</v>
      </c>
      <c r="M250" s="95" t="s">
        <v>305</v>
      </c>
      <c r="N250" s="95">
        <v>1</v>
      </c>
      <c r="O250" s="95" t="s">
        <v>305</v>
      </c>
      <c r="P250" s="95">
        <v>1</v>
      </c>
      <c r="Q250" s="95" t="s">
        <v>305</v>
      </c>
      <c r="R250" s="95">
        <v>1</v>
      </c>
      <c r="S250" s="95" t="s">
        <v>305</v>
      </c>
      <c r="T250" s="97">
        <v>46</v>
      </c>
      <c r="U250" s="97" t="s">
        <v>305</v>
      </c>
      <c r="V250" s="97">
        <v>46</v>
      </c>
      <c r="W250" t="s">
        <v>305</v>
      </c>
      <c r="X250" t="s">
        <v>239</v>
      </c>
      <c r="Y250" t="s">
        <v>305</v>
      </c>
      <c r="Z250" t="s">
        <v>239</v>
      </c>
      <c r="AA250" t="s">
        <v>305</v>
      </c>
      <c r="AB250" t="s">
        <v>239</v>
      </c>
      <c r="AC250" t="s">
        <v>305</v>
      </c>
      <c r="AD250">
        <v>81</v>
      </c>
      <c r="AE250" t="s">
        <v>305</v>
      </c>
      <c r="AF250" t="s">
        <v>239</v>
      </c>
      <c r="AG250" t="s">
        <v>305</v>
      </c>
      <c r="AH250" t="s">
        <v>239</v>
      </c>
      <c r="AI250" t="s">
        <v>305</v>
      </c>
      <c r="AJ250" t="s">
        <v>239</v>
      </c>
      <c r="AK250" t="s">
        <v>305</v>
      </c>
      <c r="AL250" t="s">
        <v>239</v>
      </c>
      <c r="AM250" t="s">
        <v>306</v>
      </c>
      <c r="AN250" t="s">
        <v>173</v>
      </c>
      <c r="AO250" s="98" t="s">
        <v>307</v>
      </c>
      <c r="AP250" t="s">
        <v>186</v>
      </c>
      <c r="AQ250" s="98" t="s">
        <v>308</v>
      </c>
    </row>
    <row r="251" spans="1:43">
      <c r="A251" t="s">
        <v>304</v>
      </c>
      <c r="B251">
        <v>250</v>
      </c>
      <c r="C251" t="s">
        <v>305</v>
      </c>
      <c r="D251" t="s">
        <v>239</v>
      </c>
      <c r="E251" t="s">
        <v>305</v>
      </c>
      <c r="F251" s="95">
        <v>2089.1999999999998</v>
      </c>
      <c r="G251" s="95" t="s">
        <v>305</v>
      </c>
      <c r="H251" s="95">
        <v>3800</v>
      </c>
      <c r="I251" s="95" t="s">
        <v>305</v>
      </c>
      <c r="J251" s="95">
        <v>1</v>
      </c>
      <c r="K251" s="95" t="s">
        <v>305</v>
      </c>
      <c r="L251" s="95">
        <v>9</v>
      </c>
      <c r="M251" s="95" t="s">
        <v>305</v>
      </c>
      <c r="N251" s="95">
        <v>1</v>
      </c>
      <c r="O251" s="95" t="s">
        <v>305</v>
      </c>
      <c r="P251" s="95">
        <v>1</v>
      </c>
      <c r="Q251" s="95" t="s">
        <v>305</v>
      </c>
      <c r="R251" s="95">
        <v>1</v>
      </c>
      <c r="S251" s="95" t="s">
        <v>305</v>
      </c>
      <c r="T251" s="97">
        <v>45</v>
      </c>
      <c r="U251" s="97" t="s">
        <v>305</v>
      </c>
      <c r="V251" s="97">
        <v>45</v>
      </c>
      <c r="W251" t="s">
        <v>305</v>
      </c>
      <c r="X251" t="s">
        <v>239</v>
      </c>
      <c r="Y251" t="s">
        <v>305</v>
      </c>
      <c r="Z251" t="s">
        <v>239</v>
      </c>
      <c r="AA251" t="s">
        <v>305</v>
      </c>
      <c r="AB251" t="s">
        <v>239</v>
      </c>
      <c r="AC251" t="s">
        <v>305</v>
      </c>
      <c r="AD251">
        <v>81</v>
      </c>
      <c r="AE251" t="s">
        <v>305</v>
      </c>
      <c r="AF251" t="s">
        <v>239</v>
      </c>
      <c r="AG251" t="s">
        <v>305</v>
      </c>
      <c r="AH251" t="s">
        <v>239</v>
      </c>
      <c r="AI251" t="s">
        <v>305</v>
      </c>
      <c r="AJ251" t="s">
        <v>239</v>
      </c>
      <c r="AK251" t="s">
        <v>305</v>
      </c>
      <c r="AL251" t="s">
        <v>239</v>
      </c>
      <c r="AM251" t="s">
        <v>306</v>
      </c>
      <c r="AN251" t="s">
        <v>173</v>
      </c>
      <c r="AO251" s="98" t="s">
        <v>307</v>
      </c>
      <c r="AP251" t="s">
        <v>186</v>
      </c>
      <c r="AQ251" s="98" t="s">
        <v>308</v>
      </c>
    </row>
    <row r="252" spans="1:43">
      <c r="A252" t="s">
        <v>304</v>
      </c>
      <c r="B252">
        <v>251</v>
      </c>
      <c r="C252" t="s">
        <v>305</v>
      </c>
      <c r="D252" t="s">
        <v>239</v>
      </c>
      <c r="E252" t="s">
        <v>305</v>
      </c>
      <c r="F252" s="95">
        <v>953.51</v>
      </c>
      <c r="G252" s="95" t="s">
        <v>305</v>
      </c>
      <c r="H252" s="95">
        <v>12900</v>
      </c>
      <c r="I252" s="95" t="s">
        <v>305</v>
      </c>
      <c r="J252" s="95">
        <v>1</v>
      </c>
      <c r="K252" s="95" t="s">
        <v>305</v>
      </c>
      <c r="L252" s="95">
        <v>9</v>
      </c>
      <c r="M252" s="95" t="s">
        <v>305</v>
      </c>
      <c r="N252" s="95">
        <v>1</v>
      </c>
      <c r="O252" s="95" t="s">
        <v>305</v>
      </c>
      <c r="P252" s="95">
        <v>1</v>
      </c>
      <c r="Q252" s="95" t="s">
        <v>305</v>
      </c>
      <c r="R252" s="95">
        <v>1</v>
      </c>
      <c r="S252" s="95" t="s">
        <v>305</v>
      </c>
      <c r="T252" s="97">
        <v>28</v>
      </c>
      <c r="U252" s="97" t="s">
        <v>305</v>
      </c>
      <c r="V252" s="97">
        <v>28</v>
      </c>
      <c r="W252" t="s">
        <v>305</v>
      </c>
      <c r="X252" t="s">
        <v>239</v>
      </c>
      <c r="Y252" t="s">
        <v>305</v>
      </c>
      <c r="Z252" t="s">
        <v>239</v>
      </c>
      <c r="AA252" t="s">
        <v>305</v>
      </c>
      <c r="AB252" t="s">
        <v>239</v>
      </c>
      <c r="AC252" t="s">
        <v>305</v>
      </c>
      <c r="AD252">
        <v>81</v>
      </c>
      <c r="AE252" t="s">
        <v>305</v>
      </c>
      <c r="AF252" t="s">
        <v>239</v>
      </c>
      <c r="AG252" t="s">
        <v>305</v>
      </c>
      <c r="AH252" t="s">
        <v>239</v>
      </c>
      <c r="AI252" t="s">
        <v>305</v>
      </c>
      <c r="AJ252" t="s">
        <v>239</v>
      </c>
      <c r="AK252" t="s">
        <v>305</v>
      </c>
      <c r="AL252" t="s">
        <v>239</v>
      </c>
      <c r="AM252" t="s">
        <v>306</v>
      </c>
      <c r="AN252" t="s">
        <v>173</v>
      </c>
      <c r="AO252" s="98" t="s">
        <v>307</v>
      </c>
      <c r="AP252" t="s">
        <v>186</v>
      </c>
      <c r="AQ252" s="98" t="s">
        <v>308</v>
      </c>
    </row>
    <row r="253" spans="1:43">
      <c r="A253" t="s">
        <v>304</v>
      </c>
      <c r="B253">
        <v>252</v>
      </c>
      <c r="C253" t="s">
        <v>305</v>
      </c>
      <c r="D253" t="s">
        <v>239</v>
      </c>
      <c r="E253" t="s">
        <v>305</v>
      </c>
      <c r="F253" s="95">
        <v>1525.3</v>
      </c>
      <c r="G253" s="95" t="s">
        <v>305</v>
      </c>
      <c r="H253" s="95">
        <v>10080</v>
      </c>
      <c r="I253" s="95" t="s">
        <v>305</v>
      </c>
      <c r="J253" s="95">
        <v>1</v>
      </c>
      <c r="K253" s="95" t="s">
        <v>305</v>
      </c>
      <c r="L253" s="95">
        <v>9</v>
      </c>
      <c r="M253" s="95" t="s">
        <v>305</v>
      </c>
      <c r="N253" s="95">
        <v>1</v>
      </c>
      <c r="O253" s="95" t="s">
        <v>305</v>
      </c>
      <c r="P253" s="95">
        <v>1</v>
      </c>
      <c r="Q253" s="95" t="s">
        <v>305</v>
      </c>
      <c r="R253" s="95">
        <v>1</v>
      </c>
      <c r="S253" s="95" t="s">
        <v>305</v>
      </c>
      <c r="T253" s="97">
        <v>30</v>
      </c>
      <c r="U253" s="97" t="s">
        <v>305</v>
      </c>
      <c r="V253" s="97">
        <v>30</v>
      </c>
      <c r="W253" t="s">
        <v>305</v>
      </c>
      <c r="X253" t="s">
        <v>239</v>
      </c>
      <c r="Y253" t="s">
        <v>305</v>
      </c>
      <c r="Z253" t="s">
        <v>239</v>
      </c>
      <c r="AA253" t="s">
        <v>305</v>
      </c>
      <c r="AB253" t="s">
        <v>239</v>
      </c>
      <c r="AC253" t="s">
        <v>305</v>
      </c>
      <c r="AD253">
        <v>81</v>
      </c>
      <c r="AE253" t="s">
        <v>305</v>
      </c>
      <c r="AF253" t="s">
        <v>239</v>
      </c>
      <c r="AG253" t="s">
        <v>305</v>
      </c>
      <c r="AH253" t="s">
        <v>239</v>
      </c>
      <c r="AI253" t="s">
        <v>305</v>
      </c>
      <c r="AJ253" t="s">
        <v>239</v>
      </c>
      <c r="AK253" t="s">
        <v>305</v>
      </c>
      <c r="AL253" t="s">
        <v>239</v>
      </c>
      <c r="AM253" t="s">
        <v>306</v>
      </c>
      <c r="AN253" t="s">
        <v>173</v>
      </c>
      <c r="AO253" s="98" t="s">
        <v>307</v>
      </c>
      <c r="AP253" t="s">
        <v>186</v>
      </c>
      <c r="AQ253" s="98" t="s">
        <v>308</v>
      </c>
    </row>
    <row r="254" spans="1:43">
      <c r="A254" t="s">
        <v>304</v>
      </c>
      <c r="B254">
        <v>253</v>
      </c>
      <c r="C254" t="s">
        <v>305</v>
      </c>
      <c r="D254" t="s">
        <v>239</v>
      </c>
      <c r="E254" t="s">
        <v>305</v>
      </c>
      <c r="F254" s="95">
        <v>52852.06</v>
      </c>
      <c r="G254" s="95" t="s">
        <v>305</v>
      </c>
      <c r="H254" s="95">
        <v>2400</v>
      </c>
      <c r="I254" s="95" t="s">
        <v>305</v>
      </c>
      <c r="J254" s="95">
        <v>1</v>
      </c>
      <c r="K254" s="95" t="s">
        <v>305</v>
      </c>
      <c r="L254" s="95">
        <v>9</v>
      </c>
      <c r="M254" s="95" t="s">
        <v>305</v>
      </c>
      <c r="N254" s="95">
        <v>1</v>
      </c>
      <c r="O254" s="95" t="s">
        <v>305</v>
      </c>
      <c r="P254" s="95">
        <v>1</v>
      </c>
      <c r="Q254" s="95" t="s">
        <v>305</v>
      </c>
      <c r="R254" s="95">
        <v>1</v>
      </c>
      <c r="S254" s="95" t="s">
        <v>305</v>
      </c>
      <c r="T254" s="97">
        <v>40</v>
      </c>
      <c r="U254" s="97" t="s">
        <v>305</v>
      </c>
      <c r="V254" s="97">
        <v>40</v>
      </c>
      <c r="W254" t="s">
        <v>305</v>
      </c>
      <c r="X254" t="s">
        <v>239</v>
      </c>
      <c r="Y254" t="s">
        <v>305</v>
      </c>
      <c r="Z254" t="s">
        <v>239</v>
      </c>
      <c r="AA254" t="s">
        <v>305</v>
      </c>
      <c r="AB254" t="s">
        <v>239</v>
      </c>
      <c r="AC254" t="s">
        <v>305</v>
      </c>
      <c r="AD254">
        <v>82</v>
      </c>
      <c r="AE254" t="s">
        <v>305</v>
      </c>
      <c r="AF254" t="s">
        <v>239</v>
      </c>
      <c r="AG254" t="s">
        <v>305</v>
      </c>
      <c r="AH254" t="s">
        <v>239</v>
      </c>
      <c r="AI254" t="s">
        <v>305</v>
      </c>
      <c r="AJ254" t="s">
        <v>239</v>
      </c>
      <c r="AK254" t="s">
        <v>305</v>
      </c>
      <c r="AL254" t="s">
        <v>239</v>
      </c>
      <c r="AM254" t="s">
        <v>306</v>
      </c>
      <c r="AN254" t="s">
        <v>174</v>
      </c>
      <c r="AO254" s="98" t="s">
        <v>307</v>
      </c>
      <c r="AP254" t="s">
        <v>186</v>
      </c>
      <c r="AQ254" s="98" t="s">
        <v>308</v>
      </c>
    </row>
    <row r="255" spans="1:43">
      <c r="A255" t="s">
        <v>304</v>
      </c>
      <c r="B255">
        <v>254</v>
      </c>
      <c r="C255" t="s">
        <v>305</v>
      </c>
      <c r="D255" t="s">
        <v>239</v>
      </c>
      <c r="E255" t="s">
        <v>305</v>
      </c>
      <c r="F255" s="95">
        <v>4942.82</v>
      </c>
      <c r="G255" s="95" t="s">
        <v>305</v>
      </c>
      <c r="H255" s="95">
        <v>19900</v>
      </c>
      <c r="I255" s="95" t="s">
        <v>305</v>
      </c>
      <c r="J255" s="95">
        <v>1</v>
      </c>
      <c r="K255" s="95" t="s">
        <v>305</v>
      </c>
      <c r="L255" s="95">
        <v>9</v>
      </c>
      <c r="M255" s="95" t="s">
        <v>305</v>
      </c>
      <c r="N255" s="95">
        <v>1</v>
      </c>
      <c r="O255" s="95" t="s">
        <v>305</v>
      </c>
      <c r="P255" s="95">
        <v>1</v>
      </c>
      <c r="Q255" s="95" t="s">
        <v>305</v>
      </c>
      <c r="R255" s="95">
        <v>1</v>
      </c>
      <c r="S255" s="95" t="s">
        <v>305</v>
      </c>
      <c r="T255" s="97">
        <v>39</v>
      </c>
      <c r="U255" s="97" t="s">
        <v>305</v>
      </c>
      <c r="V255" s="97">
        <v>39</v>
      </c>
      <c r="W255" t="s">
        <v>305</v>
      </c>
      <c r="X255" t="s">
        <v>239</v>
      </c>
      <c r="Y255" t="s">
        <v>305</v>
      </c>
      <c r="Z255" t="s">
        <v>239</v>
      </c>
      <c r="AA255" t="s">
        <v>305</v>
      </c>
      <c r="AB255" t="s">
        <v>239</v>
      </c>
      <c r="AC255" t="s">
        <v>305</v>
      </c>
      <c r="AD255">
        <v>82</v>
      </c>
      <c r="AE255" t="s">
        <v>305</v>
      </c>
      <c r="AF255" t="s">
        <v>239</v>
      </c>
      <c r="AG255" t="s">
        <v>305</v>
      </c>
      <c r="AH255" t="s">
        <v>239</v>
      </c>
      <c r="AI255" t="s">
        <v>305</v>
      </c>
      <c r="AJ255" t="s">
        <v>239</v>
      </c>
      <c r="AK255" t="s">
        <v>305</v>
      </c>
      <c r="AL255" t="s">
        <v>239</v>
      </c>
      <c r="AM255" t="s">
        <v>306</v>
      </c>
      <c r="AN255" t="s">
        <v>174</v>
      </c>
      <c r="AO255" s="98" t="s">
        <v>307</v>
      </c>
      <c r="AP255" t="s">
        <v>186</v>
      </c>
      <c r="AQ255" s="98" t="s">
        <v>308</v>
      </c>
    </row>
    <row r="256" spans="1:43">
      <c r="A256" t="s">
        <v>304</v>
      </c>
      <c r="B256">
        <v>255</v>
      </c>
      <c r="C256" t="s">
        <v>305</v>
      </c>
      <c r="D256" t="s">
        <v>239</v>
      </c>
      <c r="E256" t="s">
        <v>305</v>
      </c>
      <c r="F256" s="95">
        <v>2089.1999999999998</v>
      </c>
      <c r="G256" s="95" t="s">
        <v>305</v>
      </c>
      <c r="H256" s="95">
        <v>7800</v>
      </c>
      <c r="I256" s="95" t="s">
        <v>305</v>
      </c>
      <c r="J256" s="95">
        <v>1</v>
      </c>
      <c r="K256" s="95" t="s">
        <v>305</v>
      </c>
      <c r="L256" s="95">
        <v>9</v>
      </c>
      <c r="M256" s="95" t="s">
        <v>305</v>
      </c>
      <c r="N256" s="95">
        <v>1</v>
      </c>
      <c r="O256" s="95" t="s">
        <v>305</v>
      </c>
      <c r="P256" s="95">
        <v>1</v>
      </c>
      <c r="Q256" s="95" t="s">
        <v>305</v>
      </c>
      <c r="R256" s="95">
        <v>1</v>
      </c>
      <c r="S256" s="95" t="s">
        <v>305</v>
      </c>
      <c r="T256" s="97">
        <v>45</v>
      </c>
      <c r="U256" s="97" t="s">
        <v>305</v>
      </c>
      <c r="V256" s="97">
        <v>45</v>
      </c>
      <c r="W256" t="s">
        <v>305</v>
      </c>
      <c r="X256" t="s">
        <v>239</v>
      </c>
      <c r="Y256" t="s">
        <v>305</v>
      </c>
      <c r="Z256" t="s">
        <v>239</v>
      </c>
      <c r="AA256" t="s">
        <v>305</v>
      </c>
      <c r="AB256" t="s">
        <v>239</v>
      </c>
      <c r="AC256" t="s">
        <v>305</v>
      </c>
      <c r="AD256">
        <v>82</v>
      </c>
      <c r="AE256" t="s">
        <v>305</v>
      </c>
      <c r="AF256" t="s">
        <v>239</v>
      </c>
      <c r="AG256" t="s">
        <v>305</v>
      </c>
      <c r="AH256" t="s">
        <v>239</v>
      </c>
      <c r="AI256" t="s">
        <v>305</v>
      </c>
      <c r="AJ256" t="s">
        <v>239</v>
      </c>
      <c r="AK256" t="s">
        <v>305</v>
      </c>
      <c r="AL256" t="s">
        <v>239</v>
      </c>
      <c r="AM256" t="s">
        <v>306</v>
      </c>
      <c r="AN256" t="s">
        <v>174</v>
      </c>
      <c r="AO256" s="98" t="s">
        <v>307</v>
      </c>
      <c r="AP256" t="s">
        <v>186</v>
      </c>
      <c r="AQ256" s="98" t="s">
        <v>308</v>
      </c>
    </row>
    <row r="257" spans="1:43">
      <c r="A257" t="s">
        <v>304</v>
      </c>
      <c r="B257">
        <v>256</v>
      </c>
      <c r="C257" t="s">
        <v>305</v>
      </c>
      <c r="D257" t="s">
        <v>239</v>
      </c>
      <c r="E257" t="s">
        <v>305</v>
      </c>
      <c r="F257" s="95">
        <v>943.1</v>
      </c>
      <c r="G257" s="95" t="s">
        <v>305</v>
      </c>
      <c r="H257" s="95">
        <v>2500</v>
      </c>
      <c r="I257" s="95" t="s">
        <v>305</v>
      </c>
      <c r="J257" s="95">
        <v>1</v>
      </c>
      <c r="K257" s="95" t="s">
        <v>305</v>
      </c>
      <c r="L257" s="95">
        <v>9</v>
      </c>
      <c r="M257" s="95" t="s">
        <v>305</v>
      </c>
      <c r="N257" s="95">
        <v>1</v>
      </c>
      <c r="O257" s="95" t="s">
        <v>305</v>
      </c>
      <c r="P257" s="95">
        <v>1</v>
      </c>
      <c r="Q257" s="95" t="s">
        <v>305</v>
      </c>
      <c r="R257" s="95">
        <v>1</v>
      </c>
      <c r="S257" s="95" t="s">
        <v>305</v>
      </c>
      <c r="T257" s="97">
        <v>28</v>
      </c>
      <c r="U257" s="97" t="s">
        <v>305</v>
      </c>
      <c r="V257" s="97">
        <v>28</v>
      </c>
      <c r="W257" t="s">
        <v>305</v>
      </c>
      <c r="X257" t="s">
        <v>239</v>
      </c>
      <c r="Y257" t="s">
        <v>305</v>
      </c>
      <c r="Z257" t="s">
        <v>239</v>
      </c>
      <c r="AA257" t="s">
        <v>305</v>
      </c>
      <c r="AB257" t="s">
        <v>239</v>
      </c>
      <c r="AC257" t="s">
        <v>305</v>
      </c>
      <c r="AD257">
        <v>82</v>
      </c>
      <c r="AE257" t="s">
        <v>305</v>
      </c>
      <c r="AF257" t="s">
        <v>239</v>
      </c>
      <c r="AG257" t="s">
        <v>305</v>
      </c>
      <c r="AH257" t="s">
        <v>239</v>
      </c>
      <c r="AI257" t="s">
        <v>305</v>
      </c>
      <c r="AJ257" t="s">
        <v>239</v>
      </c>
      <c r="AK257" t="s">
        <v>305</v>
      </c>
      <c r="AL257" t="s">
        <v>239</v>
      </c>
      <c r="AM257" t="s">
        <v>306</v>
      </c>
      <c r="AN257" t="s">
        <v>174</v>
      </c>
      <c r="AO257" s="98" t="s">
        <v>307</v>
      </c>
      <c r="AP257" t="s">
        <v>186</v>
      </c>
      <c r="AQ257" s="98" t="s">
        <v>308</v>
      </c>
    </row>
    <row r="258" spans="1:43">
      <c r="A258" t="s">
        <v>304</v>
      </c>
      <c r="B258">
        <v>257</v>
      </c>
      <c r="C258" t="s">
        <v>305</v>
      </c>
      <c r="D258" t="s">
        <v>239</v>
      </c>
      <c r="E258" t="s">
        <v>305</v>
      </c>
      <c r="F258" s="95">
        <v>953.51</v>
      </c>
      <c r="G258" s="95" t="s">
        <v>305</v>
      </c>
      <c r="H258" s="95">
        <v>7000</v>
      </c>
      <c r="I258" s="95" t="s">
        <v>305</v>
      </c>
      <c r="J258" s="95">
        <v>1</v>
      </c>
      <c r="K258" s="95" t="s">
        <v>305</v>
      </c>
      <c r="L258" s="95">
        <v>9</v>
      </c>
      <c r="M258" s="95" t="s">
        <v>305</v>
      </c>
      <c r="N258" s="95">
        <v>1</v>
      </c>
      <c r="O258" s="95" t="s">
        <v>305</v>
      </c>
      <c r="P258" s="95">
        <v>1</v>
      </c>
      <c r="Q258" s="95" t="s">
        <v>305</v>
      </c>
      <c r="R258" s="95">
        <v>1</v>
      </c>
      <c r="S258" s="95" t="s">
        <v>305</v>
      </c>
      <c r="T258" s="97">
        <v>28</v>
      </c>
      <c r="U258" s="97" t="s">
        <v>305</v>
      </c>
      <c r="V258" s="97">
        <v>28</v>
      </c>
      <c r="W258" t="s">
        <v>305</v>
      </c>
      <c r="X258" t="s">
        <v>239</v>
      </c>
      <c r="Y258" t="s">
        <v>305</v>
      </c>
      <c r="Z258" t="s">
        <v>239</v>
      </c>
      <c r="AA258" t="s">
        <v>305</v>
      </c>
      <c r="AB258" t="s">
        <v>239</v>
      </c>
      <c r="AC258" t="s">
        <v>305</v>
      </c>
      <c r="AD258">
        <v>82</v>
      </c>
      <c r="AE258" t="s">
        <v>305</v>
      </c>
      <c r="AF258" t="s">
        <v>239</v>
      </c>
      <c r="AG258" t="s">
        <v>305</v>
      </c>
      <c r="AH258" t="s">
        <v>239</v>
      </c>
      <c r="AI258" t="s">
        <v>305</v>
      </c>
      <c r="AJ258" t="s">
        <v>239</v>
      </c>
      <c r="AK258" t="s">
        <v>305</v>
      </c>
      <c r="AL258" t="s">
        <v>239</v>
      </c>
      <c r="AM258" t="s">
        <v>306</v>
      </c>
      <c r="AN258" t="s">
        <v>174</v>
      </c>
      <c r="AO258" s="98" t="s">
        <v>307</v>
      </c>
      <c r="AP258" t="s">
        <v>186</v>
      </c>
      <c r="AQ258" s="98" t="s">
        <v>308</v>
      </c>
    </row>
    <row r="259" spans="1:43">
      <c r="A259" t="s">
        <v>304</v>
      </c>
      <c r="B259">
        <v>258</v>
      </c>
      <c r="C259" t="s">
        <v>305</v>
      </c>
      <c r="D259" t="s">
        <v>239</v>
      </c>
      <c r="E259" t="s">
        <v>305</v>
      </c>
      <c r="F259" s="95">
        <v>1525.3</v>
      </c>
      <c r="G259" s="95" t="s">
        <v>305</v>
      </c>
      <c r="H259" s="95">
        <v>7392</v>
      </c>
      <c r="I259" s="95" t="s">
        <v>305</v>
      </c>
      <c r="J259" s="95">
        <v>1</v>
      </c>
      <c r="K259" s="95" t="s">
        <v>305</v>
      </c>
      <c r="L259" s="95">
        <v>9</v>
      </c>
      <c r="M259" s="95" t="s">
        <v>305</v>
      </c>
      <c r="N259" s="95">
        <v>1</v>
      </c>
      <c r="O259" s="95" t="s">
        <v>305</v>
      </c>
      <c r="P259" s="95">
        <v>1</v>
      </c>
      <c r="Q259" s="95" t="s">
        <v>305</v>
      </c>
      <c r="R259" s="95">
        <v>1</v>
      </c>
      <c r="S259" s="95" t="s">
        <v>305</v>
      </c>
      <c r="T259" s="97">
        <v>30</v>
      </c>
      <c r="U259" s="97" t="s">
        <v>305</v>
      </c>
      <c r="V259" s="97">
        <v>30</v>
      </c>
      <c r="W259" t="s">
        <v>305</v>
      </c>
      <c r="X259" t="s">
        <v>239</v>
      </c>
      <c r="Y259" t="s">
        <v>305</v>
      </c>
      <c r="Z259" t="s">
        <v>239</v>
      </c>
      <c r="AA259" t="s">
        <v>305</v>
      </c>
      <c r="AB259" t="s">
        <v>239</v>
      </c>
      <c r="AC259" t="s">
        <v>305</v>
      </c>
      <c r="AD259">
        <v>82</v>
      </c>
      <c r="AE259" t="s">
        <v>305</v>
      </c>
      <c r="AF259" t="s">
        <v>239</v>
      </c>
      <c r="AG259" t="s">
        <v>305</v>
      </c>
      <c r="AH259" t="s">
        <v>239</v>
      </c>
      <c r="AI259" t="s">
        <v>305</v>
      </c>
      <c r="AJ259" t="s">
        <v>239</v>
      </c>
      <c r="AK259" t="s">
        <v>305</v>
      </c>
      <c r="AL259" t="s">
        <v>239</v>
      </c>
      <c r="AM259" t="s">
        <v>306</v>
      </c>
      <c r="AN259" t="s">
        <v>174</v>
      </c>
      <c r="AO259" s="98" t="s">
        <v>307</v>
      </c>
      <c r="AP259" t="s">
        <v>186</v>
      </c>
      <c r="AQ259" s="98" t="s">
        <v>308</v>
      </c>
    </row>
    <row r="260" spans="1:43">
      <c r="A260" t="s">
        <v>304</v>
      </c>
      <c r="B260">
        <v>259</v>
      </c>
      <c r="C260" t="s">
        <v>305</v>
      </c>
      <c r="D260" t="s">
        <v>239</v>
      </c>
      <c r="E260" t="s">
        <v>305</v>
      </c>
      <c r="F260" s="95">
        <v>4942.82</v>
      </c>
      <c r="G260" s="95" t="s">
        <v>305</v>
      </c>
      <c r="H260" s="95">
        <v>18800</v>
      </c>
      <c r="I260" s="95" t="s">
        <v>305</v>
      </c>
      <c r="J260" s="95">
        <v>1</v>
      </c>
      <c r="K260" s="95" t="s">
        <v>305</v>
      </c>
      <c r="L260" s="95">
        <v>9</v>
      </c>
      <c r="M260" s="95" t="s">
        <v>305</v>
      </c>
      <c r="N260" s="95">
        <v>1</v>
      </c>
      <c r="O260" s="95" t="s">
        <v>305</v>
      </c>
      <c r="P260" s="95">
        <v>1</v>
      </c>
      <c r="Q260" s="95" t="s">
        <v>305</v>
      </c>
      <c r="R260" s="95">
        <v>1</v>
      </c>
      <c r="S260" s="95" t="s">
        <v>305</v>
      </c>
      <c r="T260" s="97">
        <v>39</v>
      </c>
      <c r="U260" s="97" t="s">
        <v>305</v>
      </c>
      <c r="V260" s="97">
        <v>39</v>
      </c>
      <c r="W260" t="s">
        <v>305</v>
      </c>
      <c r="X260" t="s">
        <v>239</v>
      </c>
      <c r="Y260" t="s">
        <v>305</v>
      </c>
      <c r="Z260" t="s">
        <v>239</v>
      </c>
      <c r="AA260" t="s">
        <v>305</v>
      </c>
      <c r="AB260" t="s">
        <v>239</v>
      </c>
      <c r="AC260" t="s">
        <v>305</v>
      </c>
      <c r="AD260">
        <v>83</v>
      </c>
      <c r="AE260" t="s">
        <v>305</v>
      </c>
      <c r="AF260" t="s">
        <v>239</v>
      </c>
      <c r="AG260" t="s">
        <v>305</v>
      </c>
      <c r="AH260" t="s">
        <v>239</v>
      </c>
      <c r="AI260" t="s">
        <v>305</v>
      </c>
      <c r="AJ260" t="s">
        <v>239</v>
      </c>
      <c r="AK260" t="s">
        <v>305</v>
      </c>
      <c r="AL260" t="s">
        <v>239</v>
      </c>
      <c r="AM260" t="s">
        <v>306</v>
      </c>
      <c r="AN260" t="s">
        <v>175</v>
      </c>
      <c r="AO260" s="98" t="s">
        <v>307</v>
      </c>
      <c r="AP260" t="s">
        <v>186</v>
      </c>
      <c r="AQ260" s="98" t="s">
        <v>308</v>
      </c>
    </row>
    <row r="261" spans="1:43">
      <c r="A261" t="s">
        <v>304</v>
      </c>
      <c r="B261">
        <v>260</v>
      </c>
      <c r="C261" t="s">
        <v>305</v>
      </c>
      <c r="D261" t="s">
        <v>239</v>
      </c>
      <c r="E261" t="s">
        <v>305</v>
      </c>
      <c r="F261" s="95">
        <v>2089.1999999999998</v>
      </c>
      <c r="G261" s="95" t="s">
        <v>305</v>
      </c>
      <c r="H261" s="95">
        <v>700</v>
      </c>
      <c r="I261" s="95" t="s">
        <v>305</v>
      </c>
      <c r="J261" s="95">
        <v>1</v>
      </c>
      <c r="K261" s="95" t="s">
        <v>305</v>
      </c>
      <c r="L261" s="95">
        <v>9</v>
      </c>
      <c r="M261" s="95" t="s">
        <v>305</v>
      </c>
      <c r="N261" s="95">
        <v>1</v>
      </c>
      <c r="O261" s="95" t="s">
        <v>305</v>
      </c>
      <c r="P261" s="95">
        <v>1</v>
      </c>
      <c r="Q261" s="95" t="s">
        <v>305</v>
      </c>
      <c r="R261" s="95">
        <v>1</v>
      </c>
      <c r="S261" s="95" t="s">
        <v>305</v>
      </c>
      <c r="T261" s="97">
        <v>45</v>
      </c>
      <c r="U261" s="97" t="s">
        <v>305</v>
      </c>
      <c r="V261" s="97">
        <v>45</v>
      </c>
      <c r="W261" t="s">
        <v>305</v>
      </c>
      <c r="X261" t="s">
        <v>239</v>
      </c>
      <c r="Y261" t="s">
        <v>305</v>
      </c>
      <c r="Z261" t="s">
        <v>239</v>
      </c>
      <c r="AA261" t="s">
        <v>305</v>
      </c>
      <c r="AB261" t="s">
        <v>239</v>
      </c>
      <c r="AC261" t="s">
        <v>305</v>
      </c>
      <c r="AD261">
        <v>83</v>
      </c>
      <c r="AE261" t="s">
        <v>305</v>
      </c>
      <c r="AF261" t="s">
        <v>239</v>
      </c>
      <c r="AG261" t="s">
        <v>305</v>
      </c>
      <c r="AH261" t="s">
        <v>239</v>
      </c>
      <c r="AI261" t="s">
        <v>305</v>
      </c>
      <c r="AJ261" t="s">
        <v>239</v>
      </c>
      <c r="AK261" t="s">
        <v>305</v>
      </c>
      <c r="AL261" t="s">
        <v>239</v>
      </c>
      <c r="AM261" t="s">
        <v>306</v>
      </c>
      <c r="AN261" t="s">
        <v>175</v>
      </c>
      <c r="AO261" s="98" t="s">
        <v>307</v>
      </c>
      <c r="AP261" t="s">
        <v>186</v>
      </c>
      <c r="AQ261" s="98" t="s">
        <v>308</v>
      </c>
    </row>
    <row r="262" spans="1:43">
      <c r="A262" t="s">
        <v>304</v>
      </c>
      <c r="B262">
        <v>261</v>
      </c>
      <c r="C262" t="s">
        <v>305</v>
      </c>
      <c r="D262" t="s">
        <v>239</v>
      </c>
      <c r="E262" t="s">
        <v>305</v>
      </c>
      <c r="F262" s="95">
        <v>52852.06</v>
      </c>
      <c r="G262" s="95" t="s">
        <v>305</v>
      </c>
      <c r="H262" s="95">
        <v>2400</v>
      </c>
      <c r="I262" s="95" t="s">
        <v>305</v>
      </c>
      <c r="J262" s="95">
        <v>1</v>
      </c>
      <c r="K262" s="95" t="s">
        <v>305</v>
      </c>
      <c r="L262" s="95">
        <v>9</v>
      </c>
      <c r="M262" s="95" t="s">
        <v>305</v>
      </c>
      <c r="N262" s="95">
        <v>1</v>
      </c>
      <c r="O262" s="95" t="s">
        <v>305</v>
      </c>
      <c r="P262" s="95">
        <v>1</v>
      </c>
      <c r="Q262" s="95" t="s">
        <v>305</v>
      </c>
      <c r="R262" s="95">
        <v>1</v>
      </c>
      <c r="S262" s="95" t="s">
        <v>305</v>
      </c>
      <c r="T262" s="97">
        <v>40</v>
      </c>
      <c r="U262" s="97" t="s">
        <v>305</v>
      </c>
      <c r="V262" s="97">
        <v>40</v>
      </c>
      <c r="W262" t="s">
        <v>305</v>
      </c>
      <c r="X262" t="s">
        <v>239</v>
      </c>
      <c r="Y262" t="s">
        <v>305</v>
      </c>
      <c r="Z262" t="s">
        <v>239</v>
      </c>
      <c r="AA262" t="s">
        <v>305</v>
      </c>
      <c r="AB262" t="s">
        <v>239</v>
      </c>
      <c r="AC262" t="s">
        <v>305</v>
      </c>
      <c r="AD262">
        <v>84</v>
      </c>
      <c r="AE262" t="s">
        <v>305</v>
      </c>
      <c r="AF262" t="s">
        <v>239</v>
      </c>
      <c r="AG262" t="s">
        <v>305</v>
      </c>
      <c r="AH262" t="s">
        <v>239</v>
      </c>
      <c r="AI262" t="s">
        <v>305</v>
      </c>
      <c r="AJ262" t="s">
        <v>239</v>
      </c>
      <c r="AK262" t="s">
        <v>305</v>
      </c>
      <c r="AL262" t="s">
        <v>239</v>
      </c>
      <c r="AM262" t="s">
        <v>306</v>
      </c>
      <c r="AN262" t="s">
        <v>160</v>
      </c>
      <c r="AO262" s="98" t="s">
        <v>307</v>
      </c>
      <c r="AP262" t="s">
        <v>186</v>
      </c>
      <c r="AQ262" s="98" t="s">
        <v>308</v>
      </c>
    </row>
    <row r="263" spans="1:43">
      <c r="A263" t="s">
        <v>304</v>
      </c>
      <c r="B263">
        <v>262</v>
      </c>
      <c r="C263" t="s">
        <v>305</v>
      </c>
      <c r="D263" t="s">
        <v>239</v>
      </c>
      <c r="E263" t="s">
        <v>305</v>
      </c>
      <c r="F263" s="95">
        <v>4942.82</v>
      </c>
      <c r="G263" s="95" t="s">
        <v>305</v>
      </c>
      <c r="H263" s="95">
        <v>13800</v>
      </c>
      <c r="I263" s="95" t="s">
        <v>305</v>
      </c>
      <c r="J263" s="95">
        <v>1</v>
      </c>
      <c r="K263" s="95" t="s">
        <v>305</v>
      </c>
      <c r="L263" s="95">
        <v>9</v>
      </c>
      <c r="M263" s="95" t="s">
        <v>305</v>
      </c>
      <c r="N263" s="95">
        <v>1</v>
      </c>
      <c r="O263" s="95" t="s">
        <v>305</v>
      </c>
      <c r="P263" s="95">
        <v>1</v>
      </c>
      <c r="Q263" s="95" t="s">
        <v>305</v>
      </c>
      <c r="R263" s="95">
        <v>1</v>
      </c>
      <c r="S263" s="95" t="s">
        <v>305</v>
      </c>
      <c r="T263" s="97">
        <v>39</v>
      </c>
      <c r="U263" s="97" t="s">
        <v>305</v>
      </c>
      <c r="V263" s="97">
        <v>39</v>
      </c>
      <c r="W263" t="s">
        <v>305</v>
      </c>
      <c r="X263" t="s">
        <v>239</v>
      </c>
      <c r="Y263" t="s">
        <v>305</v>
      </c>
      <c r="Z263" t="s">
        <v>239</v>
      </c>
      <c r="AA263" t="s">
        <v>305</v>
      </c>
      <c r="AB263" t="s">
        <v>239</v>
      </c>
      <c r="AC263" t="s">
        <v>305</v>
      </c>
      <c r="AD263">
        <v>84</v>
      </c>
      <c r="AE263" t="s">
        <v>305</v>
      </c>
      <c r="AF263" t="s">
        <v>239</v>
      </c>
      <c r="AG263" t="s">
        <v>305</v>
      </c>
      <c r="AH263" t="s">
        <v>239</v>
      </c>
      <c r="AI263" t="s">
        <v>305</v>
      </c>
      <c r="AJ263" t="s">
        <v>239</v>
      </c>
      <c r="AK263" t="s">
        <v>305</v>
      </c>
      <c r="AL263" t="s">
        <v>239</v>
      </c>
      <c r="AM263" t="s">
        <v>306</v>
      </c>
      <c r="AN263" t="s">
        <v>160</v>
      </c>
      <c r="AO263" s="98" t="s">
        <v>307</v>
      </c>
      <c r="AP263" t="s">
        <v>186</v>
      </c>
      <c r="AQ263" s="98" t="s">
        <v>308</v>
      </c>
    </row>
    <row r="264" spans="1:43">
      <c r="A264" t="s">
        <v>304</v>
      </c>
      <c r="B264">
        <v>263</v>
      </c>
      <c r="C264" t="s">
        <v>305</v>
      </c>
      <c r="D264" t="s">
        <v>239</v>
      </c>
      <c r="E264" t="s">
        <v>305</v>
      </c>
      <c r="F264" s="95">
        <v>2089.1999999999998</v>
      </c>
      <c r="G264" s="95" t="s">
        <v>305</v>
      </c>
      <c r="H264" s="95">
        <v>9200</v>
      </c>
      <c r="I264" s="95" t="s">
        <v>305</v>
      </c>
      <c r="J264" s="95">
        <v>1</v>
      </c>
      <c r="K264" s="95" t="s">
        <v>305</v>
      </c>
      <c r="L264" s="95">
        <v>9</v>
      </c>
      <c r="M264" s="95" t="s">
        <v>305</v>
      </c>
      <c r="N264" s="95">
        <v>1</v>
      </c>
      <c r="O264" s="95" t="s">
        <v>305</v>
      </c>
      <c r="P264" s="95">
        <v>1</v>
      </c>
      <c r="Q264" s="95" t="s">
        <v>305</v>
      </c>
      <c r="R264" s="95">
        <v>1</v>
      </c>
      <c r="S264" s="95" t="s">
        <v>305</v>
      </c>
      <c r="T264" s="97">
        <v>45</v>
      </c>
      <c r="U264" s="97" t="s">
        <v>305</v>
      </c>
      <c r="V264" s="97">
        <v>45</v>
      </c>
      <c r="W264" t="s">
        <v>305</v>
      </c>
      <c r="X264" t="s">
        <v>239</v>
      </c>
      <c r="Y264" t="s">
        <v>305</v>
      </c>
      <c r="Z264" t="s">
        <v>239</v>
      </c>
      <c r="AA264" t="s">
        <v>305</v>
      </c>
      <c r="AB264" t="s">
        <v>239</v>
      </c>
      <c r="AC264" t="s">
        <v>305</v>
      </c>
      <c r="AD264">
        <v>84</v>
      </c>
      <c r="AE264" t="s">
        <v>305</v>
      </c>
      <c r="AF264" t="s">
        <v>239</v>
      </c>
      <c r="AG264" t="s">
        <v>305</v>
      </c>
      <c r="AH264" t="s">
        <v>239</v>
      </c>
      <c r="AI264" t="s">
        <v>305</v>
      </c>
      <c r="AJ264" t="s">
        <v>239</v>
      </c>
      <c r="AK264" t="s">
        <v>305</v>
      </c>
      <c r="AL264" t="s">
        <v>239</v>
      </c>
      <c r="AM264" t="s">
        <v>306</v>
      </c>
      <c r="AN264" t="s">
        <v>160</v>
      </c>
      <c r="AO264" s="98" t="s">
        <v>307</v>
      </c>
      <c r="AP264" t="s">
        <v>186</v>
      </c>
      <c r="AQ264" s="98" t="s">
        <v>308</v>
      </c>
    </row>
    <row r="265" spans="1:43">
      <c r="A265" t="s">
        <v>304</v>
      </c>
      <c r="B265">
        <v>264</v>
      </c>
      <c r="C265" t="s">
        <v>305</v>
      </c>
      <c r="D265" t="s">
        <v>239</v>
      </c>
      <c r="E265" t="s">
        <v>305</v>
      </c>
      <c r="F265" s="95">
        <v>953.51</v>
      </c>
      <c r="G265" s="95" t="s">
        <v>305</v>
      </c>
      <c r="H265" s="95">
        <v>7100</v>
      </c>
      <c r="I265" s="95" t="s">
        <v>305</v>
      </c>
      <c r="J265" s="95">
        <v>1</v>
      </c>
      <c r="K265" s="95" t="s">
        <v>305</v>
      </c>
      <c r="L265" s="95">
        <v>9</v>
      </c>
      <c r="M265" s="95" t="s">
        <v>305</v>
      </c>
      <c r="N265" s="95">
        <v>1</v>
      </c>
      <c r="O265" s="95" t="s">
        <v>305</v>
      </c>
      <c r="P265" s="95">
        <v>1</v>
      </c>
      <c r="Q265" s="95" t="s">
        <v>305</v>
      </c>
      <c r="R265" s="95">
        <v>1</v>
      </c>
      <c r="S265" s="95" t="s">
        <v>305</v>
      </c>
      <c r="T265" s="97">
        <v>28</v>
      </c>
      <c r="U265" s="97" t="s">
        <v>305</v>
      </c>
      <c r="V265" s="97">
        <v>28</v>
      </c>
      <c r="W265" t="s">
        <v>305</v>
      </c>
      <c r="X265" t="s">
        <v>239</v>
      </c>
      <c r="Y265" t="s">
        <v>305</v>
      </c>
      <c r="Z265" t="s">
        <v>239</v>
      </c>
      <c r="AA265" t="s">
        <v>305</v>
      </c>
      <c r="AB265" t="s">
        <v>239</v>
      </c>
      <c r="AC265" t="s">
        <v>305</v>
      </c>
      <c r="AD265">
        <v>84</v>
      </c>
      <c r="AE265" t="s">
        <v>305</v>
      </c>
      <c r="AF265" t="s">
        <v>239</v>
      </c>
      <c r="AG265" t="s">
        <v>305</v>
      </c>
      <c r="AH265" t="s">
        <v>239</v>
      </c>
      <c r="AI265" t="s">
        <v>305</v>
      </c>
      <c r="AJ265" t="s">
        <v>239</v>
      </c>
      <c r="AK265" t="s">
        <v>305</v>
      </c>
      <c r="AL265" t="s">
        <v>239</v>
      </c>
      <c r="AM265" t="s">
        <v>306</v>
      </c>
      <c r="AN265" t="s">
        <v>160</v>
      </c>
      <c r="AO265" s="98" t="s">
        <v>307</v>
      </c>
      <c r="AP265" t="s">
        <v>186</v>
      </c>
      <c r="AQ265" s="98" t="s">
        <v>308</v>
      </c>
    </row>
    <row r="266" spans="1:43">
      <c r="A266" t="s">
        <v>304</v>
      </c>
      <c r="B266">
        <v>265</v>
      </c>
      <c r="C266" t="s">
        <v>305</v>
      </c>
      <c r="D266" t="s">
        <v>239</v>
      </c>
      <c r="E266" t="s">
        <v>305</v>
      </c>
      <c r="F266" s="95">
        <v>1525.3</v>
      </c>
      <c r="G266" s="95" t="s">
        <v>305</v>
      </c>
      <c r="H266" s="95">
        <v>12768</v>
      </c>
      <c r="I266" s="95" t="s">
        <v>305</v>
      </c>
      <c r="J266" s="95">
        <v>1</v>
      </c>
      <c r="K266" s="95" t="s">
        <v>305</v>
      </c>
      <c r="L266" s="95">
        <v>9</v>
      </c>
      <c r="M266" s="95" t="s">
        <v>305</v>
      </c>
      <c r="N266" s="95">
        <v>1</v>
      </c>
      <c r="O266" s="95" t="s">
        <v>305</v>
      </c>
      <c r="P266" s="95">
        <v>1</v>
      </c>
      <c r="Q266" s="95" t="s">
        <v>305</v>
      </c>
      <c r="R266" s="95">
        <v>1</v>
      </c>
      <c r="S266" s="95" t="s">
        <v>305</v>
      </c>
      <c r="T266" s="97">
        <v>30</v>
      </c>
      <c r="U266" s="97" t="s">
        <v>305</v>
      </c>
      <c r="V266" s="97">
        <v>30</v>
      </c>
      <c r="W266" t="s">
        <v>305</v>
      </c>
      <c r="X266" t="s">
        <v>239</v>
      </c>
      <c r="Y266" t="s">
        <v>305</v>
      </c>
      <c r="Z266" t="s">
        <v>239</v>
      </c>
      <c r="AA266" t="s">
        <v>305</v>
      </c>
      <c r="AB266" t="s">
        <v>239</v>
      </c>
      <c r="AC266" t="s">
        <v>305</v>
      </c>
      <c r="AD266">
        <v>84</v>
      </c>
      <c r="AE266" t="s">
        <v>305</v>
      </c>
      <c r="AF266" t="s">
        <v>239</v>
      </c>
      <c r="AG266" t="s">
        <v>305</v>
      </c>
      <c r="AH266" t="s">
        <v>239</v>
      </c>
      <c r="AI266" t="s">
        <v>305</v>
      </c>
      <c r="AJ266" t="s">
        <v>239</v>
      </c>
      <c r="AK266" t="s">
        <v>305</v>
      </c>
      <c r="AL266" t="s">
        <v>239</v>
      </c>
      <c r="AM266" t="s">
        <v>306</v>
      </c>
      <c r="AN266" t="s">
        <v>160</v>
      </c>
      <c r="AO266" s="98" t="s">
        <v>307</v>
      </c>
      <c r="AP266" t="s">
        <v>186</v>
      </c>
      <c r="AQ266" s="98" t="s">
        <v>308</v>
      </c>
    </row>
    <row r="267" spans="1:43">
      <c r="A267" t="s">
        <v>304</v>
      </c>
      <c r="B267">
        <v>266</v>
      </c>
      <c r="C267" t="s">
        <v>305</v>
      </c>
      <c r="D267" t="s">
        <v>239</v>
      </c>
      <c r="E267" t="s">
        <v>305</v>
      </c>
      <c r="F267" s="95">
        <v>124783.2</v>
      </c>
      <c r="G267" s="95" t="s">
        <v>305</v>
      </c>
      <c r="H267" s="95">
        <v>300</v>
      </c>
      <c r="I267" s="95" t="s">
        <v>305</v>
      </c>
      <c r="J267" s="95">
        <v>1</v>
      </c>
      <c r="K267" s="95" t="s">
        <v>305</v>
      </c>
      <c r="L267" s="95">
        <v>9</v>
      </c>
      <c r="M267" s="95" t="s">
        <v>305</v>
      </c>
      <c r="N267" s="95">
        <v>1</v>
      </c>
      <c r="O267" s="95" t="s">
        <v>305</v>
      </c>
      <c r="P267" s="95">
        <v>1</v>
      </c>
      <c r="Q267" s="95" t="s">
        <v>305</v>
      </c>
      <c r="R267" s="95">
        <v>1</v>
      </c>
      <c r="S267" s="95" t="s">
        <v>305</v>
      </c>
      <c r="T267" s="97">
        <v>43</v>
      </c>
      <c r="U267" s="97" t="s">
        <v>305</v>
      </c>
      <c r="V267" s="97">
        <v>43</v>
      </c>
      <c r="W267" t="s">
        <v>305</v>
      </c>
      <c r="X267" t="s">
        <v>239</v>
      </c>
      <c r="Y267" t="s">
        <v>305</v>
      </c>
      <c r="Z267" t="s">
        <v>239</v>
      </c>
      <c r="AA267" t="s">
        <v>305</v>
      </c>
      <c r="AB267" t="s">
        <v>239</v>
      </c>
      <c r="AC267" t="s">
        <v>305</v>
      </c>
      <c r="AD267">
        <v>85</v>
      </c>
      <c r="AE267" t="s">
        <v>305</v>
      </c>
      <c r="AF267" t="s">
        <v>239</v>
      </c>
      <c r="AG267" t="s">
        <v>305</v>
      </c>
      <c r="AH267" t="s">
        <v>239</v>
      </c>
      <c r="AI267" t="s">
        <v>305</v>
      </c>
      <c r="AJ267" t="s">
        <v>239</v>
      </c>
      <c r="AK267" t="s">
        <v>305</v>
      </c>
      <c r="AL267" t="s">
        <v>239</v>
      </c>
      <c r="AM267" t="s">
        <v>306</v>
      </c>
      <c r="AN267" t="s">
        <v>165</v>
      </c>
      <c r="AO267" s="98" t="s">
        <v>307</v>
      </c>
      <c r="AP267" t="s">
        <v>186</v>
      </c>
      <c r="AQ267" s="98" t="s">
        <v>308</v>
      </c>
    </row>
    <row r="268" spans="1:43">
      <c r="A268" t="s">
        <v>304</v>
      </c>
      <c r="B268">
        <v>267</v>
      </c>
      <c r="C268" t="s">
        <v>305</v>
      </c>
      <c r="D268" t="s">
        <v>239</v>
      </c>
      <c r="E268" t="s">
        <v>305</v>
      </c>
      <c r="F268" s="95">
        <v>30197.3</v>
      </c>
      <c r="G268" s="95" t="s">
        <v>305</v>
      </c>
      <c r="H268" s="95">
        <v>175</v>
      </c>
      <c r="I268" s="95" t="s">
        <v>305</v>
      </c>
      <c r="J268" s="95">
        <v>1</v>
      </c>
      <c r="K268" s="95" t="s">
        <v>305</v>
      </c>
      <c r="L268" s="95">
        <v>9</v>
      </c>
      <c r="M268" s="95" t="s">
        <v>305</v>
      </c>
      <c r="N268" s="95">
        <v>1</v>
      </c>
      <c r="O268" s="95" t="s">
        <v>305</v>
      </c>
      <c r="P268" s="95">
        <v>1</v>
      </c>
      <c r="Q268" s="95" t="s">
        <v>305</v>
      </c>
      <c r="R268" s="95">
        <v>1</v>
      </c>
      <c r="S268" s="95" t="s">
        <v>305</v>
      </c>
      <c r="T268" s="97">
        <v>10</v>
      </c>
      <c r="U268" s="97" t="s">
        <v>305</v>
      </c>
      <c r="V268" s="97">
        <v>10</v>
      </c>
      <c r="W268" t="s">
        <v>305</v>
      </c>
      <c r="X268" t="s">
        <v>239</v>
      </c>
      <c r="Y268" t="s">
        <v>305</v>
      </c>
      <c r="Z268" t="s">
        <v>239</v>
      </c>
      <c r="AA268" t="s">
        <v>305</v>
      </c>
      <c r="AB268" t="s">
        <v>239</v>
      </c>
      <c r="AC268" t="s">
        <v>305</v>
      </c>
      <c r="AD268">
        <v>85</v>
      </c>
      <c r="AE268" t="s">
        <v>305</v>
      </c>
      <c r="AF268" t="s">
        <v>239</v>
      </c>
      <c r="AG268" t="s">
        <v>305</v>
      </c>
      <c r="AH268" t="s">
        <v>239</v>
      </c>
      <c r="AI268" t="s">
        <v>305</v>
      </c>
      <c r="AJ268" t="s">
        <v>239</v>
      </c>
      <c r="AK268" t="s">
        <v>305</v>
      </c>
      <c r="AL268" t="s">
        <v>239</v>
      </c>
      <c r="AM268" t="s">
        <v>306</v>
      </c>
      <c r="AN268" t="s">
        <v>165</v>
      </c>
      <c r="AO268" s="98" t="s">
        <v>307</v>
      </c>
      <c r="AP268" t="s">
        <v>186</v>
      </c>
      <c r="AQ268" s="98" t="s">
        <v>308</v>
      </c>
    </row>
    <row r="269" spans="1:43">
      <c r="A269" t="s">
        <v>304</v>
      </c>
      <c r="B269">
        <v>268</v>
      </c>
      <c r="C269" t="s">
        <v>305</v>
      </c>
      <c r="D269" t="s">
        <v>239</v>
      </c>
      <c r="E269" t="s">
        <v>305</v>
      </c>
      <c r="F269" s="95">
        <v>30197.3</v>
      </c>
      <c r="G269" s="95" t="s">
        <v>305</v>
      </c>
      <c r="H269" s="95">
        <v>125</v>
      </c>
      <c r="I269" s="95" t="s">
        <v>305</v>
      </c>
      <c r="J269" s="95">
        <v>1</v>
      </c>
      <c r="K269" s="95" t="s">
        <v>305</v>
      </c>
      <c r="L269" s="95">
        <v>9</v>
      </c>
      <c r="M269" s="95" t="s">
        <v>305</v>
      </c>
      <c r="N269" s="95">
        <v>1</v>
      </c>
      <c r="O269" s="95" t="s">
        <v>305</v>
      </c>
      <c r="P269" s="95">
        <v>1</v>
      </c>
      <c r="Q269" s="95" t="s">
        <v>305</v>
      </c>
      <c r="R269" s="95">
        <v>1</v>
      </c>
      <c r="S269" s="95" t="s">
        <v>305</v>
      </c>
      <c r="T269" s="97">
        <v>10</v>
      </c>
      <c r="U269" s="97" t="s">
        <v>305</v>
      </c>
      <c r="V269" s="97">
        <v>10</v>
      </c>
      <c r="W269" t="s">
        <v>305</v>
      </c>
      <c r="X269" t="s">
        <v>239</v>
      </c>
      <c r="Y269" t="s">
        <v>305</v>
      </c>
      <c r="Z269" t="s">
        <v>239</v>
      </c>
      <c r="AA269" t="s">
        <v>305</v>
      </c>
      <c r="AB269" t="s">
        <v>239</v>
      </c>
      <c r="AC269" t="s">
        <v>305</v>
      </c>
      <c r="AD269">
        <v>85</v>
      </c>
      <c r="AE269" t="s">
        <v>305</v>
      </c>
      <c r="AF269" t="s">
        <v>239</v>
      </c>
      <c r="AG269" t="s">
        <v>305</v>
      </c>
      <c r="AH269" t="s">
        <v>239</v>
      </c>
      <c r="AI269" t="s">
        <v>305</v>
      </c>
      <c r="AJ269" t="s">
        <v>239</v>
      </c>
      <c r="AK269" t="s">
        <v>305</v>
      </c>
      <c r="AL269" t="s">
        <v>239</v>
      </c>
      <c r="AM269" t="s">
        <v>306</v>
      </c>
      <c r="AN269" t="s">
        <v>165</v>
      </c>
      <c r="AO269" s="98" t="s">
        <v>307</v>
      </c>
      <c r="AP269" t="s">
        <v>186</v>
      </c>
      <c r="AQ269" s="98" t="s">
        <v>308</v>
      </c>
    </row>
    <row r="270" spans="1:43">
      <c r="A270" t="s">
        <v>304</v>
      </c>
      <c r="B270">
        <v>269</v>
      </c>
      <c r="C270" t="s">
        <v>305</v>
      </c>
      <c r="D270" t="s">
        <v>239</v>
      </c>
      <c r="E270" t="s">
        <v>305</v>
      </c>
      <c r="F270" s="95">
        <v>1060.0119999999999</v>
      </c>
      <c r="G270" s="95" t="s">
        <v>305</v>
      </c>
      <c r="H270" s="95">
        <v>40320</v>
      </c>
      <c r="I270" s="95" t="s">
        <v>305</v>
      </c>
      <c r="J270" s="95">
        <v>1</v>
      </c>
      <c r="K270" s="95" t="s">
        <v>305</v>
      </c>
      <c r="L270" s="95">
        <v>9</v>
      </c>
      <c r="M270" s="95" t="s">
        <v>305</v>
      </c>
      <c r="N270" s="95">
        <v>1</v>
      </c>
      <c r="O270" s="95" t="s">
        <v>305</v>
      </c>
      <c r="P270" s="95">
        <v>1</v>
      </c>
      <c r="Q270" s="95" t="s">
        <v>305</v>
      </c>
      <c r="R270" s="95">
        <v>1</v>
      </c>
      <c r="S270" s="95" t="s">
        <v>305</v>
      </c>
      <c r="T270" s="97">
        <v>13</v>
      </c>
      <c r="U270" s="97" t="s">
        <v>305</v>
      </c>
      <c r="V270" s="97">
        <v>13</v>
      </c>
      <c r="W270" t="s">
        <v>305</v>
      </c>
      <c r="X270" t="s">
        <v>239</v>
      </c>
      <c r="Y270" t="s">
        <v>305</v>
      </c>
      <c r="Z270" t="s">
        <v>239</v>
      </c>
      <c r="AA270" t="s">
        <v>305</v>
      </c>
      <c r="AB270" t="s">
        <v>239</v>
      </c>
      <c r="AC270" t="s">
        <v>305</v>
      </c>
      <c r="AD270">
        <v>86</v>
      </c>
      <c r="AE270" t="s">
        <v>305</v>
      </c>
      <c r="AF270" t="s">
        <v>239</v>
      </c>
      <c r="AG270" t="s">
        <v>305</v>
      </c>
      <c r="AH270" t="s">
        <v>239</v>
      </c>
      <c r="AI270" t="s">
        <v>305</v>
      </c>
      <c r="AJ270" t="s">
        <v>239</v>
      </c>
      <c r="AK270" t="s">
        <v>305</v>
      </c>
      <c r="AL270" t="s">
        <v>239</v>
      </c>
      <c r="AM270" t="s">
        <v>306</v>
      </c>
      <c r="AN270" t="s">
        <v>171</v>
      </c>
      <c r="AO270" s="98" t="s">
        <v>307</v>
      </c>
      <c r="AP270" t="s">
        <v>186</v>
      </c>
      <c r="AQ270" s="98" t="s">
        <v>308</v>
      </c>
    </row>
    <row r="271" spans="1:43">
      <c r="A271" t="s">
        <v>304</v>
      </c>
      <c r="B271">
        <v>270</v>
      </c>
      <c r="C271" t="s">
        <v>305</v>
      </c>
      <c r="D271" t="s">
        <v>239</v>
      </c>
      <c r="E271" t="s">
        <v>305</v>
      </c>
      <c r="F271" s="95">
        <v>30197.3</v>
      </c>
      <c r="G271" s="95" t="s">
        <v>305</v>
      </c>
      <c r="H271" s="95">
        <v>400</v>
      </c>
      <c r="I271" s="95" t="s">
        <v>305</v>
      </c>
      <c r="J271" s="95">
        <v>1</v>
      </c>
      <c r="K271" s="95" t="s">
        <v>305</v>
      </c>
      <c r="L271" s="95">
        <v>9</v>
      </c>
      <c r="M271" s="95" t="s">
        <v>305</v>
      </c>
      <c r="N271" s="95">
        <v>1</v>
      </c>
      <c r="O271" s="95" t="s">
        <v>305</v>
      </c>
      <c r="P271" s="95">
        <v>1</v>
      </c>
      <c r="Q271" s="95" t="s">
        <v>305</v>
      </c>
      <c r="R271" s="95">
        <v>1</v>
      </c>
      <c r="S271" s="95" t="s">
        <v>305</v>
      </c>
      <c r="T271" s="97">
        <v>10</v>
      </c>
      <c r="U271" s="97" t="s">
        <v>305</v>
      </c>
      <c r="V271" s="97">
        <v>10</v>
      </c>
      <c r="W271" t="s">
        <v>305</v>
      </c>
      <c r="X271" t="s">
        <v>239</v>
      </c>
      <c r="Y271" t="s">
        <v>305</v>
      </c>
      <c r="Z271" t="s">
        <v>239</v>
      </c>
      <c r="AA271" t="s">
        <v>305</v>
      </c>
      <c r="AB271" t="s">
        <v>239</v>
      </c>
      <c r="AC271" t="s">
        <v>305</v>
      </c>
      <c r="AD271">
        <v>87</v>
      </c>
      <c r="AE271" t="s">
        <v>305</v>
      </c>
      <c r="AF271" t="s">
        <v>239</v>
      </c>
      <c r="AG271" t="s">
        <v>305</v>
      </c>
      <c r="AH271" t="s">
        <v>239</v>
      </c>
      <c r="AI271" t="s">
        <v>305</v>
      </c>
      <c r="AJ271" t="s">
        <v>239</v>
      </c>
      <c r="AK271" t="s">
        <v>305</v>
      </c>
      <c r="AL271" t="s">
        <v>239</v>
      </c>
      <c r="AM271" t="s">
        <v>306</v>
      </c>
      <c r="AN271" t="s">
        <v>172</v>
      </c>
      <c r="AO271" s="98" t="s">
        <v>307</v>
      </c>
      <c r="AP271" t="s">
        <v>186</v>
      </c>
      <c r="AQ271" s="98" t="s">
        <v>308</v>
      </c>
    </row>
    <row r="272" spans="1:43">
      <c r="A272" t="s">
        <v>304</v>
      </c>
      <c r="B272">
        <v>271</v>
      </c>
      <c r="C272" t="s">
        <v>305</v>
      </c>
      <c r="D272" t="s">
        <v>239</v>
      </c>
      <c r="E272" t="s">
        <v>305</v>
      </c>
      <c r="F272" s="95">
        <v>1155</v>
      </c>
      <c r="G272" s="95" t="s">
        <v>305</v>
      </c>
      <c r="H272" s="95">
        <v>132000</v>
      </c>
      <c r="I272" s="95" t="s">
        <v>305</v>
      </c>
      <c r="J272" s="95">
        <v>1</v>
      </c>
      <c r="K272" s="95" t="s">
        <v>305</v>
      </c>
      <c r="L272" s="95">
        <v>9</v>
      </c>
      <c r="M272" s="95" t="s">
        <v>305</v>
      </c>
      <c r="N272" s="95">
        <v>1</v>
      </c>
      <c r="O272" s="95" t="s">
        <v>305</v>
      </c>
      <c r="P272" s="95">
        <v>1</v>
      </c>
      <c r="Q272" s="95" t="s">
        <v>305</v>
      </c>
      <c r="R272" s="95">
        <v>1</v>
      </c>
      <c r="S272" s="95" t="s">
        <v>305</v>
      </c>
      <c r="T272" s="97">
        <v>34</v>
      </c>
      <c r="U272" s="97" t="s">
        <v>305</v>
      </c>
      <c r="V272" s="97">
        <v>34</v>
      </c>
      <c r="W272" t="s">
        <v>305</v>
      </c>
      <c r="X272" t="s">
        <v>239</v>
      </c>
      <c r="Y272" t="s">
        <v>305</v>
      </c>
      <c r="Z272" t="s">
        <v>239</v>
      </c>
      <c r="AA272" t="s">
        <v>305</v>
      </c>
      <c r="AB272" t="s">
        <v>239</v>
      </c>
      <c r="AC272" t="s">
        <v>305</v>
      </c>
      <c r="AD272">
        <v>88</v>
      </c>
      <c r="AE272" t="s">
        <v>305</v>
      </c>
      <c r="AF272" t="s">
        <v>239</v>
      </c>
      <c r="AG272" t="s">
        <v>305</v>
      </c>
      <c r="AH272" t="s">
        <v>239</v>
      </c>
      <c r="AI272" t="s">
        <v>305</v>
      </c>
      <c r="AJ272" t="s">
        <v>239</v>
      </c>
      <c r="AK272" t="s">
        <v>305</v>
      </c>
      <c r="AL272" t="s">
        <v>239</v>
      </c>
      <c r="AM272" t="s">
        <v>306</v>
      </c>
      <c r="AN272" t="s">
        <v>173</v>
      </c>
      <c r="AO272" s="98" t="s">
        <v>307</v>
      </c>
      <c r="AP272" t="s">
        <v>166</v>
      </c>
      <c r="AQ272" s="98" t="s">
        <v>308</v>
      </c>
    </row>
    <row r="273" spans="1:43">
      <c r="A273" t="s">
        <v>304</v>
      </c>
      <c r="B273">
        <v>272</v>
      </c>
      <c r="C273" t="s">
        <v>305</v>
      </c>
      <c r="D273" t="s">
        <v>239</v>
      </c>
      <c r="E273" t="s">
        <v>305</v>
      </c>
      <c r="F273" s="95">
        <v>1083</v>
      </c>
      <c r="G273" s="95" t="s">
        <v>305</v>
      </c>
      <c r="H273" s="95">
        <v>108000</v>
      </c>
      <c r="I273" s="95" t="s">
        <v>305</v>
      </c>
      <c r="J273" s="95">
        <v>1</v>
      </c>
      <c r="K273" s="95" t="s">
        <v>305</v>
      </c>
      <c r="L273" s="95">
        <v>9</v>
      </c>
      <c r="M273" s="95" t="s">
        <v>305</v>
      </c>
      <c r="N273" s="95">
        <v>1</v>
      </c>
      <c r="O273" s="95" t="s">
        <v>305</v>
      </c>
      <c r="P273" s="95">
        <v>1</v>
      </c>
      <c r="Q273" s="95" t="s">
        <v>305</v>
      </c>
      <c r="R273" s="95">
        <v>1</v>
      </c>
      <c r="S273" s="95" t="s">
        <v>305</v>
      </c>
      <c r="T273" s="97">
        <v>4</v>
      </c>
      <c r="U273" s="97" t="s">
        <v>305</v>
      </c>
      <c r="V273" s="97">
        <v>4</v>
      </c>
      <c r="W273" t="s">
        <v>305</v>
      </c>
      <c r="X273" t="s">
        <v>239</v>
      </c>
      <c r="Y273" t="s">
        <v>305</v>
      </c>
      <c r="Z273" t="s">
        <v>239</v>
      </c>
      <c r="AA273" t="s">
        <v>305</v>
      </c>
      <c r="AB273" t="s">
        <v>239</v>
      </c>
      <c r="AC273" t="s">
        <v>305</v>
      </c>
      <c r="AD273">
        <v>89</v>
      </c>
      <c r="AE273" t="s">
        <v>305</v>
      </c>
      <c r="AF273" t="s">
        <v>239</v>
      </c>
      <c r="AG273" t="s">
        <v>305</v>
      </c>
      <c r="AH273" t="s">
        <v>239</v>
      </c>
      <c r="AI273" t="s">
        <v>305</v>
      </c>
      <c r="AJ273" t="s">
        <v>239</v>
      </c>
      <c r="AK273" t="s">
        <v>305</v>
      </c>
      <c r="AL273" t="s">
        <v>239</v>
      </c>
      <c r="AM273" t="s">
        <v>306</v>
      </c>
      <c r="AN273" t="s">
        <v>160</v>
      </c>
      <c r="AO273" s="98" t="s">
        <v>307</v>
      </c>
      <c r="AP273" t="s">
        <v>166</v>
      </c>
      <c r="AQ273" s="98" t="s">
        <v>308</v>
      </c>
    </row>
    <row r="274" spans="1:43">
      <c r="A274" t="s">
        <v>304</v>
      </c>
      <c r="B274">
        <v>273</v>
      </c>
      <c r="C274" t="s">
        <v>305</v>
      </c>
      <c r="D274" t="s">
        <v>239</v>
      </c>
      <c r="E274" t="s">
        <v>305</v>
      </c>
      <c r="F274" s="95">
        <v>124783.2</v>
      </c>
      <c r="G274" s="95" t="s">
        <v>305</v>
      </c>
      <c r="H274" s="95">
        <v>500</v>
      </c>
      <c r="I274" s="95" t="s">
        <v>305</v>
      </c>
      <c r="J274" s="95">
        <v>1</v>
      </c>
      <c r="K274" s="95" t="s">
        <v>305</v>
      </c>
      <c r="L274" s="95">
        <v>9</v>
      </c>
      <c r="M274" s="95" t="s">
        <v>305</v>
      </c>
      <c r="N274" s="95">
        <v>1</v>
      </c>
      <c r="O274" s="95" t="s">
        <v>305</v>
      </c>
      <c r="P274" s="95">
        <v>1</v>
      </c>
      <c r="Q274" s="95" t="s">
        <v>305</v>
      </c>
      <c r="R274" s="95">
        <v>1</v>
      </c>
      <c r="S274" s="95" t="s">
        <v>305</v>
      </c>
      <c r="T274" s="97">
        <v>43</v>
      </c>
      <c r="U274" s="97" t="s">
        <v>305</v>
      </c>
      <c r="V274" s="97">
        <v>43</v>
      </c>
      <c r="W274" t="s">
        <v>305</v>
      </c>
      <c r="X274" t="s">
        <v>239</v>
      </c>
      <c r="Y274" t="s">
        <v>305</v>
      </c>
      <c r="Z274" t="s">
        <v>239</v>
      </c>
      <c r="AA274" t="s">
        <v>305</v>
      </c>
      <c r="AB274" t="s">
        <v>239</v>
      </c>
      <c r="AC274" t="s">
        <v>305</v>
      </c>
      <c r="AD274">
        <v>90</v>
      </c>
      <c r="AE274" t="s">
        <v>305</v>
      </c>
      <c r="AF274" t="s">
        <v>239</v>
      </c>
      <c r="AG274" t="s">
        <v>305</v>
      </c>
      <c r="AH274" t="s">
        <v>239</v>
      </c>
      <c r="AI274" t="s">
        <v>305</v>
      </c>
      <c r="AJ274" t="s">
        <v>239</v>
      </c>
      <c r="AK274" t="s">
        <v>305</v>
      </c>
      <c r="AL274" t="s">
        <v>239</v>
      </c>
      <c r="AM274" t="s">
        <v>306</v>
      </c>
      <c r="AN274" t="s">
        <v>160</v>
      </c>
      <c r="AO274" s="98" t="s">
        <v>307</v>
      </c>
      <c r="AP274" t="s">
        <v>186</v>
      </c>
      <c r="AQ274" s="98" t="s">
        <v>308</v>
      </c>
    </row>
    <row r="275" spans="1:43">
      <c r="A275" t="s">
        <v>304</v>
      </c>
      <c r="B275">
        <v>274</v>
      </c>
      <c r="C275" t="s">
        <v>305</v>
      </c>
      <c r="D275" t="s">
        <v>239</v>
      </c>
      <c r="E275" t="s">
        <v>305</v>
      </c>
      <c r="F275" s="95">
        <v>4298</v>
      </c>
      <c r="G275" s="95" t="s">
        <v>305</v>
      </c>
      <c r="H275" s="95">
        <v>10000</v>
      </c>
      <c r="I275" s="95" t="s">
        <v>305</v>
      </c>
      <c r="J275" s="95">
        <v>1</v>
      </c>
      <c r="K275" s="95" t="s">
        <v>305</v>
      </c>
      <c r="L275" s="95">
        <v>9</v>
      </c>
      <c r="M275" s="95" t="s">
        <v>305</v>
      </c>
      <c r="N275" s="95">
        <v>1</v>
      </c>
      <c r="O275" s="95" t="s">
        <v>305</v>
      </c>
      <c r="P275" s="95">
        <v>1</v>
      </c>
      <c r="Q275" s="95" t="s">
        <v>305</v>
      </c>
      <c r="R275" s="95">
        <v>1</v>
      </c>
      <c r="S275" s="95" t="s">
        <v>305</v>
      </c>
      <c r="T275" s="97">
        <v>23</v>
      </c>
      <c r="U275" s="97" t="s">
        <v>305</v>
      </c>
      <c r="V275" s="97">
        <v>23</v>
      </c>
      <c r="W275" t="s">
        <v>305</v>
      </c>
      <c r="X275" t="s">
        <v>239</v>
      </c>
      <c r="Y275" t="s">
        <v>305</v>
      </c>
      <c r="Z275" t="s">
        <v>239</v>
      </c>
      <c r="AA275" t="s">
        <v>305</v>
      </c>
      <c r="AB275" t="s">
        <v>239</v>
      </c>
      <c r="AC275" t="s">
        <v>305</v>
      </c>
      <c r="AD275">
        <v>91</v>
      </c>
      <c r="AE275" t="s">
        <v>305</v>
      </c>
      <c r="AF275" t="s">
        <v>239</v>
      </c>
      <c r="AG275" t="s">
        <v>305</v>
      </c>
      <c r="AH275" t="s">
        <v>239</v>
      </c>
      <c r="AI275" t="s">
        <v>305</v>
      </c>
      <c r="AJ275" t="s">
        <v>239</v>
      </c>
      <c r="AK275" t="s">
        <v>305</v>
      </c>
      <c r="AL275" t="s">
        <v>239</v>
      </c>
      <c r="AM275" t="s">
        <v>306</v>
      </c>
      <c r="AN275" t="s">
        <v>165</v>
      </c>
      <c r="AO275" s="98" t="s">
        <v>307</v>
      </c>
      <c r="AP275" t="s">
        <v>166</v>
      </c>
      <c r="AQ275" s="98" t="s">
        <v>308</v>
      </c>
    </row>
    <row r="276" spans="1:43">
      <c r="A276" t="s">
        <v>304</v>
      </c>
      <c r="B276">
        <v>275</v>
      </c>
      <c r="C276" t="s">
        <v>305</v>
      </c>
      <c r="D276" t="s">
        <v>239</v>
      </c>
      <c r="E276" t="s">
        <v>305</v>
      </c>
      <c r="F276" s="95">
        <v>30197.3</v>
      </c>
      <c r="G276" s="95" t="s">
        <v>305</v>
      </c>
      <c r="H276" s="95">
        <v>100</v>
      </c>
      <c r="I276" s="95" t="s">
        <v>305</v>
      </c>
      <c r="J276" s="95">
        <v>1</v>
      </c>
      <c r="K276" s="95" t="s">
        <v>305</v>
      </c>
      <c r="L276" s="95">
        <v>9</v>
      </c>
      <c r="M276" s="95" t="s">
        <v>305</v>
      </c>
      <c r="N276" s="95">
        <v>1</v>
      </c>
      <c r="O276" s="95" t="s">
        <v>305</v>
      </c>
      <c r="P276" s="95">
        <v>1</v>
      </c>
      <c r="Q276" s="95" t="s">
        <v>305</v>
      </c>
      <c r="R276" s="95">
        <v>1</v>
      </c>
      <c r="S276" s="95" t="s">
        <v>305</v>
      </c>
      <c r="T276" s="97">
        <v>10</v>
      </c>
      <c r="U276" s="97" t="s">
        <v>305</v>
      </c>
      <c r="V276" s="97">
        <v>10</v>
      </c>
      <c r="W276" t="s">
        <v>305</v>
      </c>
      <c r="X276" t="s">
        <v>239</v>
      </c>
      <c r="Y276" t="s">
        <v>305</v>
      </c>
      <c r="Z276" t="s">
        <v>239</v>
      </c>
      <c r="AA276" t="s">
        <v>305</v>
      </c>
      <c r="AB276" t="s">
        <v>239</v>
      </c>
      <c r="AC276" t="s">
        <v>305</v>
      </c>
      <c r="AD276">
        <v>91</v>
      </c>
      <c r="AE276" t="s">
        <v>305</v>
      </c>
      <c r="AF276" t="s">
        <v>239</v>
      </c>
      <c r="AG276" t="s">
        <v>305</v>
      </c>
      <c r="AH276" t="s">
        <v>239</v>
      </c>
      <c r="AI276" t="s">
        <v>305</v>
      </c>
      <c r="AJ276" t="s">
        <v>239</v>
      </c>
      <c r="AK276" t="s">
        <v>305</v>
      </c>
      <c r="AL276" t="s">
        <v>239</v>
      </c>
      <c r="AM276" t="s">
        <v>306</v>
      </c>
      <c r="AN276" t="s">
        <v>165</v>
      </c>
      <c r="AO276" s="98" t="s">
        <v>307</v>
      </c>
      <c r="AP276" t="s">
        <v>186</v>
      </c>
      <c r="AQ276" s="98" t="s">
        <v>308</v>
      </c>
    </row>
    <row r="277" spans="1:43">
      <c r="A277" t="s">
        <v>304</v>
      </c>
      <c r="B277">
        <v>276</v>
      </c>
      <c r="C277" t="s">
        <v>305</v>
      </c>
      <c r="D277" t="s">
        <v>239</v>
      </c>
      <c r="E277" t="s">
        <v>305</v>
      </c>
      <c r="F277" s="95">
        <v>30570.521000000001</v>
      </c>
      <c r="G277" s="95" t="s">
        <v>305</v>
      </c>
      <c r="H277" s="95">
        <v>150</v>
      </c>
      <c r="I277" s="95" t="s">
        <v>305</v>
      </c>
      <c r="J277" s="95">
        <v>1</v>
      </c>
      <c r="K277" s="95" t="s">
        <v>305</v>
      </c>
      <c r="L277" s="95">
        <v>9</v>
      </c>
      <c r="M277" s="95" t="s">
        <v>305</v>
      </c>
      <c r="N277" s="95">
        <v>1</v>
      </c>
      <c r="O277" s="95" t="s">
        <v>305</v>
      </c>
      <c r="P277" s="95">
        <v>1</v>
      </c>
      <c r="Q277" s="95" t="s">
        <v>305</v>
      </c>
      <c r="R277" s="95">
        <v>1</v>
      </c>
      <c r="S277" s="95" t="s">
        <v>305</v>
      </c>
      <c r="T277" s="97">
        <v>61</v>
      </c>
      <c r="U277" s="97" t="s">
        <v>305</v>
      </c>
      <c r="V277" s="97">
        <v>61</v>
      </c>
      <c r="W277" t="s">
        <v>305</v>
      </c>
      <c r="X277" t="s">
        <v>239</v>
      </c>
      <c r="Y277" t="s">
        <v>305</v>
      </c>
      <c r="Z277" t="s">
        <v>239</v>
      </c>
      <c r="AA277" t="s">
        <v>305</v>
      </c>
      <c r="AB277" t="s">
        <v>239</v>
      </c>
      <c r="AC277" t="s">
        <v>305</v>
      </c>
      <c r="AD277">
        <v>91</v>
      </c>
      <c r="AE277" t="s">
        <v>305</v>
      </c>
      <c r="AF277" t="s">
        <v>239</v>
      </c>
      <c r="AG277" t="s">
        <v>305</v>
      </c>
      <c r="AH277" t="s">
        <v>239</v>
      </c>
      <c r="AI277" t="s">
        <v>305</v>
      </c>
      <c r="AJ277" t="s">
        <v>239</v>
      </c>
      <c r="AK277" t="s">
        <v>305</v>
      </c>
      <c r="AL277" t="s">
        <v>239</v>
      </c>
      <c r="AM277" t="s">
        <v>306</v>
      </c>
      <c r="AN277" t="s">
        <v>165</v>
      </c>
      <c r="AO277" s="98" t="s">
        <v>307</v>
      </c>
      <c r="AP277" t="s">
        <v>186</v>
      </c>
      <c r="AQ277" s="98" t="s">
        <v>308</v>
      </c>
    </row>
    <row r="278" spans="1:43">
      <c r="A278" t="s">
        <v>304</v>
      </c>
      <c r="B278">
        <v>277</v>
      </c>
      <c r="C278" t="s">
        <v>305</v>
      </c>
      <c r="D278" t="s">
        <v>239</v>
      </c>
      <c r="E278" t="s">
        <v>305</v>
      </c>
      <c r="F278" s="95">
        <v>124783.2</v>
      </c>
      <c r="G278" s="95" t="s">
        <v>305</v>
      </c>
      <c r="H278" s="95">
        <v>100</v>
      </c>
      <c r="I278" s="95" t="s">
        <v>305</v>
      </c>
      <c r="J278" s="95">
        <v>1</v>
      </c>
      <c r="K278" s="95" t="s">
        <v>305</v>
      </c>
      <c r="L278" s="95">
        <v>9</v>
      </c>
      <c r="M278" s="95" t="s">
        <v>305</v>
      </c>
      <c r="N278" s="95">
        <v>1</v>
      </c>
      <c r="O278" s="95" t="s">
        <v>305</v>
      </c>
      <c r="P278" s="95">
        <v>1</v>
      </c>
      <c r="Q278" s="95" t="s">
        <v>305</v>
      </c>
      <c r="R278" s="95">
        <v>1</v>
      </c>
      <c r="S278" s="95" t="s">
        <v>305</v>
      </c>
      <c r="T278" s="97">
        <v>43</v>
      </c>
      <c r="U278" s="97" t="s">
        <v>305</v>
      </c>
      <c r="V278" s="97">
        <v>43</v>
      </c>
      <c r="W278" t="s">
        <v>305</v>
      </c>
      <c r="X278" t="s">
        <v>239</v>
      </c>
      <c r="Y278" t="s">
        <v>305</v>
      </c>
      <c r="Z278" t="s">
        <v>239</v>
      </c>
      <c r="AA278" t="s">
        <v>305</v>
      </c>
      <c r="AB278" t="s">
        <v>239</v>
      </c>
      <c r="AC278" t="s">
        <v>305</v>
      </c>
      <c r="AD278">
        <v>91</v>
      </c>
      <c r="AE278" t="s">
        <v>305</v>
      </c>
      <c r="AF278" t="s">
        <v>239</v>
      </c>
      <c r="AG278" t="s">
        <v>305</v>
      </c>
      <c r="AH278" t="s">
        <v>239</v>
      </c>
      <c r="AI278" t="s">
        <v>305</v>
      </c>
      <c r="AJ278" t="s">
        <v>239</v>
      </c>
      <c r="AK278" t="s">
        <v>305</v>
      </c>
      <c r="AL278" t="s">
        <v>239</v>
      </c>
      <c r="AM278" t="s">
        <v>306</v>
      </c>
      <c r="AN278" t="s">
        <v>165</v>
      </c>
      <c r="AO278" s="98" t="s">
        <v>307</v>
      </c>
      <c r="AP278" t="s">
        <v>186</v>
      </c>
      <c r="AQ278" s="98" t="s">
        <v>308</v>
      </c>
    </row>
    <row r="279" spans="1:43">
      <c r="A279" t="s">
        <v>304</v>
      </c>
      <c r="B279">
        <v>278</v>
      </c>
      <c r="C279" t="s">
        <v>305</v>
      </c>
      <c r="D279" t="s">
        <v>239</v>
      </c>
      <c r="E279" t="s">
        <v>305</v>
      </c>
      <c r="F279" s="95">
        <v>30570.521000000001</v>
      </c>
      <c r="G279" s="95" t="s">
        <v>305</v>
      </c>
      <c r="H279" s="95">
        <v>500</v>
      </c>
      <c r="I279" s="95" t="s">
        <v>305</v>
      </c>
      <c r="J279" s="95">
        <v>1</v>
      </c>
      <c r="K279" s="95" t="s">
        <v>305</v>
      </c>
      <c r="L279" s="95">
        <v>9</v>
      </c>
      <c r="M279" s="95" t="s">
        <v>305</v>
      </c>
      <c r="N279" s="95">
        <v>1</v>
      </c>
      <c r="O279" s="95" t="s">
        <v>305</v>
      </c>
      <c r="P279" s="95">
        <v>1</v>
      </c>
      <c r="Q279" s="95" t="s">
        <v>305</v>
      </c>
      <c r="R279" s="95">
        <v>1</v>
      </c>
      <c r="S279" s="95" t="s">
        <v>305</v>
      </c>
      <c r="T279" s="97">
        <v>61</v>
      </c>
      <c r="U279" s="97" t="s">
        <v>305</v>
      </c>
      <c r="V279" s="97">
        <v>61</v>
      </c>
      <c r="W279" t="s">
        <v>305</v>
      </c>
      <c r="X279" t="s">
        <v>239</v>
      </c>
      <c r="Y279" t="s">
        <v>305</v>
      </c>
      <c r="Z279" t="s">
        <v>239</v>
      </c>
      <c r="AA279" t="s">
        <v>305</v>
      </c>
      <c r="AB279" t="s">
        <v>239</v>
      </c>
      <c r="AC279" t="s">
        <v>305</v>
      </c>
      <c r="AD279">
        <v>92</v>
      </c>
      <c r="AE279" t="s">
        <v>305</v>
      </c>
      <c r="AF279" t="s">
        <v>239</v>
      </c>
      <c r="AG279" t="s">
        <v>305</v>
      </c>
      <c r="AH279" t="s">
        <v>239</v>
      </c>
      <c r="AI279" t="s">
        <v>305</v>
      </c>
      <c r="AJ279" t="s">
        <v>239</v>
      </c>
      <c r="AK279" t="s">
        <v>305</v>
      </c>
      <c r="AL279" t="s">
        <v>239</v>
      </c>
      <c r="AM279" t="s">
        <v>306</v>
      </c>
      <c r="AN279" t="s">
        <v>172</v>
      </c>
      <c r="AO279" s="98" t="s">
        <v>307</v>
      </c>
      <c r="AP279" t="s">
        <v>186</v>
      </c>
      <c r="AQ279" s="98" t="s">
        <v>308</v>
      </c>
    </row>
    <row r="280" spans="1:43">
      <c r="A280" t="s">
        <v>304</v>
      </c>
      <c r="B280">
        <v>279</v>
      </c>
      <c r="C280" t="s">
        <v>305</v>
      </c>
      <c r="D280" t="s">
        <v>239</v>
      </c>
      <c r="E280" t="s">
        <v>305</v>
      </c>
      <c r="F280" s="95">
        <v>124783.2</v>
      </c>
      <c r="G280" s="95" t="s">
        <v>305</v>
      </c>
      <c r="H280" s="95">
        <v>100</v>
      </c>
      <c r="I280" s="95" t="s">
        <v>305</v>
      </c>
      <c r="J280" s="95">
        <v>1</v>
      </c>
      <c r="K280" s="95" t="s">
        <v>305</v>
      </c>
      <c r="L280" s="95">
        <v>9</v>
      </c>
      <c r="M280" s="95" t="s">
        <v>305</v>
      </c>
      <c r="N280" s="95">
        <v>1</v>
      </c>
      <c r="O280" s="95" t="s">
        <v>305</v>
      </c>
      <c r="P280" s="95">
        <v>1</v>
      </c>
      <c r="Q280" s="95" t="s">
        <v>305</v>
      </c>
      <c r="R280" s="95">
        <v>1</v>
      </c>
      <c r="S280" s="95" t="s">
        <v>305</v>
      </c>
      <c r="T280" s="97">
        <v>43</v>
      </c>
      <c r="U280" s="97" t="s">
        <v>305</v>
      </c>
      <c r="V280" s="97">
        <v>43</v>
      </c>
      <c r="W280" t="s">
        <v>305</v>
      </c>
      <c r="X280" t="s">
        <v>239</v>
      </c>
      <c r="Y280" t="s">
        <v>305</v>
      </c>
      <c r="Z280" t="s">
        <v>239</v>
      </c>
      <c r="AA280" t="s">
        <v>305</v>
      </c>
      <c r="AB280" t="s">
        <v>239</v>
      </c>
      <c r="AC280" t="s">
        <v>305</v>
      </c>
      <c r="AD280">
        <v>93</v>
      </c>
      <c r="AE280" t="s">
        <v>305</v>
      </c>
      <c r="AF280" t="s">
        <v>239</v>
      </c>
      <c r="AG280" t="s">
        <v>305</v>
      </c>
      <c r="AH280" t="s">
        <v>239</v>
      </c>
      <c r="AI280" t="s">
        <v>305</v>
      </c>
      <c r="AJ280" t="s">
        <v>239</v>
      </c>
      <c r="AK280" t="s">
        <v>305</v>
      </c>
      <c r="AL280" t="s">
        <v>239</v>
      </c>
      <c r="AM280" t="s">
        <v>306</v>
      </c>
      <c r="AN280" t="s">
        <v>174</v>
      </c>
      <c r="AO280" s="98" t="s">
        <v>307</v>
      </c>
      <c r="AP280" t="s">
        <v>186</v>
      </c>
      <c r="AQ280" s="98" t="s">
        <v>308</v>
      </c>
    </row>
    <row r="281" spans="1:43">
      <c r="A281" t="s">
        <v>304</v>
      </c>
      <c r="B281">
        <v>280</v>
      </c>
      <c r="C281" t="s">
        <v>305</v>
      </c>
      <c r="D281" t="s">
        <v>239</v>
      </c>
      <c r="E281" t="s">
        <v>305</v>
      </c>
      <c r="F281" s="95">
        <v>11421.3</v>
      </c>
      <c r="G281" s="95" t="s">
        <v>305</v>
      </c>
      <c r="H281" s="95">
        <v>100</v>
      </c>
      <c r="I281" s="95" t="s">
        <v>305</v>
      </c>
      <c r="J281" s="95">
        <v>1</v>
      </c>
      <c r="K281" s="95" t="s">
        <v>305</v>
      </c>
      <c r="L281" s="95">
        <v>9</v>
      </c>
      <c r="M281" s="95" t="s">
        <v>305</v>
      </c>
      <c r="N281" s="95">
        <v>1</v>
      </c>
      <c r="O281" s="95" t="s">
        <v>305</v>
      </c>
      <c r="P281" s="95">
        <v>1</v>
      </c>
      <c r="Q281" s="95" t="s">
        <v>305</v>
      </c>
      <c r="R281" s="95">
        <v>1</v>
      </c>
      <c r="S281" s="95" t="s">
        <v>305</v>
      </c>
      <c r="T281" s="97">
        <v>44</v>
      </c>
      <c r="U281" s="97" t="s">
        <v>305</v>
      </c>
      <c r="V281" s="97">
        <v>44</v>
      </c>
      <c r="W281" t="s">
        <v>305</v>
      </c>
      <c r="X281" t="s">
        <v>239</v>
      </c>
      <c r="Y281" t="s">
        <v>305</v>
      </c>
      <c r="Z281" t="s">
        <v>239</v>
      </c>
      <c r="AA281" t="s">
        <v>305</v>
      </c>
      <c r="AB281" t="s">
        <v>239</v>
      </c>
      <c r="AC281" t="s">
        <v>305</v>
      </c>
      <c r="AD281">
        <v>93</v>
      </c>
      <c r="AE281" t="s">
        <v>305</v>
      </c>
      <c r="AF281" t="s">
        <v>239</v>
      </c>
      <c r="AG281" t="s">
        <v>305</v>
      </c>
      <c r="AH281" t="s">
        <v>239</v>
      </c>
      <c r="AI281" t="s">
        <v>305</v>
      </c>
      <c r="AJ281" t="s">
        <v>239</v>
      </c>
      <c r="AK281" t="s">
        <v>305</v>
      </c>
      <c r="AL281" t="s">
        <v>239</v>
      </c>
      <c r="AM281" t="s">
        <v>306</v>
      </c>
      <c r="AN281" t="s">
        <v>174</v>
      </c>
      <c r="AO281" s="98" t="s">
        <v>307</v>
      </c>
      <c r="AP281" t="s">
        <v>186</v>
      </c>
      <c r="AQ281" s="98" t="s">
        <v>308</v>
      </c>
    </row>
    <row r="282" spans="1:43">
      <c r="A282" t="s">
        <v>304</v>
      </c>
      <c r="B282">
        <v>281</v>
      </c>
      <c r="C282" t="s">
        <v>305</v>
      </c>
      <c r="D282" t="s">
        <v>239</v>
      </c>
      <c r="E282" t="s">
        <v>305</v>
      </c>
      <c r="F282" s="95">
        <v>30570.521000000001</v>
      </c>
      <c r="G282" s="95" t="s">
        <v>305</v>
      </c>
      <c r="H282" s="95">
        <v>300</v>
      </c>
      <c r="I282" s="95" t="s">
        <v>305</v>
      </c>
      <c r="J282" s="95">
        <v>1</v>
      </c>
      <c r="K282" s="95" t="s">
        <v>305</v>
      </c>
      <c r="L282" s="95">
        <v>9</v>
      </c>
      <c r="M282" s="95" t="s">
        <v>305</v>
      </c>
      <c r="N282" s="95">
        <v>1</v>
      </c>
      <c r="O282" s="95" t="s">
        <v>305</v>
      </c>
      <c r="P282" s="95">
        <v>1</v>
      </c>
      <c r="Q282" s="95" t="s">
        <v>305</v>
      </c>
      <c r="R282" s="95">
        <v>1</v>
      </c>
      <c r="S282" s="95" t="s">
        <v>305</v>
      </c>
      <c r="T282" s="97">
        <v>61</v>
      </c>
      <c r="U282" s="97" t="s">
        <v>305</v>
      </c>
      <c r="V282" s="97">
        <v>61</v>
      </c>
      <c r="W282" t="s">
        <v>305</v>
      </c>
      <c r="X282" t="s">
        <v>239</v>
      </c>
      <c r="Y282" t="s">
        <v>305</v>
      </c>
      <c r="Z282" t="s">
        <v>239</v>
      </c>
      <c r="AA282" t="s">
        <v>305</v>
      </c>
      <c r="AB282" t="s">
        <v>239</v>
      </c>
      <c r="AC282" t="s">
        <v>305</v>
      </c>
      <c r="AD282">
        <v>94</v>
      </c>
      <c r="AE282" t="s">
        <v>305</v>
      </c>
      <c r="AF282" t="s">
        <v>239</v>
      </c>
      <c r="AG282" t="s">
        <v>305</v>
      </c>
      <c r="AH282" t="s">
        <v>239</v>
      </c>
      <c r="AI282" t="s">
        <v>305</v>
      </c>
      <c r="AJ282" t="s">
        <v>239</v>
      </c>
      <c r="AK282" t="s">
        <v>305</v>
      </c>
      <c r="AL282" t="s">
        <v>239</v>
      </c>
      <c r="AM282" t="s">
        <v>306</v>
      </c>
      <c r="AN282" t="s">
        <v>161</v>
      </c>
      <c r="AO282" s="98" t="s">
        <v>307</v>
      </c>
      <c r="AP282" t="s">
        <v>186</v>
      </c>
      <c r="AQ282" s="98" t="s">
        <v>308</v>
      </c>
    </row>
    <row r="283" spans="1:43">
      <c r="A283" t="s">
        <v>304</v>
      </c>
      <c r="B283">
        <v>282</v>
      </c>
      <c r="C283" t="s">
        <v>305</v>
      </c>
      <c r="D283" t="s">
        <v>239</v>
      </c>
      <c r="E283" t="s">
        <v>305</v>
      </c>
      <c r="F283" s="95">
        <v>124783.2</v>
      </c>
      <c r="G283" s="95" t="s">
        <v>305</v>
      </c>
      <c r="H283" s="95">
        <v>300</v>
      </c>
      <c r="I283" s="95" t="s">
        <v>305</v>
      </c>
      <c r="J283" s="95">
        <v>1</v>
      </c>
      <c r="K283" s="95" t="s">
        <v>305</v>
      </c>
      <c r="L283" s="95">
        <v>9</v>
      </c>
      <c r="M283" s="95" t="s">
        <v>305</v>
      </c>
      <c r="N283" s="95">
        <v>1</v>
      </c>
      <c r="O283" s="95" t="s">
        <v>305</v>
      </c>
      <c r="P283" s="95">
        <v>1</v>
      </c>
      <c r="Q283" s="95" t="s">
        <v>305</v>
      </c>
      <c r="R283" s="95">
        <v>1</v>
      </c>
      <c r="S283" s="95" t="s">
        <v>305</v>
      </c>
      <c r="T283" s="97">
        <v>43</v>
      </c>
      <c r="U283" s="97" t="s">
        <v>305</v>
      </c>
      <c r="V283" s="97">
        <v>43</v>
      </c>
      <c r="W283" t="s">
        <v>305</v>
      </c>
      <c r="X283" t="s">
        <v>239</v>
      </c>
      <c r="Y283" t="s">
        <v>305</v>
      </c>
      <c r="Z283" t="s">
        <v>239</v>
      </c>
      <c r="AA283" t="s">
        <v>305</v>
      </c>
      <c r="AB283" t="s">
        <v>239</v>
      </c>
      <c r="AC283" t="s">
        <v>305</v>
      </c>
      <c r="AD283">
        <v>94</v>
      </c>
      <c r="AE283" t="s">
        <v>305</v>
      </c>
      <c r="AF283" t="s">
        <v>239</v>
      </c>
      <c r="AG283" t="s">
        <v>305</v>
      </c>
      <c r="AH283" t="s">
        <v>239</v>
      </c>
      <c r="AI283" t="s">
        <v>305</v>
      </c>
      <c r="AJ283" t="s">
        <v>239</v>
      </c>
      <c r="AK283" t="s">
        <v>305</v>
      </c>
      <c r="AL283" t="s">
        <v>239</v>
      </c>
      <c r="AM283" t="s">
        <v>306</v>
      </c>
      <c r="AN283" t="s">
        <v>161</v>
      </c>
      <c r="AO283" s="98" t="s">
        <v>307</v>
      </c>
      <c r="AP283" t="s">
        <v>186</v>
      </c>
      <c r="AQ283" s="98" t="s">
        <v>308</v>
      </c>
    </row>
    <row r="284" spans="1:43">
      <c r="A284" t="s">
        <v>304</v>
      </c>
      <c r="B284">
        <v>283</v>
      </c>
      <c r="C284" t="s">
        <v>305</v>
      </c>
      <c r="D284" t="s">
        <v>239</v>
      </c>
      <c r="E284" t="s">
        <v>305</v>
      </c>
      <c r="F284" s="95">
        <v>11421.3</v>
      </c>
      <c r="G284" s="95" t="s">
        <v>305</v>
      </c>
      <c r="H284" s="95">
        <v>300</v>
      </c>
      <c r="I284" s="95" t="s">
        <v>305</v>
      </c>
      <c r="J284" s="95">
        <v>1</v>
      </c>
      <c r="K284" s="95" t="s">
        <v>305</v>
      </c>
      <c r="L284" s="95">
        <v>9</v>
      </c>
      <c r="M284" s="95" t="s">
        <v>305</v>
      </c>
      <c r="N284" s="95">
        <v>1</v>
      </c>
      <c r="O284" s="95" t="s">
        <v>305</v>
      </c>
      <c r="P284" s="95">
        <v>1</v>
      </c>
      <c r="Q284" s="95" t="s">
        <v>305</v>
      </c>
      <c r="R284" s="95">
        <v>1</v>
      </c>
      <c r="S284" s="95" t="s">
        <v>305</v>
      </c>
      <c r="T284" s="97">
        <v>44</v>
      </c>
      <c r="U284" s="97" t="s">
        <v>305</v>
      </c>
      <c r="V284" s="97">
        <v>44</v>
      </c>
      <c r="W284" t="s">
        <v>305</v>
      </c>
      <c r="X284" t="s">
        <v>239</v>
      </c>
      <c r="Y284" t="s">
        <v>305</v>
      </c>
      <c r="Z284" t="s">
        <v>239</v>
      </c>
      <c r="AA284" t="s">
        <v>305</v>
      </c>
      <c r="AB284" t="s">
        <v>239</v>
      </c>
      <c r="AC284" t="s">
        <v>305</v>
      </c>
      <c r="AD284">
        <v>94</v>
      </c>
      <c r="AE284" t="s">
        <v>305</v>
      </c>
      <c r="AF284" t="s">
        <v>239</v>
      </c>
      <c r="AG284" t="s">
        <v>305</v>
      </c>
      <c r="AH284" t="s">
        <v>239</v>
      </c>
      <c r="AI284" t="s">
        <v>305</v>
      </c>
      <c r="AJ284" t="s">
        <v>239</v>
      </c>
      <c r="AK284" t="s">
        <v>305</v>
      </c>
      <c r="AL284" t="s">
        <v>239</v>
      </c>
      <c r="AM284" t="s">
        <v>306</v>
      </c>
      <c r="AN284" t="s">
        <v>161</v>
      </c>
      <c r="AO284" s="98" t="s">
        <v>307</v>
      </c>
      <c r="AP284" t="s">
        <v>186</v>
      </c>
      <c r="AQ284" s="98" t="s">
        <v>308</v>
      </c>
    </row>
    <row r="285" spans="1:43">
      <c r="A285" t="s">
        <v>304</v>
      </c>
      <c r="B285">
        <v>284</v>
      </c>
      <c r="C285" t="s">
        <v>305</v>
      </c>
      <c r="D285" t="s">
        <v>239</v>
      </c>
      <c r="E285" t="s">
        <v>305</v>
      </c>
      <c r="F285" s="95">
        <v>30570.521000000001</v>
      </c>
      <c r="G285" s="95" t="s">
        <v>305</v>
      </c>
      <c r="H285" s="95">
        <v>650</v>
      </c>
      <c r="I285" s="95" t="s">
        <v>305</v>
      </c>
      <c r="J285" s="95">
        <v>1</v>
      </c>
      <c r="K285" s="95" t="s">
        <v>305</v>
      </c>
      <c r="L285" s="95">
        <v>9</v>
      </c>
      <c r="M285" s="95" t="s">
        <v>305</v>
      </c>
      <c r="N285" s="95">
        <v>1</v>
      </c>
      <c r="O285" s="95" t="s">
        <v>305</v>
      </c>
      <c r="P285" s="95">
        <v>1</v>
      </c>
      <c r="Q285" s="95" t="s">
        <v>305</v>
      </c>
      <c r="R285" s="95">
        <v>1</v>
      </c>
      <c r="S285" s="95" t="s">
        <v>305</v>
      </c>
      <c r="T285" s="97">
        <v>61</v>
      </c>
      <c r="U285" s="97" t="s">
        <v>305</v>
      </c>
      <c r="V285" s="97">
        <v>61</v>
      </c>
      <c r="W285" t="s">
        <v>305</v>
      </c>
      <c r="X285" t="s">
        <v>239</v>
      </c>
      <c r="Y285" t="s">
        <v>305</v>
      </c>
      <c r="Z285" t="s">
        <v>239</v>
      </c>
      <c r="AA285" t="s">
        <v>305</v>
      </c>
      <c r="AB285" t="s">
        <v>239</v>
      </c>
      <c r="AC285" t="s">
        <v>305</v>
      </c>
      <c r="AD285">
        <v>95</v>
      </c>
      <c r="AE285" t="s">
        <v>305</v>
      </c>
      <c r="AF285" t="s">
        <v>239</v>
      </c>
      <c r="AG285" t="s">
        <v>305</v>
      </c>
      <c r="AH285" t="s">
        <v>239</v>
      </c>
      <c r="AI285" t="s">
        <v>305</v>
      </c>
      <c r="AJ285" t="s">
        <v>239</v>
      </c>
      <c r="AK285" t="s">
        <v>305</v>
      </c>
      <c r="AL285" t="s">
        <v>239</v>
      </c>
      <c r="AM285" t="s">
        <v>306</v>
      </c>
      <c r="AN285" t="s">
        <v>160</v>
      </c>
      <c r="AO285" s="98" t="s">
        <v>307</v>
      </c>
      <c r="AP285" t="s">
        <v>186</v>
      </c>
      <c r="AQ285" s="98" t="s">
        <v>308</v>
      </c>
    </row>
    <row r="286" spans="1:43">
      <c r="A286" t="s">
        <v>304</v>
      </c>
      <c r="B286">
        <v>285</v>
      </c>
      <c r="C286" t="s">
        <v>305</v>
      </c>
      <c r="D286" t="s">
        <v>239</v>
      </c>
      <c r="E286" t="s">
        <v>305</v>
      </c>
      <c r="F286" s="95">
        <v>124783.2</v>
      </c>
      <c r="G286" s="95" t="s">
        <v>305</v>
      </c>
      <c r="H286" s="95">
        <v>300</v>
      </c>
      <c r="I286" s="95" t="s">
        <v>305</v>
      </c>
      <c r="J286" s="95">
        <v>1</v>
      </c>
      <c r="K286" s="95" t="s">
        <v>305</v>
      </c>
      <c r="L286" s="95">
        <v>9</v>
      </c>
      <c r="M286" s="95" t="s">
        <v>305</v>
      </c>
      <c r="N286" s="95">
        <v>1</v>
      </c>
      <c r="O286" s="95" t="s">
        <v>305</v>
      </c>
      <c r="P286" s="95">
        <v>1</v>
      </c>
      <c r="Q286" s="95" t="s">
        <v>305</v>
      </c>
      <c r="R286" s="95">
        <v>1</v>
      </c>
      <c r="S286" s="95" t="s">
        <v>305</v>
      </c>
      <c r="T286" s="97">
        <v>43</v>
      </c>
      <c r="U286" s="97" t="s">
        <v>305</v>
      </c>
      <c r="V286" s="97">
        <v>43</v>
      </c>
      <c r="W286" t="s">
        <v>305</v>
      </c>
      <c r="X286" t="s">
        <v>239</v>
      </c>
      <c r="Y286" t="s">
        <v>305</v>
      </c>
      <c r="Z286" t="s">
        <v>239</v>
      </c>
      <c r="AA286" t="s">
        <v>305</v>
      </c>
      <c r="AB286" t="s">
        <v>239</v>
      </c>
      <c r="AC286" t="s">
        <v>305</v>
      </c>
      <c r="AD286">
        <v>95</v>
      </c>
      <c r="AE286" t="s">
        <v>305</v>
      </c>
      <c r="AF286" t="s">
        <v>239</v>
      </c>
      <c r="AG286" t="s">
        <v>305</v>
      </c>
      <c r="AH286" t="s">
        <v>239</v>
      </c>
      <c r="AI286" t="s">
        <v>305</v>
      </c>
      <c r="AJ286" t="s">
        <v>239</v>
      </c>
      <c r="AK286" t="s">
        <v>305</v>
      </c>
      <c r="AL286" t="s">
        <v>239</v>
      </c>
      <c r="AM286" t="s">
        <v>306</v>
      </c>
      <c r="AN286" t="s">
        <v>160</v>
      </c>
      <c r="AO286" s="98" t="s">
        <v>307</v>
      </c>
      <c r="AP286" t="s">
        <v>186</v>
      </c>
      <c r="AQ286" s="98" t="s">
        <v>308</v>
      </c>
    </row>
    <row r="287" spans="1:43">
      <c r="A287" t="s">
        <v>304</v>
      </c>
      <c r="B287">
        <v>286</v>
      </c>
      <c r="C287" t="s">
        <v>305</v>
      </c>
      <c r="D287" t="s">
        <v>239</v>
      </c>
      <c r="E287" t="s">
        <v>305</v>
      </c>
      <c r="F287" s="95">
        <v>11421.3</v>
      </c>
      <c r="G287" s="95" t="s">
        <v>305</v>
      </c>
      <c r="H287" s="95">
        <v>300</v>
      </c>
      <c r="I287" s="95" t="s">
        <v>305</v>
      </c>
      <c r="J287" s="95">
        <v>1</v>
      </c>
      <c r="K287" s="95" t="s">
        <v>305</v>
      </c>
      <c r="L287" s="95">
        <v>9</v>
      </c>
      <c r="M287" s="95" t="s">
        <v>305</v>
      </c>
      <c r="N287" s="95">
        <v>1</v>
      </c>
      <c r="O287" s="95" t="s">
        <v>305</v>
      </c>
      <c r="P287" s="95">
        <v>1</v>
      </c>
      <c r="Q287" s="95" t="s">
        <v>305</v>
      </c>
      <c r="R287" s="95">
        <v>1</v>
      </c>
      <c r="S287" s="95" t="s">
        <v>305</v>
      </c>
      <c r="T287" s="97">
        <v>44</v>
      </c>
      <c r="U287" s="97" t="s">
        <v>305</v>
      </c>
      <c r="V287" s="97">
        <v>44</v>
      </c>
      <c r="W287" t="s">
        <v>305</v>
      </c>
      <c r="X287" t="s">
        <v>239</v>
      </c>
      <c r="Y287" t="s">
        <v>305</v>
      </c>
      <c r="Z287" t="s">
        <v>239</v>
      </c>
      <c r="AA287" t="s">
        <v>305</v>
      </c>
      <c r="AB287" t="s">
        <v>239</v>
      </c>
      <c r="AC287" t="s">
        <v>305</v>
      </c>
      <c r="AD287">
        <v>95</v>
      </c>
      <c r="AE287" t="s">
        <v>305</v>
      </c>
      <c r="AF287" t="s">
        <v>239</v>
      </c>
      <c r="AG287" t="s">
        <v>305</v>
      </c>
      <c r="AH287" t="s">
        <v>239</v>
      </c>
      <c r="AI287" t="s">
        <v>305</v>
      </c>
      <c r="AJ287" t="s">
        <v>239</v>
      </c>
      <c r="AK287" t="s">
        <v>305</v>
      </c>
      <c r="AL287" t="s">
        <v>239</v>
      </c>
      <c r="AM287" t="s">
        <v>306</v>
      </c>
      <c r="AN287" t="s">
        <v>160</v>
      </c>
      <c r="AO287" s="98" t="s">
        <v>307</v>
      </c>
      <c r="AP287" t="s">
        <v>186</v>
      </c>
      <c r="AQ287" s="98" t="s">
        <v>308</v>
      </c>
    </row>
    <row r="288" spans="1:43">
      <c r="A288" t="s">
        <v>304</v>
      </c>
      <c r="B288">
        <v>287</v>
      </c>
      <c r="C288" t="s">
        <v>305</v>
      </c>
      <c r="D288" t="s">
        <v>239</v>
      </c>
      <c r="E288" t="s">
        <v>305</v>
      </c>
      <c r="F288" s="95">
        <v>565</v>
      </c>
      <c r="G288" s="95" t="s">
        <v>305</v>
      </c>
      <c r="H288" s="95">
        <v>400</v>
      </c>
      <c r="I288" s="95" t="s">
        <v>305</v>
      </c>
      <c r="J288" s="95">
        <v>1</v>
      </c>
      <c r="K288" s="95" t="s">
        <v>305</v>
      </c>
      <c r="L288" s="95">
        <v>9</v>
      </c>
      <c r="M288" s="95" t="s">
        <v>305</v>
      </c>
      <c r="N288" s="95">
        <v>1</v>
      </c>
      <c r="O288" s="95" t="s">
        <v>305</v>
      </c>
      <c r="P288" s="95">
        <v>1</v>
      </c>
      <c r="Q288" s="95" t="s">
        <v>305</v>
      </c>
      <c r="R288" s="95">
        <v>1</v>
      </c>
      <c r="S288" s="95" t="s">
        <v>305</v>
      </c>
      <c r="T288" s="97">
        <v>58</v>
      </c>
      <c r="U288" s="97" t="s">
        <v>305</v>
      </c>
      <c r="V288" s="97">
        <v>58</v>
      </c>
      <c r="W288" t="s">
        <v>305</v>
      </c>
      <c r="X288" t="s">
        <v>239</v>
      </c>
      <c r="Y288" t="s">
        <v>305</v>
      </c>
      <c r="Z288" t="s">
        <v>239</v>
      </c>
      <c r="AA288" t="s">
        <v>305</v>
      </c>
      <c r="AB288" t="s">
        <v>239</v>
      </c>
      <c r="AC288" t="s">
        <v>305</v>
      </c>
      <c r="AD288">
        <v>96</v>
      </c>
      <c r="AE288" t="s">
        <v>305</v>
      </c>
      <c r="AF288" t="s">
        <v>239</v>
      </c>
      <c r="AG288" t="s">
        <v>305</v>
      </c>
      <c r="AH288" t="s">
        <v>239</v>
      </c>
      <c r="AI288" t="s">
        <v>305</v>
      </c>
      <c r="AJ288" t="s">
        <v>239</v>
      </c>
      <c r="AK288" t="s">
        <v>305</v>
      </c>
      <c r="AL288" t="s">
        <v>239</v>
      </c>
      <c r="AM288" t="s">
        <v>306</v>
      </c>
      <c r="AN288" t="s">
        <v>177</v>
      </c>
      <c r="AO288" s="98" t="s">
        <v>307</v>
      </c>
      <c r="AP288" t="s">
        <v>166</v>
      </c>
      <c r="AQ288" s="98" t="s">
        <v>308</v>
      </c>
    </row>
    <row r="289" spans="1:43">
      <c r="A289" t="s">
        <v>304</v>
      </c>
      <c r="B289">
        <v>288</v>
      </c>
      <c r="C289" t="s">
        <v>305</v>
      </c>
      <c r="D289" t="s">
        <v>239</v>
      </c>
      <c r="E289" t="s">
        <v>305</v>
      </c>
      <c r="F289" s="95">
        <v>1900</v>
      </c>
      <c r="G289" s="95" t="s">
        <v>305</v>
      </c>
      <c r="H289" s="95">
        <v>480</v>
      </c>
      <c r="I289" s="95" t="s">
        <v>305</v>
      </c>
      <c r="J289" s="95">
        <v>1</v>
      </c>
      <c r="K289" s="95" t="s">
        <v>305</v>
      </c>
      <c r="L289" s="95">
        <v>9</v>
      </c>
      <c r="M289" s="95" t="s">
        <v>305</v>
      </c>
      <c r="N289" s="95">
        <v>1</v>
      </c>
      <c r="O289" s="95" t="s">
        <v>305</v>
      </c>
      <c r="P289" s="95">
        <v>1</v>
      </c>
      <c r="Q289" s="95" t="s">
        <v>305</v>
      </c>
      <c r="R289" s="95">
        <v>1</v>
      </c>
      <c r="S289" s="95" t="s">
        <v>305</v>
      </c>
      <c r="T289" s="97">
        <v>74</v>
      </c>
      <c r="U289" s="97" t="s">
        <v>305</v>
      </c>
      <c r="V289" s="97">
        <v>74</v>
      </c>
      <c r="W289" t="s">
        <v>305</v>
      </c>
      <c r="X289" t="s">
        <v>239</v>
      </c>
      <c r="Y289" t="s">
        <v>305</v>
      </c>
      <c r="Z289" t="s">
        <v>239</v>
      </c>
      <c r="AA289" t="s">
        <v>305</v>
      </c>
      <c r="AB289" t="s">
        <v>239</v>
      </c>
      <c r="AC289" t="s">
        <v>305</v>
      </c>
      <c r="AD289">
        <v>96</v>
      </c>
      <c r="AE289" t="s">
        <v>305</v>
      </c>
      <c r="AF289" t="s">
        <v>239</v>
      </c>
      <c r="AG289" t="s">
        <v>305</v>
      </c>
      <c r="AH289" t="s">
        <v>239</v>
      </c>
      <c r="AI289" t="s">
        <v>305</v>
      </c>
      <c r="AJ289" t="s">
        <v>239</v>
      </c>
      <c r="AK289" t="s">
        <v>305</v>
      </c>
      <c r="AL289" t="s">
        <v>239</v>
      </c>
      <c r="AM289" t="s">
        <v>306</v>
      </c>
      <c r="AN289" t="s">
        <v>177</v>
      </c>
      <c r="AO289" s="98" t="s">
        <v>307</v>
      </c>
      <c r="AP289" t="s">
        <v>166</v>
      </c>
      <c r="AQ289" s="98" t="s">
        <v>308</v>
      </c>
    </row>
    <row r="290" spans="1:43">
      <c r="A290" t="s">
        <v>304</v>
      </c>
      <c r="B290">
        <v>289</v>
      </c>
      <c r="C290" t="s">
        <v>305</v>
      </c>
      <c r="D290" t="s">
        <v>239</v>
      </c>
      <c r="E290" t="s">
        <v>305</v>
      </c>
      <c r="F290" s="95">
        <v>1900</v>
      </c>
      <c r="G290" s="95" t="s">
        <v>305</v>
      </c>
      <c r="H290" s="95">
        <v>480</v>
      </c>
      <c r="I290" s="95" t="s">
        <v>305</v>
      </c>
      <c r="J290" s="95">
        <v>1</v>
      </c>
      <c r="K290" s="95" t="s">
        <v>305</v>
      </c>
      <c r="L290" s="95">
        <v>9</v>
      </c>
      <c r="M290" s="95" t="s">
        <v>305</v>
      </c>
      <c r="N290" s="95">
        <v>1</v>
      </c>
      <c r="O290" s="95" t="s">
        <v>305</v>
      </c>
      <c r="P290" s="95">
        <v>1</v>
      </c>
      <c r="Q290" s="95" t="s">
        <v>305</v>
      </c>
      <c r="R290" s="95">
        <v>1</v>
      </c>
      <c r="S290" s="95" t="s">
        <v>305</v>
      </c>
      <c r="T290" s="97">
        <v>73</v>
      </c>
      <c r="U290" s="97" t="s">
        <v>305</v>
      </c>
      <c r="V290" s="97">
        <v>73</v>
      </c>
      <c r="W290" t="s">
        <v>305</v>
      </c>
      <c r="X290" t="s">
        <v>239</v>
      </c>
      <c r="Y290" t="s">
        <v>305</v>
      </c>
      <c r="Z290" t="s">
        <v>239</v>
      </c>
      <c r="AA290" t="s">
        <v>305</v>
      </c>
      <c r="AB290" t="s">
        <v>239</v>
      </c>
      <c r="AC290" t="s">
        <v>305</v>
      </c>
      <c r="AD290">
        <v>96</v>
      </c>
      <c r="AE290" t="s">
        <v>305</v>
      </c>
      <c r="AF290" t="s">
        <v>239</v>
      </c>
      <c r="AG290" t="s">
        <v>305</v>
      </c>
      <c r="AH290" t="s">
        <v>239</v>
      </c>
      <c r="AI290" t="s">
        <v>305</v>
      </c>
      <c r="AJ290" t="s">
        <v>239</v>
      </c>
      <c r="AK290" t="s">
        <v>305</v>
      </c>
      <c r="AL290" t="s">
        <v>239</v>
      </c>
      <c r="AM290" t="s">
        <v>306</v>
      </c>
      <c r="AN290" t="s">
        <v>177</v>
      </c>
      <c r="AO290" s="98" t="s">
        <v>307</v>
      </c>
      <c r="AP290" t="s">
        <v>166</v>
      </c>
      <c r="AQ290" s="98" t="s">
        <v>308</v>
      </c>
    </row>
    <row r="291" spans="1:43">
      <c r="A291" t="s">
        <v>304</v>
      </c>
      <c r="B291">
        <v>290</v>
      </c>
      <c r="C291" t="s">
        <v>305</v>
      </c>
      <c r="D291" t="s">
        <v>239</v>
      </c>
      <c r="E291" t="s">
        <v>305</v>
      </c>
      <c r="F291" s="95">
        <v>4298</v>
      </c>
      <c r="G291" s="95" t="s">
        <v>305</v>
      </c>
      <c r="H291" s="95">
        <v>200</v>
      </c>
      <c r="I291" s="95" t="s">
        <v>305</v>
      </c>
      <c r="J291" s="95">
        <v>1</v>
      </c>
      <c r="K291" s="95" t="s">
        <v>305</v>
      </c>
      <c r="L291" s="95">
        <v>9</v>
      </c>
      <c r="M291" s="95" t="s">
        <v>305</v>
      </c>
      <c r="N291" s="95">
        <v>1</v>
      </c>
      <c r="O291" s="95" t="s">
        <v>305</v>
      </c>
      <c r="P291" s="95">
        <v>1</v>
      </c>
      <c r="Q291" s="95" t="s">
        <v>305</v>
      </c>
      <c r="R291" s="95">
        <v>1</v>
      </c>
      <c r="S291" s="95" t="s">
        <v>305</v>
      </c>
      <c r="T291" s="97">
        <v>53</v>
      </c>
      <c r="U291" s="97" t="s">
        <v>305</v>
      </c>
      <c r="V291" s="97">
        <v>53</v>
      </c>
      <c r="W291" t="s">
        <v>305</v>
      </c>
      <c r="X291" t="s">
        <v>239</v>
      </c>
      <c r="Y291" t="s">
        <v>305</v>
      </c>
      <c r="Z291" t="s">
        <v>239</v>
      </c>
      <c r="AA291" t="s">
        <v>305</v>
      </c>
      <c r="AB291" t="s">
        <v>239</v>
      </c>
      <c r="AC291" t="s">
        <v>305</v>
      </c>
      <c r="AD291">
        <v>96</v>
      </c>
      <c r="AE291" t="s">
        <v>305</v>
      </c>
      <c r="AF291" t="s">
        <v>239</v>
      </c>
      <c r="AG291" t="s">
        <v>305</v>
      </c>
      <c r="AH291" t="s">
        <v>239</v>
      </c>
      <c r="AI291" t="s">
        <v>305</v>
      </c>
      <c r="AJ291" t="s">
        <v>239</v>
      </c>
      <c r="AK291" t="s">
        <v>305</v>
      </c>
      <c r="AL291" t="s">
        <v>239</v>
      </c>
      <c r="AM291" t="s">
        <v>306</v>
      </c>
      <c r="AN291" t="s">
        <v>177</v>
      </c>
      <c r="AO291" s="98" t="s">
        <v>307</v>
      </c>
      <c r="AP291" t="s">
        <v>166</v>
      </c>
      <c r="AQ291" s="98" t="s">
        <v>308</v>
      </c>
    </row>
    <row r="292" spans="1:43">
      <c r="A292" t="s">
        <v>304</v>
      </c>
      <c r="B292">
        <v>291</v>
      </c>
      <c r="C292" t="s">
        <v>305</v>
      </c>
      <c r="D292" t="s">
        <v>239</v>
      </c>
      <c r="E292" t="s">
        <v>305</v>
      </c>
      <c r="F292" s="95">
        <v>4298</v>
      </c>
      <c r="G292" s="95" t="s">
        <v>305</v>
      </c>
      <c r="H292" s="95">
        <v>200</v>
      </c>
      <c r="I292" s="95" t="s">
        <v>305</v>
      </c>
      <c r="J292" s="95">
        <v>1</v>
      </c>
      <c r="K292" s="95" t="s">
        <v>305</v>
      </c>
      <c r="L292" s="95">
        <v>9</v>
      </c>
      <c r="M292" s="95" t="s">
        <v>305</v>
      </c>
      <c r="N292" s="95">
        <v>1</v>
      </c>
      <c r="O292" s="95" t="s">
        <v>305</v>
      </c>
      <c r="P292" s="95">
        <v>1</v>
      </c>
      <c r="Q292" s="95" t="s">
        <v>305</v>
      </c>
      <c r="R292" s="95">
        <v>1</v>
      </c>
      <c r="S292" s="95" t="s">
        <v>305</v>
      </c>
      <c r="T292" s="97">
        <v>54</v>
      </c>
      <c r="U292" s="97" t="s">
        <v>305</v>
      </c>
      <c r="V292" s="97">
        <v>54</v>
      </c>
      <c r="W292" t="s">
        <v>305</v>
      </c>
      <c r="X292" t="s">
        <v>239</v>
      </c>
      <c r="Y292" t="s">
        <v>305</v>
      </c>
      <c r="Z292" t="s">
        <v>239</v>
      </c>
      <c r="AA292" t="s">
        <v>305</v>
      </c>
      <c r="AB292" t="s">
        <v>239</v>
      </c>
      <c r="AC292" t="s">
        <v>305</v>
      </c>
      <c r="AD292">
        <v>96</v>
      </c>
      <c r="AE292" t="s">
        <v>305</v>
      </c>
      <c r="AF292" t="s">
        <v>239</v>
      </c>
      <c r="AG292" t="s">
        <v>305</v>
      </c>
      <c r="AH292" t="s">
        <v>239</v>
      </c>
      <c r="AI292" t="s">
        <v>305</v>
      </c>
      <c r="AJ292" t="s">
        <v>239</v>
      </c>
      <c r="AK292" t="s">
        <v>305</v>
      </c>
      <c r="AL292" t="s">
        <v>239</v>
      </c>
      <c r="AM292" t="s">
        <v>306</v>
      </c>
      <c r="AN292" t="s">
        <v>177</v>
      </c>
      <c r="AO292" s="98" t="s">
        <v>307</v>
      </c>
      <c r="AP292" t="s">
        <v>166</v>
      </c>
      <c r="AQ292" s="98" t="s">
        <v>308</v>
      </c>
    </row>
    <row r="293" spans="1:43">
      <c r="A293" t="s">
        <v>304</v>
      </c>
      <c r="B293">
        <v>292</v>
      </c>
      <c r="C293" t="s">
        <v>305</v>
      </c>
      <c r="D293" t="s">
        <v>239</v>
      </c>
      <c r="E293" t="s">
        <v>305</v>
      </c>
      <c r="F293" s="95">
        <v>4298</v>
      </c>
      <c r="G293" s="95" t="s">
        <v>305</v>
      </c>
      <c r="H293" s="95">
        <v>200</v>
      </c>
      <c r="I293" s="95" t="s">
        <v>305</v>
      </c>
      <c r="J293" s="95">
        <v>1</v>
      </c>
      <c r="K293" s="95" t="s">
        <v>305</v>
      </c>
      <c r="L293" s="95">
        <v>9</v>
      </c>
      <c r="M293" s="95" t="s">
        <v>305</v>
      </c>
      <c r="N293" s="95">
        <v>1</v>
      </c>
      <c r="O293" s="95" t="s">
        <v>305</v>
      </c>
      <c r="P293" s="95">
        <v>1</v>
      </c>
      <c r="Q293" s="95" t="s">
        <v>305</v>
      </c>
      <c r="R293" s="95">
        <v>1</v>
      </c>
      <c r="S293" s="95" t="s">
        <v>305</v>
      </c>
      <c r="T293" s="97">
        <v>55</v>
      </c>
      <c r="U293" s="97" t="s">
        <v>305</v>
      </c>
      <c r="V293" s="97">
        <v>55</v>
      </c>
      <c r="W293" t="s">
        <v>305</v>
      </c>
      <c r="X293" t="s">
        <v>239</v>
      </c>
      <c r="Y293" t="s">
        <v>305</v>
      </c>
      <c r="Z293" t="s">
        <v>239</v>
      </c>
      <c r="AA293" t="s">
        <v>305</v>
      </c>
      <c r="AB293" t="s">
        <v>239</v>
      </c>
      <c r="AC293" t="s">
        <v>305</v>
      </c>
      <c r="AD293">
        <v>96</v>
      </c>
      <c r="AE293" t="s">
        <v>305</v>
      </c>
      <c r="AF293" t="s">
        <v>239</v>
      </c>
      <c r="AG293" t="s">
        <v>305</v>
      </c>
      <c r="AH293" t="s">
        <v>239</v>
      </c>
      <c r="AI293" t="s">
        <v>305</v>
      </c>
      <c r="AJ293" t="s">
        <v>239</v>
      </c>
      <c r="AK293" t="s">
        <v>305</v>
      </c>
      <c r="AL293" t="s">
        <v>239</v>
      </c>
      <c r="AM293" t="s">
        <v>306</v>
      </c>
      <c r="AN293" t="s">
        <v>177</v>
      </c>
      <c r="AO293" s="98" t="s">
        <v>307</v>
      </c>
      <c r="AP293" t="s">
        <v>166</v>
      </c>
      <c r="AQ293" s="98" t="s">
        <v>308</v>
      </c>
    </row>
    <row r="294" spans="1:43">
      <c r="A294" t="s">
        <v>304</v>
      </c>
      <c r="B294">
        <v>293</v>
      </c>
      <c r="C294" t="s">
        <v>305</v>
      </c>
      <c r="D294" t="s">
        <v>239</v>
      </c>
      <c r="E294" t="s">
        <v>305</v>
      </c>
      <c r="F294" s="95">
        <v>4298</v>
      </c>
      <c r="G294" s="95" t="s">
        <v>305</v>
      </c>
      <c r="H294" s="95">
        <v>200</v>
      </c>
      <c r="I294" s="95" t="s">
        <v>305</v>
      </c>
      <c r="J294" s="95">
        <v>1</v>
      </c>
      <c r="K294" s="95" t="s">
        <v>305</v>
      </c>
      <c r="L294" s="95">
        <v>9</v>
      </c>
      <c r="M294" s="95" t="s">
        <v>305</v>
      </c>
      <c r="N294" s="95">
        <v>1</v>
      </c>
      <c r="O294" s="95" t="s">
        <v>305</v>
      </c>
      <c r="P294" s="95">
        <v>1</v>
      </c>
      <c r="Q294" s="95" t="s">
        <v>305</v>
      </c>
      <c r="R294" s="95">
        <v>1</v>
      </c>
      <c r="S294" s="95" t="s">
        <v>305</v>
      </c>
      <c r="T294" s="97">
        <v>56</v>
      </c>
      <c r="U294" s="97" t="s">
        <v>305</v>
      </c>
      <c r="V294" s="97">
        <v>56</v>
      </c>
      <c r="W294" t="s">
        <v>305</v>
      </c>
      <c r="X294" t="s">
        <v>239</v>
      </c>
      <c r="Y294" t="s">
        <v>305</v>
      </c>
      <c r="Z294" t="s">
        <v>239</v>
      </c>
      <c r="AA294" t="s">
        <v>305</v>
      </c>
      <c r="AB294" t="s">
        <v>239</v>
      </c>
      <c r="AC294" t="s">
        <v>305</v>
      </c>
      <c r="AD294">
        <v>96</v>
      </c>
      <c r="AE294" t="s">
        <v>305</v>
      </c>
      <c r="AF294" t="s">
        <v>239</v>
      </c>
      <c r="AG294" t="s">
        <v>305</v>
      </c>
      <c r="AH294" t="s">
        <v>239</v>
      </c>
      <c r="AI294" t="s">
        <v>305</v>
      </c>
      <c r="AJ294" t="s">
        <v>239</v>
      </c>
      <c r="AK294" t="s">
        <v>305</v>
      </c>
      <c r="AL294" t="s">
        <v>239</v>
      </c>
      <c r="AM294" t="s">
        <v>306</v>
      </c>
      <c r="AN294" t="s">
        <v>177</v>
      </c>
      <c r="AO294" s="98" t="s">
        <v>307</v>
      </c>
      <c r="AP294" t="s">
        <v>166</v>
      </c>
      <c r="AQ294" s="98" t="s">
        <v>308</v>
      </c>
    </row>
    <row r="295" spans="1:43">
      <c r="A295" t="s">
        <v>304</v>
      </c>
      <c r="B295">
        <v>294</v>
      </c>
      <c r="C295" t="s">
        <v>305</v>
      </c>
      <c r="D295" t="s">
        <v>239</v>
      </c>
      <c r="E295" t="s">
        <v>305</v>
      </c>
      <c r="F295" s="95">
        <v>1096</v>
      </c>
      <c r="G295" s="95" t="s">
        <v>305</v>
      </c>
      <c r="H295" s="95">
        <v>480</v>
      </c>
      <c r="I295" s="95" t="s">
        <v>305</v>
      </c>
      <c r="J295" s="95">
        <v>1</v>
      </c>
      <c r="K295" s="95" t="s">
        <v>305</v>
      </c>
      <c r="L295" s="95">
        <v>9</v>
      </c>
      <c r="M295" s="95" t="s">
        <v>305</v>
      </c>
      <c r="N295" s="95">
        <v>1</v>
      </c>
      <c r="O295" s="95" t="s">
        <v>305</v>
      </c>
      <c r="P295" s="95">
        <v>1</v>
      </c>
      <c r="Q295" s="95" t="s">
        <v>305</v>
      </c>
      <c r="R295" s="95">
        <v>1</v>
      </c>
      <c r="S295" s="95" t="s">
        <v>305</v>
      </c>
      <c r="T295" s="97">
        <v>71</v>
      </c>
      <c r="U295" s="97" t="s">
        <v>305</v>
      </c>
      <c r="V295" s="97">
        <v>71</v>
      </c>
      <c r="W295" t="s">
        <v>305</v>
      </c>
      <c r="X295" t="s">
        <v>239</v>
      </c>
      <c r="Y295" t="s">
        <v>305</v>
      </c>
      <c r="Z295" t="s">
        <v>239</v>
      </c>
      <c r="AA295" t="s">
        <v>305</v>
      </c>
      <c r="AB295" t="s">
        <v>239</v>
      </c>
      <c r="AC295" t="s">
        <v>305</v>
      </c>
      <c r="AD295">
        <v>96</v>
      </c>
      <c r="AE295" t="s">
        <v>305</v>
      </c>
      <c r="AF295" t="s">
        <v>239</v>
      </c>
      <c r="AG295" t="s">
        <v>305</v>
      </c>
      <c r="AH295" t="s">
        <v>239</v>
      </c>
      <c r="AI295" t="s">
        <v>305</v>
      </c>
      <c r="AJ295" t="s">
        <v>239</v>
      </c>
      <c r="AK295" t="s">
        <v>305</v>
      </c>
      <c r="AL295" t="s">
        <v>239</v>
      </c>
      <c r="AM295" t="s">
        <v>306</v>
      </c>
      <c r="AN295" t="s">
        <v>177</v>
      </c>
      <c r="AO295" s="98" t="s">
        <v>307</v>
      </c>
      <c r="AP295" t="s">
        <v>166</v>
      </c>
      <c r="AQ295" s="98" t="s">
        <v>308</v>
      </c>
    </row>
    <row r="296" spans="1:43">
      <c r="A296" t="s">
        <v>304</v>
      </c>
      <c r="B296">
        <v>295</v>
      </c>
      <c r="C296" t="s">
        <v>305</v>
      </c>
      <c r="D296" t="s">
        <v>239</v>
      </c>
      <c r="E296" t="s">
        <v>305</v>
      </c>
      <c r="F296" s="95">
        <v>1096</v>
      </c>
      <c r="G296" s="95" t="s">
        <v>305</v>
      </c>
      <c r="H296" s="95">
        <v>480</v>
      </c>
      <c r="I296" s="95" t="s">
        <v>305</v>
      </c>
      <c r="J296" s="95">
        <v>1</v>
      </c>
      <c r="K296" s="95" t="s">
        <v>305</v>
      </c>
      <c r="L296" s="95">
        <v>9</v>
      </c>
      <c r="M296" s="95" t="s">
        <v>305</v>
      </c>
      <c r="N296" s="95">
        <v>1</v>
      </c>
      <c r="O296" s="95" t="s">
        <v>305</v>
      </c>
      <c r="P296" s="95">
        <v>1</v>
      </c>
      <c r="Q296" s="95" t="s">
        <v>305</v>
      </c>
      <c r="R296" s="95">
        <v>1</v>
      </c>
      <c r="S296" s="95" t="s">
        <v>305</v>
      </c>
      <c r="T296" s="97">
        <v>72</v>
      </c>
      <c r="U296" s="97" t="s">
        <v>305</v>
      </c>
      <c r="V296" s="97">
        <v>72</v>
      </c>
      <c r="W296" t="s">
        <v>305</v>
      </c>
      <c r="X296" t="s">
        <v>239</v>
      </c>
      <c r="Y296" t="s">
        <v>305</v>
      </c>
      <c r="Z296" t="s">
        <v>239</v>
      </c>
      <c r="AA296" t="s">
        <v>305</v>
      </c>
      <c r="AB296" t="s">
        <v>239</v>
      </c>
      <c r="AC296" t="s">
        <v>305</v>
      </c>
      <c r="AD296">
        <v>96</v>
      </c>
      <c r="AE296" t="s">
        <v>305</v>
      </c>
      <c r="AF296" t="s">
        <v>239</v>
      </c>
      <c r="AG296" t="s">
        <v>305</v>
      </c>
      <c r="AH296" t="s">
        <v>239</v>
      </c>
      <c r="AI296" t="s">
        <v>305</v>
      </c>
      <c r="AJ296" t="s">
        <v>239</v>
      </c>
      <c r="AK296" t="s">
        <v>305</v>
      </c>
      <c r="AL296" t="s">
        <v>239</v>
      </c>
      <c r="AM296" t="s">
        <v>306</v>
      </c>
      <c r="AN296" t="s">
        <v>177</v>
      </c>
      <c r="AO296" s="98" t="s">
        <v>307</v>
      </c>
      <c r="AP296" t="s">
        <v>166</v>
      </c>
      <c r="AQ296" s="98" t="s">
        <v>308</v>
      </c>
    </row>
    <row r="297" spans="1:43">
      <c r="A297" t="s">
        <v>304</v>
      </c>
      <c r="B297">
        <v>296</v>
      </c>
      <c r="C297" t="s">
        <v>305</v>
      </c>
      <c r="D297" t="s">
        <v>239</v>
      </c>
      <c r="E297" t="s">
        <v>305</v>
      </c>
      <c r="F297" s="95">
        <v>4298</v>
      </c>
      <c r="G297" s="95" t="s">
        <v>305</v>
      </c>
      <c r="H297" s="95">
        <v>7000</v>
      </c>
      <c r="I297" s="95" t="s">
        <v>305</v>
      </c>
      <c r="J297" s="95">
        <v>1</v>
      </c>
      <c r="K297" s="95" t="s">
        <v>305</v>
      </c>
      <c r="L297" s="95">
        <v>9</v>
      </c>
      <c r="M297" s="95" t="s">
        <v>305</v>
      </c>
      <c r="N297" s="95">
        <v>1</v>
      </c>
      <c r="O297" s="95" t="s">
        <v>305</v>
      </c>
      <c r="P297" s="95">
        <v>1</v>
      </c>
      <c r="Q297" s="95" t="s">
        <v>305</v>
      </c>
      <c r="R297" s="95">
        <v>1</v>
      </c>
      <c r="S297" s="95" t="s">
        <v>305</v>
      </c>
      <c r="T297" s="97">
        <v>23</v>
      </c>
      <c r="U297" s="97" t="s">
        <v>305</v>
      </c>
      <c r="V297" s="97">
        <v>23</v>
      </c>
      <c r="W297" t="s">
        <v>305</v>
      </c>
      <c r="X297" t="s">
        <v>239</v>
      </c>
      <c r="Y297" t="s">
        <v>305</v>
      </c>
      <c r="Z297" t="s">
        <v>239</v>
      </c>
      <c r="AA297" t="s">
        <v>305</v>
      </c>
      <c r="AB297" t="s">
        <v>239</v>
      </c>
      <c r="AC297" t="s">
        <v>305</v>
      </c>
      <c r="AD297">
        <v>97</v>
      </c>
      <c r="AE297" t="s">
        <v>305</v>
      </c>
      <c r="AF297" t="s">
        <v>239</v>
      </c>
      <c r="AG297" t="s">
        <v>305</v>
      </c>
      <c r="AH297" t="s">
        <v>239</v>
      </c>
      <c r="AI297" t="s">
        <v>305</v>
      </c>
      <c r="AJ297" t="s">
        <v>239</v>
      </c>
      <c r="AK297" t="s">
        <v>305</v>
      </c>
      <c r="AL297" t="s">
        <v>239</v>
      </c>
      <c r="AM297" t="s">
        <v>306</v>
      </c>
      <c r="AN297" t="s">
        <v>178</v>
      </c>
      <c r="AO297" s="98" t="s">
        <v>307</v>
      </c>
      <c r="AP297" t="s">
        <v>166</v>
      </c>
      <c r="AQ297" s="98" t="s">
        <v>308</v>
      </c>
    </row>
    <row r="298" spans="1:43">
      <c r="A298" t="s">
        <v>304</v>
      </c>
      <c r="B298">
        <v>297</v>
      </c>
      <c r="C298" t="s">
        <v>305</v>
      </c>
      <c r="D298" t="s">
        <v>239</v>
      </c>
      <c r="E298" t="s">
        <v>305</v>
      </c>
      <c r="F298" s="95">
        <v>1083</v>
      </c>
      <c r="G298" s="95" t="s">
        <v>305</v>
      </c>
      <c r="H298" s="95">
        <v>172800</v>
      </c>
      <c r="I298" s="95" t="s">
        <v>305</v>
      </c>
      <c r="J298" s="95">
        <v>1</v>
      </c>
      <c r="K298" s="95" t="s">
        <v>305</v>
      </c>
      <c r="L298" s="95">
        <v>9</v>
      </c>
      <c r="M298" s="95" t="s">
        <v>305</v>
      </c>
      <c r="N298" s="95">
        <v>1</v>
      </c>
      <c r="O298" s="95" t="s">
        <v>305</v>
      </c>
      <c r="P298" s="95">
        <v>1</v>
      </c>
      <c r="Q298" s="95" t="s">
        <v>305</v>
      </c>
      <c r="R298" s="95">
        <v>1</v>
      </c>
      <c r="S298" s="95" t="s">
        <v>305</v>
      </c>
      <c r="T298" s="97">
        <v>4</v>
      </c>
      <c r="U298" s="97" t="s">
        <v>305</v>
      </c>
      <c r="V298" s="97">
        <v>4</v>
      </c>
      <c r="W298" t="s">
        <v>305</v>
      </c>
      <c r="X298" t="s">
        <v>239</v>
      </c>
      <c r="Y298" t="s">
        <v>305</v>
      </c>
      <c r="Z298" t="s">
        <v>239</v>
      </c>
      <c r="AA298" t="s">
        <v>305</v>
      </c>
      <c r="AB298" t="s">
        <v>239</v>
      </c>
      <c r="AC298" t="s">
        <v>305</v>
      </c>
      <c r="AD298">
        <v>97</v>
      </c>
      <c r="AE298" t="s">
        <v>305</v>
      </c>
      <c r="AF298" t="s">
        <v>239</v>
      </c>
      <c r="AG298" t="s">
        <v>305</v>
      </c>
      <c r="AH298" t="s">
        <v>239</v>
      </c>
      <c r="AI298" t="s">
        <v>305</v>
      </c>
      <c r="AJ298" t="s">
        <v>239</v>
      </c>
      <c r="AK298" t="s">
        <v>305</v>
      </c>
      <c r="AL298" t="s">
        <v>239</v>
      </c>
      <c r="AM298" t="s">
        <v>306</v>
      </c>
      <c r="AN298" t="s">
        <v>179</v>
      </c>
      <c r="AO298" s="98" t="s">
        <v>307</v>
      </c>
      <c r="AP298" t="s">
        <v>166</v>
      </c>
      <c r="AQ298" s="98" t="s">
        <v>308</v>
      </c>
    </row>
    <row r="299" spans="1:43">
      <c r="A299" t="s">
        <v>304</v>
      </c>
      <c r="B299">
        <v>298</v>
      </c>
      <c r="C299" t="s">
        <v>305</v>
      </c>
      <c r="D299" t="s">
        <v>239</v>
      </c>
      <c r="E299" t="s">
        <v>305</v>
      </c>
      <c r="F299" s="95">
        <v>1096</v>
      </c>
      <c r="G299" s="95" t="s">
        <v>305</v>
      </c>
      <c r="H299" s="95">
        <v>50400</v>
      </c>
      <c r="I299" s="95" t="s">
        <v>305</v>
      </c>
      <c r="J299" s="95">
        <v>1</v>
      </c>
      <c r="K299" s="95" t="s">
        <v>305</v>
      </c>
      <c r="L299" s="95">
        <v>9</v>
      </c>
      <c r="M299" s="95" t="s">
        <v>305</v>
      </c>
      <c r="N299" s="95">
        <v>1</v>
      </c>
      <c r="O299" s="95" t="s">
        <v>305</v>
      </c>
      <c r="P299" s="95">
        <v>1</v>
      </c>
      <c r="Q299" s="95" t="s">
        <v>305</v>
      </c>
      <c r="R299" s="95">
        <v>1</v>
      </c>
      <c r="S299" s="95" t="s">
        <v>305</v>
      </c>
      <c r="T299" s="97">
        <v>71</v>
      </c>
      <c r="U299" s="97" t="s">
        <v>305</v>
      </c>
      <c r="V299" s="97">
        <v>71</v>
      </c>
      <c r="W299" t="s">
        <v>305</v>
      </c>
      <c r="X299" t="s">
        <v>239</v>
      </c>
      <c r="Y299" t="s">
        <v>305</v>
      </c>
      <c r="Z299" t="s">
        <v>239</v>
      </c>
      <c r="AA299" t="s">
        <v>305</v>
      </c>
      <c r="AB299" t="s">
        <v>239</v>
      </c>
      <c r="AC299" t="s">
        <v>305</v>
      </c>
      <c r="AD299">
        <v>97</v>
      </c>
      <c r="AE299" t="s">
        <v>305</v>
      </c>
      <c r="AF299" t="s">
        <v>239</v>
      </c>
      <c r="AG299" t="s">
        <v>305</v>
      </c>
      <c r="AH299" t="s">
        <v>239</v>
      </c>
      <c r="AI299" t="s">
        <v>305</v>
      </c>
      <c r="AJ299" t="s">
        <v>239</v>
      </c>
      <c r="AK299" t="s">
        <v>305</v>
      </c>
      <c r="AL299" t="s">
        <v>239</v>
      </c>
      <c r="AM299" t="s">
        <v>306</v>
      </c>
      <c r="AN299" t="s">
        <v>180</v>
      </c>
      <c r="AO299" s="98" t="s">
        <v>307</v>
      </c>
      <c r="AP299" t="s">
        <v>166</v>
      </c>
      <c r="AQ299" s="98" t="s">
        <v>308</v>
      </c>
    </row>
    <row r="300" spans="1:43">
      <c r="A300" t="s">
        <v>304</v>
      </c>
      <c r="B300">
        <v>299</v>
      </c>
      <c r="C300" t="s">
        <v>305</v>
      </c>
      <c r="D300" t="s">
        <v>239</v>
      </c>
      <c r="E300" t="s">
        <v>305</v>
      </c>
      <c r="F300" s="95">
        <v>1900</v>
      </c>
      <c r="G300" s="95" t="s">
        <v>305</v>
      </c>
      <c r="H300" s="95">
        <v>97200</v>
      </c>
      <c r="I300" s="95" t="s">
        <v>305</v>
      </c>
      <c r="J300" s="95">
        <v>1</v>
      </c>
      <c r="K300" s="95" t="s">
        <v>305</v>
      </c>
      <c r="L300" s="95">
        <v>9</v>
      </c>
      <c r="M300" s="95" t="s">
        <v>305</v>
      </c>
      <c r="N300" s="95">
        <v>1</v>
      </c>
      <c r="O300" s="95" t="s">
        <v>305</v>
      </c>
      <c r="P300" s="95">
        <v>1</v>
      </c>
      <c r="Q300" s="95" t="s">
        <v>305</v>
      </c>
      <c r="R300" s="95">
        <v>1</v>
      </c>
      <c r="S300" s="95" t="s">
        <v>305</v>
      </c>
      <c r="T300" s="97">
        <v>73</v>
      </c>
      <c r="U300" s="97" t="s">
        <v>305</v>
      </c>
      <c r="V300" s="97">
        <v>73</v>
      </c>
      <c r="W300" t="s">
        <v>305</v>
      </c>
      <c r="X300" t="s">
        <v>239</v>
      </c>
      <c r="Y300" t="s">
        <v>305</v>
      </c>
      <c r="Z300" t="s">
        <v>239</v>
      </c>
      <c r="AA300" t="s">
        <v>305</v>
      </c>
      <c r="AB300" t="s">
        <v>239</v>
      </c>
      <c r="AC300" t="s">
        <v>305</v>
      </c>
      <c r="AD300">
        <v>97</v>
      </c>
      <c r="AE300" t="s">
        <v>305</v>
      </c>
      <c r="AF300" t="s">
        <v>239</v>
      </c>
      <c r="AG300" t="s">
        <v>305</v>
      </c>
      <c r="AH300" t="s">
        <v>239</v>
      </c>
      <c r="AI300" t="s">
        <v>305</v>
      </c>
      <c r="AJ300" t="s">
        <v>239</v>
      </c>
      <c r="AK300" t="s">
        <v>305</v>
      </c>
      <c r="AL300" t="s">
        <v>239</v>
      </c>
      <c r="AM300" t="s">
        <v>306</v>
      </c>
      <c r="AN300" t="s">
        <v>181</v>
      </c>
      <c r="AO300" s="98" t="s">
        <v>307</v>
      </c>
      <c r="AP300" t="s">
        <v>166</v>
      </c>
      <c r="AQ300" s="98" t="s">
        <v>308</v>
      </c>
    </row>
    <row r="301" spans="1:43">
      <c r="A301" t="s">
        <v>304</v>
      </c>
      <c r="B301">
        <v>300</v>
      </c>
      <c r="C301" t="s">
        <v>305</v>
      </c>
      <c r="D301" t="s">
        <v>239</v>
      </c>
      <c r="E301" t="s">
        <v>305</v>
      </c>
      <c r="F301" s="95">
        <v>1155</v>
      </c>
      <c r="G301" s="95" t="s">
        <v>305</v>
      </c>
      <c r="H301" s="95">
        <v>516000</v>
      </c>
      <c r="I301" s="95" t="s">
        <v>305</v>
      </c>
      <c r="J301" s="95">
        <v>1</v>
      </c>
      <c r="K301" s="95" t="s">
        <v>305</v>
      </c>
      <c r="L301" s="95">
        <v>9</v>
      </c>
      <c r="M301" s="95" t="s">
        <v>305</v>
      </c>
      <c r="N301" s="95">
        <v>1</v>
      </c>
      <c r="O301" s="95" t="s">
        <v>305</v>
      </c>
      <c r="P301" s="95">
        <v>1</v>
      </c>
      <c r="Q301" s="95" t="s">
        <v>305</v>
      </c>
      <c r="R301" s="95">
        <v>1</v>
      </c>
      <c r="S301" s="95" t="s">
        <v>305</v>
      </c>
      <c r="T301" s="97">
        <v>34</v>
      </c>
      <c r="U301" s="97" t="s">
        <v>305</v>
      </c>
      <c r="V301" s="97">
        <v>34</v>
      </c>
      <c r="W301" t="s">
        <v>305</v>
      </c>
      <c r="X301" t="s">
        <v>239</v>
      </c>
      <c r="Y301" t="s">
        <v>305</v>
      </c>
      <c r="Z301" t="s">
        <v>239</v>
      </c>
      <c r="AA301" t="s">
        <v>305</v>
      </c>
      <c r="AB301" t="s">
        <v>239</v>
      </c>
      <c r="AC301" t="s">
        <v>305</v>
      </c>
      <c r="AD301">
        <v>97</v>
      </c>
      <c r="AE301" t="s">
        <v>305</v>
      </c>
      <c r="AF301" t="s">
        <v>239</v>
      </c>
      <c r="AG301" t="s">
        <v>305</v>
      </c>
      <c r="AH301" t="s">
        <v>239</v>
      </c>
      <c r="AI301" t="s">
        <v>305</v>
      </c>
      <c r="AJ301" t="s">
        <v>239</v>
      </c>
      <c r="AK301" t="s">
        <v>305</v>
      </c>
      <c r="AL301" t="s">
        <v>239</v>
      </c>
      <c r="AM301" t="s">
        <v>306</v>
      </c>
      <c r="AN301" t="s">
        <v>182</v>
      </c>
      <c r="AO301" s="98" t="s">
        <v>307</v>
      </c>
      <c r="AP301" t="s">
        <v>166</v>
      </c>
      <c r="AQ301" s="98" t="s">
        <v>308</v>
      </c>
    </row>
    <row r="302" spans="1:43">
      <c r="A302" t="s">
        <v>304</v>
      </c>
      <c r="B302">
        <v>301</v>
      </c>
      <c r="C302" t="s">
        <v>305</v>
      </c>
      <c r="D302" t="s">
        <v>239</v>
      </c>
      <c r="E302" t="s">
        <v>305</v>
      </c>
      <c r="F302" s="95">
        <v>565</v>
      </c>
      <c r="G302" s="95" t="s">
        <v>305</v>
      </c>
      <c r="H302" s="95">
        <v>1100</v>
      </c>
      <c r="I302" s="95" t="s">
        <v>305</v>
      </c>
      <c r="J302" s="95">
        <v>1</v>
      </c>
      <c r="K302" s="95" t="s">
        <v>305</v>
      </c>
      <c r="L302" s="95">
        <v>9</v>
      </c>
      <c r="M302" s="95" t="s">
        <v>305</v>
      </c>
      <c r="N302" s="95">
        <v>1</v>
      </c>
      <c r="O302" s="95" t="s">
        <v>305</v>
      </c>
      <c r="P302" s="95">
        <v>1</v>
      </c>
      <c r="Q302" s="95" t="s">
        <v>305</v>
      </c>
      <c r="R302" s="95">
        <v>1</v>
      </c>
      <c r="S302" s="95" t="s">
        <v>305</v>
      </c>
      <c r="T302" s="97">
        <v>35</v>
      </c>
      <c r="U302" s="97" t="s">
        <v>305</v>
      </c>
      <c r="V302" s="97">
        <v>35</v>
      </c>
      <c r="W302" t="s">
        <v>305</v>
      </c>
      <c r="X302" t="s">
        <v>239</v>
      </c>
      <c r="Y302" t="s">
        <v>305</v>
      </c>
      <c r="Z302" t="s">
        <v>239</v>
      </c>
      <c r="AA302" t="s">
        <v>305</v>
      </c>
      <c r="AB302" t="s">
        <v>239</v>
      </c>
      <c r="AC302" t="s">
        <v>305</v>
      </c>
      <c r="AD302">
        <v>97</v>
      </c>
      <c r="AE302" t="s">
        <v>305</v>
      </c>
      <c r="AF302" t="s">
        <v>239</v>
      </c>
      <c r="AG302" t="s">
        <v>305</v>
      </c>
      <c r="AH302" t="s">
        <v>239</v>
      </c>
      <c r="AI302" t="s">
        <v>305</v>
      </c>
      <c r="AJ302" t="s">
        <v>239</v>
      </c>
      <c r="AK302" t="s">
        <v>305</v>
      </c>
      <c r="AL302" t="s">
        <v>239</v>
      </c>
      <c r="AM302" t="s">
        <v>306</v>
      </c>
      <c r="AN302" t="s">
        <v>183</v>
      </c>
      <c r="AO302" s="98" t="s">
        <v>307</v>
      </c>
      <c r="AP302" t="s">
        <v>166</v>
      </c>
      <c r="AQ302" s="98" t="s">
        <v>308</v>
      </c>
    </row>
    <row r="303" spans="1:43">
      <c r="A303" t="s">
        <v>304</v>
      </c>
      <c r="B303">
        <v>302</v>
      </c>
      <c r="C303" t="s">
        <v>305</v>
      </c>
      <c r="D303" t="s">
        <v>239</v>
      </c>
      <c r="E303" t="s">
        <v>305</v>
      </c>
      <c r="F303" s="95">
        <v>565</v>
      </c>
      <c r="G303" s="95" t="s">
        <v>305</v>
      </c>
      <c r="H303" s="95">
        <v>102900</v>
      </c>
      <c r="I303" s="95" t="s">
        <v>305</v>
      </c>
      <c r="J303" s="95">
        <v>1</v>
      </c>
      <c r="K303" s="95" t="s">
        <v>305</v>
      </c>
      <c r="L303" s="95">
        <v>9</v>
      </c>
      <c r="M303" s="95" t="s">
        <v>305</v>
      </c>
      <c r="N303" s="95">
        <v>1</v>
      </c>
      <c r="O303" s="95" t="s">
        <v>305</v>
      </c>
      <c r="P303" s="95">
        <v>1</v>
      </c>
      <c r="Q303" s="95" t="s">
        <v>305</v>
      </c>
      <c r="R303" s="95">
        <v>1</v>
      </c>
      <c r="S303" s="95" t="s">
        <v>305</v>
      </c>
      <c r="T303" s="97">
        <v>36</v>
      </c>
      <c r="U303" s="97" t="s">
        <v>305</v>
      </c>
      <c r="V303" s="97">
        <v>36</v>
      </c>
      <c r="W303" t="s">
        <v>305</v>
      </c>
      <c r="X303" t="s">
        <v>239</v>
      </c>
      <c r="Y303" t="s">
        <v>305</v>
      </c>
      <c r="Z303" t="s">
        <v>239</v>
      </c>
      <c r="AA303" t="s">
        <v>305</v>
      </c>
      <c r="AB303" t="s">
        <v>239</v>
      </c>
      <c r="AC303" t="s">
        <v>305</v>
      </c>
      <c r="AD303">
        <v>97</v>
      </c>
      <c r="AE303" t="s">
        <v>305</v>
      </c>
      <c r="AF303" t="s">
        <v>239</v>
      </c>
      <c r="AG303" t="s">
        <v>305</v>
      </c>
      <c r="AH303" t="s">
        <v>239</v>
      </c>
      <c r="AI303" t="s">
        <v>305</v>
      </c>
      <c r="AJ303" t="s">
        <v>239</v>
      </c>
      <c r="AK303" t="s">
        <v>305</v>
      </c>
      <c r="AL303" t="s">
        <v>239</v>
      </c>
      <c r="AM303" t="s">
        <v>306</v>
      </c>
      <c r="AN303" t="s">
        <v>184</v>
      </c>
      <c r="AO303" s="98" t="s">
        <v>307</v>
      </c>
      <c r="AP303" t="s">
        <v>166</v>
      </c>
      <c r="AQ303" s="98" t="s">
        <v>308</v>
      </c>
    </row>
    <row r="304" spans="1:43">
      <c r="A304" t="s">
        <v>304</v>
      </c>
      <c r="B304">
        <v>303</v>
      </c>
      <c r="C304" t="s">
        <v>305</v>
      </c>
      <c r="D304" t="s">
        <v>239</v>
      </c>
      <c r="E304" t="s">
        <v>305</v>
      </c>
      <c r="F304" s="95">
        <v>4298</v>
      </c>
      <c r="G304" s="95" t="s">
        <v>305</v>
      </c>
      <c r="H304" s="95">
        <v>1000</v>
      </c>
      <c r="I304" s="95" t="s">
        <v>305</v>
      </c>
      <c r="J304" s="95">
        <v>1</v>
      </c>
      <c r="K304" s="95" t="s">
        <v>305</v>
      </c>
      <c r="L304" s="95">
        <v>9</v>
      </c>
      <c r="M304" s="95" t="s">
        <v>305</v>
      </c>
      <c r="N304" s="95">
        <v>1</v>
      </c>
      <c r="O304" s="95" t="s">
        <v>305</v>
      </c>
      <c r="P304" s="95">
        <v>1</v>
      </c>
      <c r="Q304" s="95" t="s">
        <v>305</v>
      </c>
      <c r="R304" s="95">
        <v>1</v>
      </c>
      <c r="S304" s="95" t="s">
        <v>305</v>
      </c>
      <c r="T304" s="97">
        <v>23</v>
      </c>
      <c r="U304" s="97" t="s">
        <v>305</v>
      </c>
      <c r="V304" s="97">
        <v>23</v>
      </c>
      <c r="W304" t="s">
        <v>305</v>
      </c>
      <c r="X304" t="s">
        <v>239</v>
      </c>
      <c r="Y304" t="s">
        <v>305</v>
      </c>
      <c r="Z304" t="s">
        <v>239</v>
      </c>
      <c r="AA304" t="s">
        <v>305</v>
      </c>
      <c r="AB304" t="s">
        <v>239</v>
      </c>
      <c r="AC304" t="s">
        <v>305</v>
      </c>
      <c r="AD304">
        <v>98</v>
      </c>
      <c r="AE304" t="s">
        <v>305</v>
      </c>
      <c r="AF304" t="s">
        <v>239</v>
      </c>
      <c r="AG304" t="s">
        <v>305</v>
      </c>
      <c r="AH304" t="s">
        <v>239</v>
      </c>
      <c r="AI304" t="s">
        <v>305</v>
      </c>
      <c r="AJ304" t="s">
        <v>239</v>
      </c>
      <c r="AK304" t="s">
        <v>305</v>
      </c>
      <c r="AL304" t="s">
        <v>239</v>
      </c>
      <c r="AM304" t="s">
        <v>306</v>
      </c>
      <c r="AN304" t="s">
        <v>167</v>
      </c>
      <c r="AO304" s="98" t="s">
        <v>307</v>
      </c>
      <c r="AP304" t="s">
        <v>166</v>
      </c>
      <c r="AQ304" s="98" t="s">
        <v>308</v>
      </c>
    </row>
    <row r="305" spans="1:43">
      <c r="A305" t="s">
        <v>304</v>
      </c>
      <c r="B305">
        <v>304</v>
      </c>
      <c r="C305" t="s">
        <v>305</v>
      </c>
      <c r="D305" t="s">
        <v>239</v>
      </c>
      <c r="E305" t="s">
        <v>305</v>
      </c>
      <c r="F305" s="95">
        <v>1096</v>
      </c>
      <c r="G305" s="95" t="s">
        <v>305</v>
      </c>
      <c r="H305" s="95">
        <v>75600</v>
      </c>
      <c r="I305" s="95" t="s">
        <v>305</v>
      </c>
      <c r="J305" s="95">
        <v>1</v>
      </c>
      <c r="K305" s="95" t="s">
        <v>305</v>
      </c>
      <c r="L305" s="95">
        <v>9</v>
      </c>
      <c r="M305" s="95" t="s">
        <v>305</v>
      </c>
      <c r="N305" s="95">
        <v>1</v>
      </c>
      <c r="O305" s="95" t="s">
        <v>305</v>
      </c>
      <c r="P305" s="95">
        <v>1</v>
      </c>
      <c r="Q305" s="95" t="s">
        <v>305</v>
      </c>
      <c r="R305" s="95">
        <v>1</v>
      </c>
      <c r="S305" s="95" t="s">
        <v>305</v>
      </c>
      <c r="T305" s="97">
        <v>71</v>
      </c>
      <c r="U305" s="97" t="s">
        <v>305</v>
      </c>
      <c r="V305" s="97">
        <v>71</v>
      </c>
      <c r="W305" t="s">
        <v>305</v>
      </c>
      <c r="X305" t="s">
        <v>239</v>
      </c>
      <c r="Y305" t="s">
        <v>305</v>
      </c>
      <c r="Z305" t="s">
        <v>239</v>
      </c>
      <c r="AA305" t="s">
        <v>305</v>
      </c>
      <c r="AB305" t="s">
        <v>239</v>
      </c>
      <c r="AC305" t="s">
        <v>305</v>
      </c>
      <c r="AD305">
        <v>98</v>
      </c>
      <c r="AE305" t="s">
        <v>305</v>
      </c>
      <c r="AF305" t="s">
        <v>239</v>
      </c>
      <c r="AG305" t="s">
        <v>305</v>
      </c>
      <c r="AH305" t="s">
        <v>239</v>
      </c>
      <c r="AI305" t="s">
        <v>305</v>
      </c>
      <c r="AJ305" t="s">
        <v>239</v>
      </c>
      <c r="AK305" t="s">
        <v>305</v>
      </c>
      <c r="AL305" t="s">
        <v>239</v>
      </c>
      <c r="AM305" t="s">
        <v>306</v>
      </c>
      <c r="AN305" t="s">
        <v>167</v>
      </c>
      <c r="AO305" s="98" t="s">
        <v>307</v>
      </c>
      <c r="AP305" t="s">
        <v>166</v>
      </c>
      <c r="AQ305" s="98" t="s">
        <v>308</v>
      </c>
    </row>
    <row r="306" spans="1:43">
      <c r="A306" t="s">
        <v>304</v>
      </c>
      <c r="B306">
        <v>305</v>
      </c>
      <c r="C306" t="s">
        <v>305</v>
      </c>
      <c r="D306" t="s">
        <v>239</v>
      </c>
      <c r="E306" t="s">
        <v>305</v>
      </c>
      <c r="F306" s="95">
        <v>1900</v>
      </c>
      <c r="G306" s="95" t="s">
        <v>305</v>
      </c>
      <c r="H306" s="95">
        <v>21600</v>
      </c>
      <c r="I306" s="95" t="s">
        <v>305</v>
      </c>
      <c r="J306" s="95">
        <v>1</v>
      </c>
      <c r="K306" s="95" t="s">
        <v>305</v>
      </c>
      <c r="L306" s="95">
        <v>9</v>
      </c>
      <c r="M306" s="95" t="s">
        <v>305</v>
      </c>
      <c r="N306" s="95">
        <v>1</v>
      </c>
      <c r="O306" s="95" t="s">
        <v>305</v>
      </c>
      <c r="P306" s="95">
        <v>1</v>
      </c>
      <c r="Q306" s="95" t="s">
        <v>305</v>
      </c>
      <c r="R306" s="95">
        <v>1</v>
      </c>
      <c r="S306" s="95" t="s">
        <v>305</v>
      </c>
      <c r="T306" s="97">
        <v>74</v>
      </c>
      <c r="U306" s="97" t="s">
        <v>305</v>
      </c>
      <c r="V306" s="97">
        <v>74</v>
      </c>
      <c r="W306" t="s">
        <v>305</v>
      </c>
      <c r="X306" t="s">
        <v>239</v>
      </c>
      <c r="Y306" t="s">
        <v>305</v>
      </c>
      <c r="Z306" t="s">
        <v>239</v>
      </c>
      <c r="AA306" t="s">
        <v>305</v>
      </c>
      <c r="AB306" t="s">
        <v>239</v>
      </c>
      <c r="AC306" t="s">
        <v>305</v>
      </c>
      <c r="AD306">
        <v>98</v>
      </c>
      <c r="AE306" t="s">
        <v>305</v>
      </c>
      <c r="AF306" t="s">
        <v>239</v>
      </c>
      <c r="AG306" t="s">
        <v>305</v>
      </c>
      <c r="AH306" t="s">
        <v>239</v>
      </c>
      <c r="AI306" t="s">
        <v>305</v>
      </c>
      <c r="AJ306" t="s">
        <v>239</v>
      </c>
      <c r="AK306" t="s">
        <v>305</v>
      </c>
      <c r="AL306" t="s">
        <v>239</v>
      </c>
      <c r="AM306" t="s">
        <v>306</v>
      </c>
      <c r="AN306" t="s">
        <v>167</v>
      </c>
      <c r="AO306" s="98" t="s">
        <v>307</v>
      </c>
      <c r="AP306" t="s">
        <v>166</v>
      </c>
      <c r="AQ306" s="98" t="s">
        <v>308</v>
      </c>
    </row>
    <row r="307" spans="1:43">
      <c r="A307" t="s">
        <v>304</v>
      </c>
      <c r="B307">
        <v>306</v>
      </c>
      <c r="C307" t="s">
        <v>305</v>
      </c>
      <c r="D307" t="s">
        <v>239</v>
      </c>
      <c r="E307" t="s">
        <v>305</v>
      </c>
      <c r="F307" s="95">
        <v>565</v>
      </c>
      <c r="G307" s="95" t="s">
        <v>305</v>
      </c>
      <c r="H307" s="95">
        <v>26000</v>
      </c>
      <c r="I307" s="95" t="s">
        <v>305</v>
      </c>
      <c r="J307" s="95">
        <v>1</v>
      </c>
      <c r="K307" s="95" t="s">
        <v>305</v>
      </c>
      <c r="L307" s="95">
        <v>9</v>
      </c>
      <c r="M307" s="95" t="s">
        <v>305</v>
      </c>
      <c r="N307" s="95">
        <v>1</v>
      </c>
      <c r="O307" s="95" t="s">
        <v>305</v>
      </c>
      <c r="P307" s="95">
        <v>1</v>
      </c>
      <c r="Q307" s="95" t="s">
        <v>305</v>
      </c>
      <c r="R307" s="95">
        <v>1</v>
      </c>
      <c r="S307" s="95" t="s">
        <v>305</v>
      </c>
      <c r="T307" s="97">
        <v>36</v>
      </c>
      <c r="U307" s="97" t="s">
        <v>305</v>
      </c>
      <c r="V307" s="97">
        <v>36</v>
      </c>
      <c r="W307" t="s">
        <v>305</v>
      </c>
      <c r="X307" t="s">
        <v>239</v>
      </c>
      <c r="Y307" t="s">
        <v>305</v>
      </c>
      <c r="Z307" t="s">
        <v>239</v>
      </c>
      <c r="AA307" t="s">
        <v>305</v>
      </c>
      <c r="AB307" t="s">
        <v>239</v>
      </c>
      <c r="AC307" t="s">
        <v>305</v>
      </c>
      <c r="AD307">
        <v>98</v>
      </c>
      <c r="AE307" t="s">
        <v>305</v>
      </c>
      <c r="AF307" t="s">
        <v>239</v>
      </c>
      <c r="AG307" t="s">
        <v>305</v>
      </c>
      <c r="AH307" t="s">
        <v>239</v>
      </c>
      <c r="AI307" t="s">
        <v>305</v>
      </c>
      <c r="AJ307" t="s">
        <v>239</v>
      </c>
      <c r="AK307" t="s">
        <v>305</v>
      </c>
      <c r="AL307" t="s">
        <v>239</v>
      </c>
      <c r="AM307" t="s">
        <v>306</v>
      </c>
      <c r="AN307" t="s">
        <v>167</v>
      </c>
      <c r="AO307" s="98" t="s">
        <v>307</v>
      </c>
      <c r="AP307" t="s">
        <v>166</v>
      </c>
      <c r="AQ307" s="98" t="s">
        <v>308</v>
      </c>
    </row>
    <row r="308" spans="1:43">
      <c r="A308" t="s">
        <v>304</v>
      </c>
      <c r="B308">
        <v>307</v>
      </c>
      <c r="C308" t="s">
        <v>305</v>
      </c>
      <c r="D308" t="s">
        <v>239</v>
      </c>
      <c r="E308" t="s">
        <v>305</v>
      </c>
      <c r="F308" s="95">
        <v>1155</v>
      </c>
      <c r="G308" s="95" t="s">
        <v>305</v>
      </c>
      <c r="H308" s="95">
        <v>156000</v>
      </c>
      <c r="I308" s="95" t="s">
        <v>305</v>
      </c>
      <c r="J308" s="95">
        <v>1</v>
      </c>
      <c r="K308" s="95" t="s">
        <v>305</v>
      </c>
      <c r="L308" s="95">
        <v>9</v>
      </c>
      <c r="M308" s="95" t="s">
        <v>305</v>
      </c>
      <c r="N308" s="95">
        <v>1</v>
      </c>
      <c r="O308" s="95" t="s">
        <v>305</v>
      </c>
      <c r="P308" s="95">
        <v>1</v>
      </c>
      <c r="Q308" s="95" t="s">
        <v>305</v>
      </c>
      <c r="R308" s="95">
        <v>1</v>
      </c>
      <c r="S308" s="95" t="s">
        <v>305</v>
      </c>
      <c r="T308" s="97">
        <v>34</v>
      </c>
      <c r="U308" s="97" t="s">
        <v>305</v>
      </c>
      <c r="V308" s="97">
        <v>34</v>
      </c>
      <c r="W308" t="s">
        <v>305</v>
      </c>
      <c r="X308" t="s">
        <v>239</v>
      </c>
      <c r="Y308" t="s">
        <v>305</v>
      </c>
      <c r="Z308" t="s">
        <v>239</v>
      </c>
      <c r="AA308" t="s">
        <v>305</v>
      </c>
      <c r="AB308" t="s">
        <v>239</v>
      </c>
      <c r="AC308" t="s">
        <v>305</v>
      </c>
      <c r="AD308">
        <v>98</v>
      </c>
      <c r="AE308" t="s">
        <v>305</v>
      </c>
      <c r="AF308" t="s">
        <v>239</v>
      </c>
      <c r="AG308" t="s">
        <v>305</v>
      </c>
      <c r="AH308" t="s">
        <v>239</v>
      </c>
      <c r="AI308" t="s">
        <v>305</v>
      </c>
      <c r="AJ308" t="s">
        <v>239</v>
      </c>
      <c r="AK308" t="s">
        <v>305</v>
      </c>
      <c r="AL308" t="s">
        <v>239</v>
      </c>
      <c r="AM308" t="s">
        <v>306</v>
      </c>
      <c r="AN308" t="s">
        <v>167</v>
      </c>
      <c r="AO308" s="98" t="s">
        <v>307</v>
      </c>
      <c r="AP308" t="s">
        <v>166</v>
      </c>
      <c r="AQ308" s="98" t="s">
        <v>308</v>
      </c>
    </row>
    <row r="309" spans="1:43">
      <c r="A309" t="s">
        <v>304</v>
      </c>
      <c r="B309">
        <v>308</v>
      </c>
      <c r="C309" t="s">
        <v>305</v>
      </c>
      <c r="D309" t="s">
        <v>239</v>
      </c>
      <c r="E309" t="s">
        <v>305</v>
      </c>
      <c r="F309" s="95">
        <v>4298</v>
      </c>
      <c r="G309" s="95" t="s">
        <v>305</v>
      </c>
      <c r="H309" s="95">
        <v>3000</v>
      </c>
      <c r="I309" s="95" t="s">
        <v>305</v>
      </c>
      <c r="J309" s="95">
        <v>1</v>
      </c>
      <c r="K309" s="95" t="s">
        <v>305</v>
      </c>
      <c r="L309" s="95">
        <v>9</v>
      </c>
      <c r="M309" s="95" t="s">
        <v>305</v>
      </c>
      <c r="N309" s="95">
        <v>1</v>
      </c>
      <c r="O309" s="95" t="s">
        <v>305</v>
      </c>
      <c r="P309" s="95">
        <v>1</v>
      </c>
      <c r="Q309" s="95" t="s">
        <v>305</v>
      </c>
      <c r="R309" s="95">
        <v>1</v>
      </c>
      <c r="S309" s="95" t="s">
        <v>305</v>
      </c>
      <c r="T309" s="97">
        <v>23</v>
      </c>
      <c r="U309" s="97" t="s">
        <v>305</v>
      </c>
      <c r="V309" s="97">
        <v>23</v>
      </c>
      <c r="W309" t="s">
        <v>305</v>
      </c>
      <c r="X309" t="s">
        <v>239</v>
      </c>
      <c r="Y309" t="s">
        <v>305</v>
      </c>
      <c r="Z309" t="s">
        <v>239</v>
      </c>
      <c r="AA309" t="s">
        <v>305</v>
      </c>
      <c r="AB309" t="s">
        <v>239</v>
      </c>
      <c r="AC309" t="s">
        <v>305</v>
      </c>
      <c r="AD309">
        <v>99</v>
      </c>
      <c r="AE309" t="s">
        <v>305</v>
      </c>
      <c r="AF309" t="s">
        <v>239</v>
      </c>
      <c r="AG309" t="s">
        <v>305</v>
      </c>
      <c r="AH309" t="s">
        <v>239</v>
      </c>
      <c r="AI309" t="s">
        <v>305</v>
      </c>
      <c r="AJ309" t="s">
        <v>239</v>
      </c>
      <c r="AK309" t="s">
        <v>305</v>
      </c>
      <c r="AL309" t="s">
        <v>239</v>
      </c>
      <c r="AM309" t="s">
        <v>306</v>
      </c>
      <c r="AN309" t="s">
        <v>164</v>
      </c>
      <c r="AO309" s="98" t="s">
        <v>307</v>
      </c>
      <c r="AP309" t="s">
        <v>166</v>
      </c>
      <c r="AQ309" s="98" t="s">
        <v>308</v>
      </c>
    </row>
    <row r="310" spans="1:43">
      <c r="A310" t="s">
        <v>304</v>
      </c>
      <c r="B310">
        <v>309</v>
      </c>
      <c r="C310" t="s">
        <v>305</v>
      </c>
      <c r="D310" t="s">
        <v>239</v>
      </c>
      <c r="E310" t="s">
        <v>305</v>
      </c>
      <c r="F310" s="95">
        <v>1900</v>
      </c>
      <c r="G310" s="95" t="s">
        <v>305</v>
      </c>
      <c r="H310" s="95">
        <v>18000</v>
      </c>
      <c r="I310" s="95" t="s">
        <v>305</v>
      </c>
      <c r="J310" s="95">
        <v>1</v>
      </c>
      <c r="K310" s="95" t="s">
        <v>305</v>
      </c>
      <c r="L310" s="95">
        <v>9</v>
      </c>
      <c r="M310" s="95" t="s">
        <v>305</v>
      </c>
      <c r="N310" s="95">
        <v>1</v>
      </c>
      <c r="O310" s="95" t="s">
        <v>305</v>
      </c>
      <c r="P310" s="95">
        <v>1</v>
      </c>
      <c r="Q310" s="95" t="s">
        <v>305</v>
      </c>
      <c r="R310" s="95">
        <v>1</v>
      </c>
      <c r="S310" s="95" t="s">
        <v>305</v>
      </c>
      <c r="T310" s="97">
        <v>74</v>
      </c>
      <c r="U310" s="97" t="s">
        <v>305</v>
      </c>
      <c r="V310" s="97">
        <v>74</v>
      </c>
      <c r="W310" t="s">
        <v>305</v>
      </c>
      <c r="X310" t="s">
        <v>239</v>
      </c>
      <c r="Y310" t="s">
        <v>305</v>
      </c>
      <c r="Z310" t="s">
        <v>239</v>
      </c>
      <c r="AA310" t="s">
        <v>305</v>
      </c>
      <c r="AB310" t="s">
        <v>239</v>
      </c>
      <c r="AC310" t="s">
        <v>305</v>
      </c>
      <c r="AD310">
        <v>99</v>
      </c>
      <c r="AE310" t="s">
        <v>305</v>
      </c>
      <c r="AF310" t="s">
        <v>239</v>
      </c>
      <c r="AG310" t="s">
        <v>305</v>
      </c>
      <c r="AH310" t="s">
        <v>239</v>
      </c>
      <c r="AI310" t="s">
        <v>305</v>
      </c>
      <c r="AJ310" t="s">
        <v>239</v>
      </c>
      <c r="AK310" t="s">
        <v>305</v>
      </c>
      <c r="AL310" t="s">
        <v>239</v>
      </c>
      <c r="AM310" t="s">
        <v>306</v>
      </c>
      <c r="AN310" t="s">
        <v>164</v>
      </c>
      <c r="AO310" s="98" t="s">
        <v>307</v>
      </c>
      <c r="AP310" t="s">
        <v>166</v>
      </c>
      <c r="AQ310" s="98" t="s">
        <v>308</v>
      </c>
    </row>
    <row r="311" spans="1:43">
      <c r="A311" t="s">
        <v>304</v>
      </c>
      <c r="B311">
        <v>310</v>
      </c>
      <c r="C311" t="s">
        <v>305</v>
      </c>
      <c r="D311" t="s">
        <v>239</v>
      </c>
      <c r="E311" t="s">
        <v>305</v>
      </c>
      <c r="F311" s="95">
        <v>565</v>
      </c>
      <c r="G311" s="95" t="s">
        <v>305</v>
      </c>
      <c r="H311" s="95">
        <v>31200</v>
      </c>
      <c r="I311" s="95" t="s">
        <v>305</v>
      </c>
      <c r="J311" s="95">
        <v>1</v>
      </c>
      <c r="K311" s="95" t="s">
        <v>305</v>
      </c>
      <c r="L311" s="95">
        <v>9</v>
      </c>
      <c r="M311" s="95" t="s">
        <v>305</v>
      </c>
      <c r="N311" s="95">
        <v>1</v>
      </c>
      <c r="O311" s="95" t="s">
        <v>305</v>
      </c>
      <c r="P311" s="95">
        <v>1</v>
      </c>
      <c r="Q311" s="95" t="s">
        <v>305</v>
      </c>
      <c r="R311" s="95">
        <v>1</v>
      </c>
      <c r="S311" s="95" t="s">
        <v>305</v>
      </c>
      <c r="T311" s="97">
        <v>36</v>
      </c>
      <c r="U311" s="97" t="s">
        <v>305</v>
      </c>
      <c r="V311" s="97">
        <v>36</v>
      </c>
      <c r="W311" t="s">
        <v>305</v>
      </c>
      <c r="X311" t="s">
        <v>239</v>
      </c>
      <c r="Y311" t="s">
        <v>305</v>
      </c>
      <c r="Z311" t="s">
        <v>239</v>
      </c>
      <c r="AA311" t="s">
        <v>305</v>
      </c>
      <c r="AB311" t="s">
        <v>239</v>
      </c>
      <c r="AC311" t="s">
        <v>305</v>
      </c>
      <c r="AD311">
        <v>99</v>
      </c>
      <c r="AE311" t="s">
        <v>305</v>
      </c>
      <c r="AF311" t="s">
        <v>239</v>
      </c>
      <c r="AG311" t="s">
        <v>305</v>
      </c>
      <c r="AH311" t="s">
        <v>239</v>
      </c>
      <c r="AI311" t="s">
        <v>305</v>
      </c>
      <c r="AJ311" t="s">
        <v>239</v>
      </c>
      <c r="AK311" t="s">
        <v>305</v>
      </c>
      <c r="AL311" t="s">
        <v>239</v>
      </c>
      <c r="AM311" t="s">
        <v>306</v>
      </c>
      <c r="AN311" t="s">
        <v>164</v>
      </c>
      <c r="AO311" s="98" t="s">
        <v>307</v>
      </c>
      <c r="AP311" t="s">
        <v>166</v>
      </c>
      <c r="AQ311" s="98" t="s">
        <v>308</v>
      </c>
    </row>
    <row r="312" spans="1:43">
      <c r="A312" t="s">
        <v>304</v>
      </c>
      <c r="B312">
        <v>311</v>
      </c>
      <c r="C312" t="s">
        <v>305</v>
      </c>
      <c r="D312" t="s">
        <v>239</v>
      </c>
      <c r="E312" t="s">
        <v>305</v>
      </c>
      <c r="F312" s="95">
        <v>1155</v>
      </c>
      <c r="G312" s="95" t="s">
        <v>305</v>
      </c>
      <c r="H312" s="95">
        <v>168000</v>
      </c>
      <c r="I312" s="95" t="s">
        <v>305</v>
      </c>
      <c r="J312" s="95">
        <v>1</v>
      </c>
      <c r="K312" s="95" t="s">
        <v>305</v>
      </c>
      <c r="L312" s="95">
        <v>9</v>
      </c>
      <c r="M312" s="95" t="s">
        <v>305</v>
      </c>
      <c r="N312" s="95">
        <v>1</v>
      </c>
      <c r="O312" s="95" t="s">
        <v>305</v>
      </c>
      <c r="P312" s="95">
        <v>1</v>
      </c>
      <c r="Q312" s="95" t="s">
        <v>305</v>
      </c>
      <c r="R312" s="95">
        <v>1</v>
      </c>
      <c r="S312" s="95" t="s">
        <v>305</v>
      </c>
      <c r="T312" s="97">
        <v>34</v>
      </c>
      <c r="U312" s="97" t="s">
        <v>305</v>
      </c>
      <c r="V312" s="97">
        <v>34</v>
      </c>
      <c r="W312" t="s">
        <v>305</v>
      </c>
      <c r="X312" t="s">
        <v>239</v>
      </c>
      <c r="Y312" t="s">
        <v>305</v>
      </c>
      <c r="Z312" t="s">
        <v>239</v>
      </c>
      <c r="AA312" t="s">
        <v>305</v>
      </c>
      <c r="AB312" t="s">
        <v>239</v>
      </c>
      <c r="AC312" t="s">
        <v>305</v>
      </c>
      <c r="AD312">
        <v>99</v>
      </c>
      <c r="AE312" t="s">
        <v>305</v>
      </c>
      <c r="AF312" t="s">
        <v>239</v>
      </c>
      <c r="AG312" t="s">
        <v>305</v>
      </c>
      <c r="AH312" t="s">
        <v>239</v>
      </c>
      <c r="AI312" t="s">
        <v>305</v>
      </c>
      <c r="AJ312" t="s">
        <v>239</v>
      </c>
      <c r="AK312" t="s">
        <v>305</v>
      </c>
      <c r="AL312" t="s">
        <v>239</v>
      </c>
      <c r="AM312" t="s">
        <v>306</v>
      </c>
      <c r="AN312" t="s">
        <v>164</v>
      </c>
      <c r="AO312" s="98" t="s">
        <v>307</v>
      </c>
      <c r="AP312" t="s">
        <v>166</v>
      </c>
      <c r="AQ312" s="98" t="s">
        <v>308</v>
      </c>
    </row>
    <row r="313" spans="1:43">
      <c r="A313" t="s">
        <v>304</v>
      </c>
      <c r="B313">
        <v>312</v>
      </c>
      <c r="C313" t="s">
        <v>305</v>
      </c>
      <c r="D313" t="s">
        <v>239</v>
      </c>
      <c r="E313" t="s">
        <v>305</v>
      </c>
      <c r="F313" s="95">
        <v>1096</v>
      </c>
      <c r="G313" s="95" t="s">
        <v>305</v>
      </c>
      <c r="H313" s="95">
        <v>129600</v>
      </c>
      <c r="I313" s="95" t="s">
        <v>305</v>
      </c>
      <c r="J313" s="95">
        <v>1</v>
      </c>
      <c r="K313" s="95" t="s">
        <v>305</v>
      </c>
      <c r="L313" s="95">
        <v>9</v>
      </c>
      <c r="M313" s="95" t="s">
        <v>305</v>
      </c>
      <c r="N313" s="95">
        <v>1</v>
      </c>
      <c r="O313" s="95" t="s">
        <v>305</v>
      </c>
      <c r="P313" s="95">
        <v>1</v>
      </c>
      <c r="Q313" s="95" t="s">
        <v>305</v>
      </c>
      <c r="R313" s="95">
        <v>1</v>
      </c>
      <c r="S313" s="95" t="s">
        <v>305</v>
      </c>
      <c r="T313" s="97">
        <v>71</v>
      </c>
      <c r="U313" s="97" t="s">
        <v>305</v>
      </c>
      <c r="V313" s="97">
        <v>71</v>
      </c>
      <c r="W313" t="s">
        <v>305</v>
      </c>
      <c r="X313" t="s">
        <v>239</v>
      </c>
      <c r="Y313" t="s">
        <v>305</v>
      </c>
      <c r="Z313" t="s">
        <v>239</v>
      </c>
      <c r="AA313" t="s">
        <v>305</v>
      </c>
      <c r="AB313" t="s">
        <v>239</v>
      </c>
      <c r="AC313" t="s">
        <v>305</v>
      </c>
      <c r="AD313">
        <v>100</v>
      </c>
      <c r="AE313" t="s">
        <v>305</v>
      </c>
      <c r="AF313" t="s">
        <v>239</v>
      </c>
      <c r="AG313" t="s">
        <v>305</v>
      </c>
      <c r="AH313" t="s">
        <v>239</v>
      </c>
      <c r="AI313" t="s">
        <v>305</v>
      </c>
      <c r="AJ313" t="s">
        <v>239</v>
      </c>
      <c r="AK313" t="s">
        <v>305</v>
      </c>
      <c r="AL313" t="s">
        <v>239</v>
      </c>
      <c r="AM313" t="s">
        <v>306</v>
      </c>
      <c r="AN313" t="s">
        <v>168</v>
      </c>
      <c r="AO313" s="98" t="s">
        <v>307</v>
      </c>
      <c r="AP313" t="s">
        <v>166</v>
      </c>
      <c r="AQ313" s="98" t="s">
        <v>308</v>
      </c>
    </row>
    <row r="314" spans="1:43">
      <c r="A314" t="s">
        <v>304</v>
      </c>
      <c r="B314">
        <v>313</v>
      </c>
      <c r="C314" t="s">
        <v>305</v>
      </c>
      <c r="D314" t="s">
        <v>239</v>
      </c>
      <c r="E314" t="s">
        <v>305</v>
      </c>
      <c r="F314" s="95">
        <v>1900</v>
      </c>
      <c r="G314" s="95" t="s">
        <v>305</v>
      </c>
      <c r="H314" s="95">
        <v>21600</v>
      </c>
      <c r="I314" s="95" t="s">
        <v>305</v>
      </c>
      <c r="J314" s="95">
        <v>1</v>
      </c>
      <c r="K314" s="95" t="s">
        <v>305</v>
      </c>
      <c r="L314" s="95">
        <v>9</v>
      </c>
      <c r="M314" s="95" t="s">
        <v>305</v>
      </c>
      <c r="N314" s="95">
        <v>1</v>
      </c>
      <c r="O314" s="95" t="s">
        <v>305</v>
      </c>
      <c r="P314" s="95">
        <v>1</v>
      </c>
      <c r="Q314" s="95" t="s">
        <v>305</v>
      </c>
      <c r="R314" s="95">
        <v>1</v>
      </c>
      <c r="S314" s="95" t="s">
        <v>305</v>
      </c>
      <c r="T314" s="97">
        <v>74</v>
      </c>
      <c r="U314" s="97" t="s">
        <v>305</v>
      </c>
      <c r="V314" s="97">
        <v>74</v>
      </c>
      <c r="W314" t="s">
        <v>305</v>
      </c>
      <c r="X314" t="s">
        <v>239</v>
      </c>
      <c r="Y314" t="s">
        <v>305</v>
      </c>
      <c r="Z314" t="s">
        <v>239</v>
      </c>
      <c r="AA314" t="s">
        <v>305</v>
      </c>
      <c r="AB314" t="s">
        <v>239</v>
      </c>
      <c r="AC314" t="s">
        <v>305</v>
      </c>
      <c r="AD314">
        <v>100</v>
      </c>
      <c r="AE314" t="s">
        <v>305</v>
      </c>
      <c r="AF314" t="s">
        <v>239</v>
      </c>
      <c r="AG314" t="s">
        <v>305</v>
      </c>
      <c r="AH314" t="s">
        <v>239</v>
      </c>
      <c r="AI314" t="s">
        <v>305</v>
      </c>
      <c r="AJ314" t="s">
        <v>239</v>
      </c>
      <c r="AK314" t="s">
        <v>305</v>
      </c>
      <c r="AL314" t="s">
        <v>239</v>
      </c>
      <c r="AM314" t="s">
        <v>306</v>
      </c>
      <c r="AN314" t="s">
        <v>168</v>
      </c>
      <c r="AO314" s="98" t="s">
        <v>307</v>
      </c>
      <c r="AP314" t="s">
        <v>166</v>
      </c>
      <c r="AQ314" s="98" t="s">
        <v>308</v>
      </c>
    </row>
    <row r="315" spans="1:43">
      <c r="A315" t="s">
        <v>304</v>
      </c>
      <c r="B315">
        <v>314</v>
      </c>
      <c r="C315" t="s">
        <v>305</v>
      </c>
      <c r="D315" t="s">
        <v>239</v>
      </c>
      <c r="E315" t="s">
        <v>305</v>
      </c>
      <c r="F315" s="95">
        <v>565</v>
      </c>
      <c r="G315" s="95" t="s">
        <v>305</v>
      </c>
      <c r="H315" s="95">
        <v>26000</v>
      </c>
      <c r="I315" s="95" t="s">
        <v>305</v>
      </c>
      <c r="J315" s="95">
        <v>1</v>
      </c>
      <c r="K315" s="95" t="s">
        <v>305</v>
      </c>
      <c r="L315" s="95">
        <v>9</v>
      </c>
      <c r="M315" s="95" t="s">
        <v>305</v>
      </c>
      <c r="N315" s="95">
        <v>1</v>
      </c>
      <c r="O315" s="95" t="s">
        <v>305</v>
      </c>
      <c r="P315" s="95">
        <v>1</v>
      </c>
      <c r="Q315" s="95" t="s">
        <v>305</v>
      </c>
      <c r="R315" s="95">
        <v>1</v>
      </c>
      <c r="S315" s="95" t="s">
        <v>305</v>
      </c>
      <c r="T315" s="97">
        <v>36</v>
      </c>
      <c r="U315" s="97" t="s">
        <v>305</v>
      </c>
      <c r="V315" s="97">
        <v>36</v>
      </c>
      <c r="W315" t="s">
        <v>305</v>
      </c>
      <c r="X315" t="s">
        <v>239</v>
      </c>
      <c r="Y315" t="s">
        <v>305</v>
      </c>
      <c r="Z315" t="s">
        <v>239</v>
      </c>
      <c r="AA315" t="s">
        <v>305</v>
      </c>
      <c r="AB315" t="s">
        <v>239</v>
      </c>
      <c r="AC315" t="s">
        <v>305</v>
      </c>
      <c r="AD315">
        <v>100</v>
      </c>
      <c r="AE315" t="s">
        <v>305</v>
      </c>
      <c r="AF315" t="s">
        <v>239</v>
      </c>
      <c r="AG315" t="s">
        <v>305</v>
      </c>
      <c r="AH315" t="s">
        <v>239</v>
      </c>
      <c r="AI315" t="s">
        <v>305</v>
      </c>
      <c r="AJ315" t="s">
        <v>239</v>
      </c>
      <c r="AK315" t="s">
        <v>305</v>
      </c>
      <c r="AL315" t="s">
        <v>239</v>
      </c>
      <c r="AM315" t="s">
        <v>306</v>
      </c>
      <c r="AN315" t="s">
        <v>168</v>
      </c>
      <c r="AO315" s="98" t="s">
        <v>307</v>
      </c>
      <c r="AP315" t="s">
        <v>166</v>
      </c>
      <c r="AQ315" s="98" t="s">
        <v>308</v>
      </c>
    </row>
    <row r="316" spans="1:43">
      <c r="A316" t="s">
        <v>304</v>
      </c>
      <c r="B316">
        <v>315</v>
      </c>
      <c r="C316" t="s">
        <v>305</v>
      </c>
      <c r="D316" t="s">
        <v>239</v>
      </c>
      <c r="E316" t="s">
        <v>305</v>
      </c>
      <c r="F316" s="95">
        <v>1155</v>
      </c>
      <c r="G316" s="95" t="s">
        <v>305</v>
      </c>
      <c r="H316" s="95">
        <v>108000</v>
      </c>
      <c r="I316" s="95" t="s">
        <v>305</v>
      </c>
      <c r="J316" s="95">
        <v>1</v>
      </c>
      <c r="K316" s="95" t="s">
        <v>305</v>
      </c>
      <c r="L316" s="95">
        <v>9</v>
      </c>
      <c r="M316" s="95" t="s">
        <v>305</v>
      </c>
      <c r="N316" s="95">
        <v>1</v>
      </c>
      <c r="O316" s="95" t="s">
        <v>305</v>
      </c>
      <c r="P316" s="95">
        <v>1</v>
      </c>
      <c r="Q316" s="95" t="s">
        <v>305</v>
      </c>
      <c r="R316" s="95">
        <v>1</v>
      </c>
      <c r="S316" s="95" t="s">
        <v>305</v>
      </c>
      <c r="T316" s="97">
        <v>34</v>
      </c>
      <c r="U316" s="97" t="s">
        <v>305</v>
      </c>
      <c r="V316" s="97">
        <v>34</v>
      </c>
      <c r="W316" t="s">
        <v>305</v>
      </c>
      <c r="X316" t="s">
        <v>239</v>
      </c>
      <c r="Y316" t="s">
        <v>305</v>
      </c>
      <c r="Z316" t="s">
        <v>239</v>
      </c>
      <c r="AA316" t="s">
        <v>305</v>
      </c>
      <c r="AB316" t="s">
        <v>239</v>
      </c>
      <c r="AC316" t="s">
        <v>305</v>
      </c>
      <c r="AD316">
        <v>100</v>
      </c>
      <c r="AE316" t="s">
        <v>305</v>
      </c>
      <c r="AF316" t="s">
        <v>239</v>
      </c>
      <c r="AG316" t="s">
        <v>305</v>
      </c>
      <c r="AH316" t="s">
        <v>239</v>
      </c>
      <c r="AI316" t="s">
        <v>305</v>
      </c>
      <c r="AJ316" t="s">
        <v>239</v>
      </c>
      <c r="AK316" t="s">
        <v>305</v>
      </c>
      <c r="AL316" t="s">
        <v>239</v>
      </c>
      <c r="AM316" t="s">
        <v>306</v>
      </c>
      <c r="AN316" t="s">
        <v>168</v>
      </c>
      <c r="AO316" s="98" t="s">
        <v>307</v>
      </c>
      <c r="AP316" t="s">
        <v>166</v>
      </c>
      <c r="AQ316" s="98" t="s">
        <v>308</v>
      </c>
    </row>
    <row r="317" spans="1:43">
      <c r="A317" t="s">
        <v>304</v>
      </c>
      <c r="B317">
        <v>316</v>
      </c>
      <c r="C317" t="s">
        <v>305</v>
      </c>
      <c r="D317" t="s">
        <v>239</v>
      </c>
      <c r="E317" t="s">
        <v>305</v>
      </c>
      <c r="F317" s="95">
        <v>4298</v>
      </c>
      <c r="G317" s="95" t="s">
        <v>305</v>
      </c>
      <c r="H317" s="95">
        <v>9000</v>
      </c>
      <c r="I317" s="95" t="s">
        <v>305</v>
      </c>
      <c r="J317" s="95">
        <v>1</v>
      </c>
      <c r="K317" s="95" t="s">
        <v>305</v>
      </c>
      <c r="L317" s="95">
        <v>9</v>
      </c>
      <c r="M317" s="95" t="s">
        <v>305</v>
      </c>
      <c r="N317" s="95">
        <v>1</v>
      </c>
      <c r="O317" s="95" t="s">
        <v>305</v>
      </c>
      <c r="P317" s="95">
        <v>1</v>
      </c>
      <c r="Q317" s="95" t="s">
        <v>305</v>
      </c>
      <c r="R317" s="95">
        <v>1</v>
      </c>
      <c r="S317" s="95" t="s">
        <v>305</v>
      </c>
      <c r="T317" s="97">
        <v>23</v>
      </c>
      <c r="U317" s="97" t="s">
        <v>305</v>
      </c>
      <c r="V317" s="97">
        <v>23</v>
      </c>
      <c r="W317" t="s">
        <v>305</v>
      </c>
      <c r="X317" t="s">
        <v>239</v>
      </c>
      <c r="Y317" t="s">
        <v>305</v>
      </c>
      <c r="Z317" t="s">
        <v>239</v>
      </c>
      <c r="AA317" t="s">
        <v>305</v>
      </c>
      <c r="AB317" t="s">
        <v>239</v>
      </c>
      <c r="AC317" t="s">
        <v>305</v>
      </c>
      <c r="AD317">
        <v>101</v>
      </c>
      <c r="AE317" t="s">
        <v>305</v>
      </c>
      <c r="AF317" t="s">
        <v>239</v>
      </c>
      <c r="AG317" t="s">
        <v>305</v>
      </c>
      <c r="AH317" t="s">
        <v>239</v>
      </c>
      <c r="AI317" t="s">
        <v>305</v>
      </c>
      <c r="AJ317" t="s">
        <v>239</v>
      </c>
      <c r="AK317" t="s">
        <v>305</v>
      </c>
      <c r="AL317" t="s">
        <v>239</v>
      </c>
      <c r="AM317" t="s">
        <v>306</v>
      </c>
      <c r="AN317" t="s">
        <v>169</v>
      </c>
      <c r="AO317" s="98" t="s">
        <v>307</v>
      </c>
      <c r="AP317" t="s">
        <v>166</v>
      </c>
      <c r="AQ317" s="98" t="s">
        <v>308</v>
      </c>
    </row>
    <row r="318" spans="1:43">
      <c r="A318" t="s">
        <v>304</v>
      </c>
      <c r="B318">
        <v>317</v>
      </c>
      <c r="C318" t="s">
        <v>305</v>
      </c>
      <c r="D318" t="s">
        <v>239</v>
      </c>
      <c r="E318" t="s">
        <v>305</v>
      </c>
      <c r="F318" s="95">
        <v>1096</v>
      </c>
      <c r="G318" s="95" t="s">
        <v>305</v>
      </c>
      <c r="H318" s="95">
        <v>248400</v>
      </c>
      <c r="I318" s="95" t="s">
        <v>305</v>
      </c>
      <c r="J318" s="95">
        <v>1</v>
      </c>
      <c r="K318" s="95" t="s">
        <v>305</v>
      </c>
      <c r="L318" s="95">
        <v>9</v>
      </c>
      <c r="M318" s="95" t="s">
        <v>305</v>
      </c>
      <c r="N318" s="95">
        <v>1</v>
      </c>
      <c r="O318" s="95" t="s">
        <v>305</v>
      </c>
      <c r="P318" s="95">
        <v>1</v>
      </c>
      <c r="Q318" s="95" t="s">
        <v>305</v>
      </c>
      <c r="R318" s="95">
        <v>1</v>
      </c>
      <c r="S318" s="95" t="s">
        <v>305</v>
      </c>
      <c r="T318" s="97">
        <v>71</v>
      </c>
      <c r="U318" s="97" t="s">
        <v>305</v>
      </c>
      <c r="V318" s="97">
        <v>71</v>
      </c>
      <c r="W318" t="s">
        <v>305</v>
      </c>
      <c r="X318" t="s">
        <v>239</v>
      </c>
      <c r="Y318" t="s">
        <v>305</v>
      </c>
      <c r="Z318" t="s">
        <v>239</v>
      </c>
      <c r="AA318" t="s">
        <v>305</v>
      </c>
      <c r="AB318" t="s">
        <v>239</v>
      </c>
      <c r="AC318" t="s">
        <v>305</v>
      </c>
      <c r="AD318">
        <v>101</v>
      </c>
      <c r="AE318" t="s">
        <v>305</v>
      </c>
      <c r="AF318" t="s">
        <v>239</v>
      </c>
      <c r="AG318" t="s">
        <v>305</v>
      </c>
      <c r="AH318" t="s">
        <v>239</v>
      </c>
      <c r="AI318" t="s">
        <v>305</v>
      </c>
      <c r="AJ318" t="s">
        <v>239</v>
      </c>
      <c r="AK318" t="s">
        <v>305</v>
      </c>
      <c r="AL318" t="s">
        <v>239</v>
      </c>
      <c r="AM318" t="s">
        <v>306</v>
      </c>
      <c r="AN318" t="s">
        <v>169</v>
      </c>
      <c r="AO318" s="98" t="s">
        <v>307</v>
      </c>
      <c r="AP318" t="s">
        <v>166</v>
      </c>
      <c r="AQ318" s="98" t="s">
        <v>308</v>
      </c>
    </row>
    <row r="319" spans="1:43">
      <c r="A319" t="s">
        <v>304</v>
      </c>
      <c r="B319">
        <v>318</v>
      </c>
      <c r="C319" t="s">
        <v>305</v>
      </c>
      <c r="D319" t="s">
        <v>239</v>
      </c>
      <c r="E319" t="s">
        <v>305</v>
      </c>
      <c r="F319" s="95">
        <v>1900</v>
      </c>
      <c r="G319" s="95" t="s">
        <v>305</v>
      </c>
      <c r="H319" s="95">
        <v>28800</v>
      </c>
      <c r="I319" s="95" t="s">
        <v>305</v>
      </c>
      <c r="J319" s="95">
        <v>1</v>
      </c>
      <c r="K319" s="95" t="s">
        <v>305</v>
      </c>
      <c r="L319" s="95">
        <v>9</v>
      </c>
      <c r="M319" s="95" t="s">
        <v>305</v>
      </c>
      <c r="N319" s="95">
        <v>1</v>
      </c>
      <c r="O319" s="95" t="s">
        <v>305</v>
      </c>
      <c r="P319" s="95">
        <v>1</v>
      </c>
      <c r="Q319" s="95" t="s">
        <v>305</v>
      </c>
      <c r="R319" s="95">
        <v>1</v>
      </c>
      <c r="S319" s="95" t="s">
        <v>305</v>
      </c>
      <c r="T319" s="97">
        <v>74</v>
      </c>
      <c r="U319" s="97" t="s">
        <v>305</v>
      </c>
      <c r="V319" s="97">
        <v>74</v>
      </c>
      <c r="W319" t="s">
        <v>305</v>
      </c>
      <c r="X319" t="s">
        <v>239</v>
      </c>
      <c r="Y319" t="s">
        <v>305</v>
      </c>
      <c r="Z319" t="s">
        <v>239</v>
      </c>
      <c r="AA319" t="s">
        <v>305</v>
      </c>
      <c r="AB319" t="s">
        <v>239</v>
      </c>
      <c r="AC319" t="s">
        <v>305</v>
      </c>
      <c r="AD319">
        <v>101</v>
      </c>
      <c r="AE319" t="s">
        <v>305</v>
      </c>
      <c r="AF319" t="s">
        <v>239</v>
      </c>
      <c r="AG319" t="s">
        <v>305</v>
      </c>
      <c r="AH319" t="s">
        <v>239</v>
      </c>
      <c r="AI319" t="s">
        <v>305</v>
      </c>
      <c r="AJ319" t="s">
        <v>239</v>
      </c>
      <c r="AK319" t="s">
        <v>305</v>
      </c>
      <c r="AL319" t="s">
        <v>239</v>
      </c>
      <c r="AM319" t="s">
        <v>306</v>
      </c>
      <c r="AN319" t="s">
        <v>169</v>
      </c>
      <c r="AO319" s="98" t="s">
        <v>307</v>
      </c>
      <c r="AP319" t="s">
        <v>166</v>
      </c>
      <c r="AQ319" s="98" t="s">
        <v>308</v>
      </c>
    </row>
    <row r="320" spans="1:43">
      <c r="A320" t="s">
        <v>304</v>
      </c>
      <c r="B320">
        <v>319</v>
      </c>
      <c r="C320" t="s">
        <v>305</v>
      </c>
      <c r="D320" t="s">
        <v>239</v>
      </c>
      <c r="E320" t="s">
        <v>305</v>
      </c>
      <c r="F320" s="95">
        <v>565</v>
      </c>
      <c r="G320" s="95" t="s">
        <v>305</v>
      </c>
      <c r="H320" s="95">
        <v>85600</v>
      </c>
      <c r="I320" s="95" t="s">
        <v>305</v>
      </c>
      <c r="J320" s="95">
        <v>1</v>
      </c>
      <c r="K320" s="95" t="s">
        <v>305</v>
      </c>
      <c r="L320" s="95">
        <v>9</v>
      </c>
      <c r="M320" s="95" t="s">
        <v>305</v>
      </c>
      <c r="N320" s="95">
        <v>1</v>
      </c>
      <c r="O320" s="95" t="s">
        <v>305</v>
      </c>
      <c r="P320" s="95">
        <v>1</v>
      </c>
      <c r="Q320" s="95" t="s">
        <v>305</v>
      </c>
      <c r="R320" s="95">
        <v>1</v>
      </c>
      <c r="S320" s="95" t="s">
        <v>305</v>
      </c>
      <c r="T320" s="97">
        <v>36</v>
      </c>
      <c r="U320" s="97" t="s">
        <v>305</v>
      </c>
      <c r="V320" s="97">
        <v>36</v>
      </c>
      <c r="W320" t="s">
        <v>305</v>
      </c>
      <c r="X320" t="s">
        <v>239</v>
      </c>
      <c r="Y320" t="s">
        <v>305</v>
      </c>
      <c r="Z320" t="s">
        <v>239</v>
      </c>
      <c r="AA320" t="s">
        <v>305</v>
      </c>
      <c r="AB320" t="s">
        <v>239</v>
      </c>
      <c r="AC320" t="s">
        <v>305</v>
      </c>
      <c r="AD320">
        <v>101</v>
      </c>
      <c r="AE320" t="s">
        <v>305</v>
      </c>
      <c r="AF320" t="s">
        <v>239</v>
      </c>
      <c r="AG320" t="s">
        <v>305</v>
      </c>
      <c r="AH320" t="s">
        <v>239</v>
      </c>
      <c r="AI320" t="s">
        <v>305</v>
      </c>
      <c r="AJ320" t="s">
        <v>239</v>
      </c>
      <c r="AK320" t="s">
        <v>305</v>
      </c>
      <c r="AL320" t="s">
        <v>239</v>
      </c>
      <c r="AM320" t="s">
        <v>306</v>
      </c>
      <c r="AN320" t="s">
        <v>169</v>
      </c>
      <c r="AO320" s="98" t="s">
        <v>307</v>
      </c>
      <c r="AP320" t="s">
        <v>166</v>
      </c>
      <c r="AQ320" s="98" t="s">
        <v>308</v>
      </c>
    </row>
    <row r="321" spans="1:43">
      <c r="A321" t="s">
        <v>304</v>
      </c>
      <c r="B321">
        <v>320</v>
      </c>
      <c r="C321" t="s">
        <v>305</v>
      </c>
      <c r="D321" t="s">
        <v>239</v>
      </c>
      <c r="E321" t="s">
        <v>305</v>
      </c>
      <c r="F321" s="95">
        <v>565</v>
      </c>
      <c r="G321" s="95" t="s">
        <v>305</v>
      </c>
      <c r="H321" s="95">
        <v>34000</v>
      </c>
      <c r="I321" s="95" t="s">
        <v>305</v>
      </c>
      <c r="J321" s="95">
        <v>1</v>
      </c>
      <c r="K321" s="95" t="s">
        <v>305</v>
      </c>
      <c r="L321" s="95">
        <v>9</v>
      </c>
      <c r="M321" s="95" t="s">
        <v>305</v>
      </c>
      <c r="N321" s="95">
        <v>1</v>
      </c>
      <c r="O321" s="95" t="s">
        <v>305</v>
      </c>
      <c r="P321" s="95">
        <v>1</v>
      </c>
      <c r="Q321" s="95" t="s">
        <v>305</v>
      </c>
      <c r="R321" s="95">
        <v>1</v>
      </c>
      <c r="S321" s="95" t="s">
        <v>305</v>
      </c>
      <c r="T321" s="97">
        <v>58</v>
      </c>
      <c r="U321" s="97" t="s">
        <v>305</v>
      </c>
      <c r="V321" s="97">
        <v>58</v>
      </c>
      <c r="W321" t="s">
        <v>305</v>
      </c>
      <c r="X321" t="s">
        <v>239</v>
      </c>
      <c r="Y321" t="s">
        <v>305</v>
      </c>
      <c r="Z321" t="s">
        <v>239</v>
      </c>
      <c r="AA321" t="s">
        <v>305</v>
      </c>
      <c r="AB321" t="s">
        <v>239</v>
      </c>
      <c r="AC321" t="s">
        <v>305</v>
      </c>
      <c r="AD321">
        <v>101</v>
      </c>
      <c r="AE321" t="s">
        <v>305</v>
      </c>
      <c r="AF321" t="s">
        <v>239</v>
      </c>
      <c r="AG321" t="s">
        <v>305</v>
      </c>
      <c r="AH321" t="s">
        <v>239</v>
      </c>
      <c r="AI321" t="s">
        <v>305</v>
      </c>
      <c r="AJ321" t="s">
        <v>239</v>
      </c>
      <c r="AK321" t="s">
        <v>305</v>
      </c>
      <c r="AL321" t="s">
        <v>239</v>
      </c>
      <c r="AM321" t="s">
        <v>306</v>
      </c>
      <c r="AN321" t="s">
        <v>169</v>
      </c>
      <c r="AO321" s="98" t="s">
        <v>307</v>
      </c>
      <c r="AP321" t="s">
        <v>166</v>
      </c>
      <c r="AQ321" s="98" t="s">
        <v>308</v>
      </c>
    </row>
    <row r="322" spans="1:43">
      <c r="A322" t="s">
        <v>304</v>
      </c>
      <c r="B322">
        <v>321</v>
      </c>
      <c r="C322" t="s">
        <v>305</v>
      </c>
      <c r="D322" t="s">
        <v>239</v>
      </c>
      <c r="E322" t="s">
        <v>305</v>
      </c>
      <c r="F322" s="95">
        <v>1155</v>
      </c>
      <c r="G322" s="95" t="s">
        <v>305</v>
      </c>
      <c r="H322" s="95">
        <v>276000</v>
      </c>
      <c r="I322" s="95" t="s">
        <v>305</v>
      </c>
      <c r="J322" s="95">
        <v>1</v>
      </c>
      <c r="K322" s="95" t="s">
        <v>305</v>
      </c>
      <c r="L322" s="95">
        <v>9</v>
      </c>
      <c r="M322" s="95" t="s">
        <v>305</v>
      </c>
      <c r="N322" s="95">
        <v>1</v>
      </c>
      <c r="O322" s="95" t="s">
        <v>305</v>
      </c>
      <c r="P322" s="95">
        <v>1</v>
      </c>
      <c r="Q322" s="95" t="s">
        <v>305</v>
      </c>
      <c r="R322" s="95">
        <v>1</v>
      </c>
      <c r="S322" s="95" t="s">
        <v>305</v>
      </c>
      <c r="T322" s="97">
        <v>34</v>
      </c>
      <c r="U322" s="97" t="s">
        <v>305</v>
      </c>
      <c r="V322" s="97">
        <v>34</v>
      </c>
      <c r="W322" t="s">
        <v>305</v>
      </c>
      <c r="X322" t="s">
        <v>239</v>
      </c>
      <c r="Y322" t="s">
        <v>305</v>
      </c>
      <c r="Z322" t="s">
        <v>239</v>
      </c>
      <c r="AA322" t="s">
        <v>305</v>
      </c>
      <c r="AB322" t="s">
        <v>239</v>
      </c>
      <c r="AC322" t="s">
        <v>305</v>
      </c>
      <c r="AD322">
        <v>101</v>
      </c>
      <c r="AE322" t="s">
        <v>305</v>
      </c>
      <c r="AF322" t="s">
        <v>239</v>
      </c>
      <c r="AG322" t="s">
        <v>305</v>
      </c>
      <c r="AH322" t="s">
        <v>239</v>
      </c>
      <c r="AI322" t="s">
        <v>305</v>
      </c>
      <c r="AJ322" t="s">
        <v>239</v>
      </c>
      <c r="AK322" t="s">
        <v>305</v>
      </c>
      <c r="AL322" t="s">
        <v>239</v>
      </c>
      <c r="AM322" t="s">
        <v>306</v>
      </c>
      <c r="AN322" t="s">
        <v>169</v>
      </c>
      <c r="AO322" s="98" t="s">
        <v>307</v>
      </c>
      <c r="AP322" t="s">
        <v>166</v>
      </c>
      <c r="AQ322" s="98" t="s">
        <v>308</v>
      </c>
    </row>
    <row r="323" spans="1:43">
      <c r="A323" t="s">
        <v>304</v>
      </c>
      <c r="B323">
        <v>322</v>
      </c>
      <c r="C323" t="s">
        <v>305</v>
      </c>
      <c r="D323" t="s">
        <v>239</v>
      </c>
      <c r="E323" t="s">
        <v>305</v>
      </c>
      <c r="F323" s="95">
        <v>4298</v>
      </c>
      <c r="G323" s="95" t="s">
        <v>305</v>
      </c>
      <c r="H323" s="95">
        <v>1000</v>
      </c>
      <c r="I323" s="95" t="s">
        <v>305</v>
      </c>
      <c r="J323" s="95">
        <v>1</v>
      </c>
      <c r="K323" s="95" t="s">
        <v>305</v>
      </c>
      <c r="L323" s="95">
        <v>9</v>
      </c>
      <c r="M323" s="95" t="s">
        <v>305</v>
      </c>
      <c r="N323" s="95">
        <v>1</v>
      </c>
      <c r="O323" s="95" t="s">
        <v>305</v>
      </c>
      <c r="P323" s="95">
        <v>1</v>
      </c>
      <c r="Q323" s="95" t="s">
        <v>305</v>
      </c>
      <c r="R323" s="95">
        <v>1</v>
      </c>
      <c r="S323" s="95" t="s">
        <v>305</v>
      </c>
      <c r="T323" s="97">
        <v>23</v>
      </c>
      <c r="U323" s="97" t="s">
        <v>305</v>
      </c>
      <c r="V323" s="97">
        <v>23</v>
      </c>
      <c r="W323" t="s">
        <v>305</v>
      </c>
      <c r="X323" t="s">
        <v>239</v>
      </c>
      <c r="Y323" t="s">
        <v>305</v>
      </c>
      <c r="Z323" t="s">
        <v>239</v>
      </c>
      <c r="AA323" t="s">
        <v>305</v>
      </c>
      <c r="AB323" t="s">
        <v>239</v>
      </c>
      <c r="AC323" t="s">
        <v>305</v>
      </c>
      <c r="AD323">
        <v>102</v>
      </c>
      <c r="AE323" t="s">
        <v>305</v>
      </c>
      <c r="AF323" t="s">
        <v>239</v>
      </c>
      <c r="AG323" t="s">
        <v>305</v>
      </c>
      <c r="AH323" t="s">
        <v>239</v>
      </c>
      <c r="AI323" t="s">
        <v>305</v>
      </c>
      <c r="AJ323" t="s">
        <v>239</v>
      </c>
      <c r="AK323" t="s">
        <v>305</v>
      </c>
      <c r="AL323" t="s">
        <v>239</v>
      </c>
      <c r="AM323" t="s">
        <v>306</v>
      </c>
      <c r="AN323" t="s">
        <v>170</v>
      </c>
      <c r="AO323" s="98" t="s">
        <v>307</v>
      </c>
      <c r="AP323" t="s">
        <v>166</v>
      </c>
      <c r="AQ323" s="98" t="s">
        <v>308</v>
      </c>
    </row>
    <row r="324" spans="1:43">
      <c r="A324" t="s">
        <v>304</v>
      </c>
      <c r="B324">
        <v>323</v>
      </c>
      <c r="C324" t="s">
        <v>305</v>
      </c>
      <c r="D324" t="s">
        <v>239</v>
      </c>
      <c r="E324" t="s">
        <v>305</v>
      </c>
      <c r="F324" s="95">
        <v>1096</v>
      </c>
      <c r="G324" s="95" t="s">
        <v>305</v>
      </c>
      <c r="H324" s="95">
        <v>104400</v>
      </c>
      <c r="I324" s="95" t="s">
        <v>305</v>
      </c>
      <c r="J324" s="95">
        <v>1</v>
      </c>
      <c r="K324" s="95" t="s">
        <v>305</v>
      </c>
      <c r="L324" s="95">
        <v>9</v>
      </c>
      <c r="M324" s="95" t="s">
        <v>305</v>
      </c>
      <c r="N324" s="95">
        <v>1</v>
      </c>
      <c r="O324" s="95" t="s">
        <v>305</v>
      </c>
      <c r="P324" s="95">
        <v>1</v>
      </c>
      <c r="Q324" s="95" t="s">
        <v>305</v>
      </c>
      <c r="R324" s="95">
        <v>1</v>
      </c>
      <c r="S324" s="95" t="s">
        <v>305</v>
      </c>
      <c r="T324" s="97">
        <v>71</v>
      </c>
      <c r="U324" s="97" t="s">
        <v>305</v>
      </c>
      <c r="V324" s="97">
        <v>71</v>
      </c>
      <c r="W324" t="s">
        <v>305</v>
      </c>
      <c r="X324" t="s">
        <v>239</v>
      </c>
      <c r="Y324" t="s">
        <v>305</v>
      </c>
      <c r="Z324" t="s">
        <v>239</v>
      </c>
      <c r="AA324" t="s">
        <v>305</v>
      </c>
      <c r="AB324" t="s">
        <v>239</v>
      </c>
      <c r="AC324" t="s">
        <v>305</v>
      </c>
      <c r="AD324">
        <v>102</v>
      </c>
      <c r="AE324" t="s">
        <v>305</v>
      </c>
      <c r="AF324" t="s">
        <v>239</v>
      </c>
      <c r="AG324" t="s">
        <v>305</v>
      </c>
      <c r="AH324" t="s">
        <v>239</v>
      </c>
      <c r="AI324" t="s">
        <v>305</v>
      </c>
      <c r="AJ324" t="s">
        <v>239</v>
      </c>
      <c r="AK324" t="s">
        <v>305</v>
      </c>
      <c r="AL324" t="s">
        <v>239</v>
      </c>
      <c r="AM324" t="s">
        <v>306</v>
      </c>
      <c r="AN324" t="s">
        <v>170</v>
      </c>
      <c r="AO324" s="98" t="s">
        <v>307</v>
      </c>
      <c r="AP324" t="s">
        <v>166</v>
      </c>
      <c r="AQ324" s="98" t="s">
        <v>308</v>
      </c>
    </row>
    <row r="325" spans="1:43">
      <c r="A325" t="s">
        <v>304</v>
      </c>
      <c r="B325">
        <v>324</v>
      </c>
      <c r="C325" t="s">
        <v>305</v>
      </c>
      <c r="D325" t="s">
        <v>239</v>
      </c>
      <c r="E325" t="s">
        <v>305</v>
      </c>
      <c r="F325" s="95">
        <v>1900</v>
      </c>
      <c r="G325" s="95" t="s">
        <v>305</v>
      </c>
      <c r="H325" s="95">
        <v>25200</v>
      </c>
      <c r="I325" s="95" t="s">
        <v>305</v>
      </c>
      <c r="J325" s="95">
        <v>1</v>
      </c>
      <c r="K325" s="95" t="s">
        <v>305</v>
      </c>
      <c r="L325" s="95">
        <v>9</v>
      </c>
      <c r="M325" s="95" t="s">
        <v>305</v>
      </c>
      <c r="N325" s="95">
        <v>1</v>
      </c>
      <c r="O325" s="95" t="s">
        <v>305</v>
      </c>
      <c r="P325" s="95">
        <v>1</v>
      </c>
      <c r="Q325" s="95" t="s">
        <v>305</v>
      </c>
      <c r="R325" s="95">
        <v>1</v>
      </c>
      <c r="S325" s="95" t="s">
        <v>305</v>
      </c>
      <c r="T325" s="97">
        <v>74</v>
      </c>
      <c r="U325" s="97" t="s">
        <v>305</v>
      </c>
      <c r="V325" s="97">
        <v>74</v>
      </c>
      <c r="W325" t="s">
        <v>305</v>
      </c>
      <c r="X325" t="s">
        <v>239</v>
      </c>
      <c r="Y325" t="s">
        <v>305</v>
      </c>
      <c r="Z325" t="s">
        <v>239</v>
      </c>
      <c r="AA325" t="s">
        <v>305</v>
      </c>
      <c r="AB325" t="s">
        <v>239</v>
      </c>
      <c r="AC325" t="s">
        <v>305</v>
      </c>
      <c r="AD325">
        <v>102</v>
      </c>
      <c r="AE325" t="s">
        <v>305</v>
      </c>
      <c r="AF325" t="s">
        <v>239</v>
      </c>
      <c r="AG325" t="s">
        <v>305</v>
      </c>
      <c r="AH325" t="s">
        <v>239</v>
      </c>
      <c r="AI325" t="s">
        <v>305</v>
      </c>
      <c r="AJ325" t="s">
        <v>239</v>
      </c>
      <c r="AK325" t="s">
        <v>305</v>
      </c>
      <c r="AL325" t="s">
        <v>239</v>
      </c>
      <c r="AM325" t="s">
        <v>306</v>
      </c>
      <c r="AN325" t="s">
        <v>170</v>
      </c>
      <c r="AO325" s="98" t="s">
        <v>307</v>
      </c>
      <c r="AP325" t="s">
        <v>166</v>
      </c>
      <c r="AQ325" s="98" t="s">
        <v>308</v>
      </c>
    </row>
    <row r="326" spans="1:43">
      <c r="A326" t="s">
        <v>304</v>
      </c>
      <c r="B326">
        <v>325</v>
      </c>
      <c r="C326" t="s">
        <v>305</v>
      </c>
      <c r="D326" t="s">
        <v>239</v>
      </c>
      <c r="E326" t="s">
        <v>305</v>
      </c>
      <c r="F326" s="95">
        <v>565</v>
      </c>
      <c r="G326" s="95" t="s">
        <v>305</v>
      </c>
      <c r="H326" s="95">
        <v>46800</v>
      </c>
      <c r="I326" s="95" t="s">
        <v>305</v>
      </c>
      <c r="J326" s="95">
        <v>1</v>
      </c>
      <c r="K326" s="95" t="s">
        <v>305</v>
      </c>
      <c r="L326" s="95">
        <v>9</v>
      </c>
      <c r="M326" s="95" t="s">
        <v>305</v>
      </c>
      <c r="N326" s="95">
        <v>1</v>
      </c>
      <c r="O326" s="95" t="s">
        <v>305</v>
      </c>
      <c r="P326" s="95">
        <v>1</v>
      </c>
      <c r="Q326" s="95" t="s">
        <v>305</v>
      </c>
      <c r="R326" s="95">
        <v>1</v>
      </c>
      <c r="S326" s="95" t="s">
        <v>305</v>
      </c>
      <c r="T326" s="97">
        <v>58</v>
      </c>
      <c r="U326" s="97" t="s">
        <v>305</v>
      </c>
      <c r="V326" s="97">
        <v>58</v>
      </c>
      <c r="W326" t="s">
        <v>305</v>
      </c>
      <c r="X326" t="s">
        <v>239</v>
      </c>
      <c r="Y326" t="s">
        <v>305</v>
      </c>
      <c r="Z326" t="s">
        <v>239</v>
      </c>
      <c r="AA326" t="s">
        <v>305</v>
      </c>
      <c r="AB326" t="s">
        <v>239</v>
      </c>
      <c r="AC326" t="s">
        <v>305</v>
      </c>
      <c r="AD326">
        <v>102</v>
      </c>
      <c r="AE326" t="s">
        <v>305</v>
      </c>
      <c r="AF326" t="s">
        <v>239</v>
      </c>
      <c r="AG326" t="s">
        <v>305</v>
      </c>
      <c r="AH326" t="s">
        <v>239</v>
      </c>
      <c r="AI326" t="s">
        <v>305</v>
      </c>
      <c r="AJ326" t="s">
        <v>239</v>
      </c>
      <c r="AK326" t="s">
        <v>305</v>
      </c>
      <c r="AL326" t="s">
        <v>239</v>
      </c>
      <c r="AM326" t="s">
        <v>306</v>
      </c>
      <c r="AN326" t="s">
        <v>170</v>
      </c>
      <c r="AO326" s="98" t="s">
        <v>307</v>
      </c>
      <c r="AP326" t="s">
        <v>166</v>
      </c>
      <c r="AQ326" s="98" t="s">
        <v>308</v>
      </c>
    </row>
    <row r="327" spans="1:43">
      <c r="A327" t="s">
        <v>304</v>
      </c>
      <c r="B327">
        <v>326</v>
      </c>
      <c r="C327" t="s">
        <v>305</v>
      </c>
      <c r="D327" t="s">
        <v>239</v>
      </c>
      <c r="E327" t="s">
        <v>305</v>
      </c>
      <c r="F327" s="95">
        <v>1155</v>
      </c>
      <c r="G327" s="95" t="s">
        <v>305</v>
      </c>
      <c r="H327" s="95">
        <v>204000</v>
      </c>
      <c r="I327" s="95" t="s">
        <v>305</v>
      </c>
      <c r="J327" s="95">
        <v>1</v>
      </c>
      <c r="K327" s="95" t="s">
        <v>305</v>
      </c>
      <c r="L327" s="95">
        <v>9</v>
      </c>
      <c r="M327" s="95" t="s">
        <v>305</v>
      </c>
      <c r="N327" s="95">
        <v>1</v>
      </c>
      <c r="O327" s="95" t="s">
        <v>305</v>
      </c>
      <c r="P327" s="95">
        <v>1</v>
      </c>
      <c r="Q327" s="95" t="s">
        <v>305</v>
      </c>
      <c r="R327" s="95">
        <v>1</v>
      </c>
      <c r="S327" s="95" t="s">
        <v>305</v>
      </c>
      <c r="T327" s="97">
        <v>34</v>
      </c>
      <c r="U327" s="97" t="s">
        <v>305</v>
      </c>
      <c r="V327" s="97">
        <v>34</v>
      </c>
      <c r="W327" t="s">
        <v>305</v>
      </c>
      <c r="X327" t="s">
        <v>239</v>
      </c>
      <c r="Y327" t="s">
        <v>305</v>
      </c>
      <c r="Z327" t="s">
        <v>239</v>
      </c>
      <c r="AA327" t="s">
        <v>305</v>
      </c>
      <c r="AB327" t="s">
        <v>239</v>
      </c>
      <c r="AC327" t="s">
        <v>305</v>
      </c>
      <c r="AD327">
        <v>102</v>
      </c>
      <c r="AE327" t="s">
        <v>305</v>
      </c>
      <c r="AF327" t="s">
        <v>239</v>
      </c>
      <c r="AG327" t="s">
        <v>305</v>
      </c>
      <c r="AH327" t="s">
        <v>239</v>
      </c>
      <c r="AI327" t="s">
        <v>305</v>
      </c>
      <c r="AJ327" t="s">
        <v>239</v>
      </c>
      <c r="AK327" t="s">
        <v>305</v>
      </c>
      <c r="AL327" t="s">
        <v>239</v>
      </c>
      <c r="AM327" t="s">
        <v>306</v>
      </c>
      <c r="AN327" t="s">
        <v>170</v>
      </c>
      <c r="AO327" s="98" t="s">
        <v>307</v>
      </c>
      <c r="AP327" t="s">
        <v>166</v>
      </c>
      <c r="AQ327" s="98" t="s">
        <v>308</v>
      </c>
    </row>
    <row r="328" spans="1:43">
      <c r="A328" t="s">
        <v>304</v>
      </c>
      <c r="B328">
        <v>327</v>
      </c>
      <c r="C328" t="s">
        <v>305</v>
      </c>
      <c r="D328" t="s">
        <v>239</v>
      </c>
      <c r="E328" t="s">
        <v>305</v>
      </c>
      <c r="F328" s="95">
        <v>1096</v>
      </c>
      <c r="G328" s="95" t="s">
        <v>305</v>
      </c>
      <c r="H328" s="95">
        <v>104400</v>
      </c>
      <c r="I328" s="95" t="s">
        <v>305</v>
      </c>
      <c r="J328" s="95">
        <v>1</v>
      </c>
      <c r="K328" s="95" t="s">
        <v>305</v>
      </c>
      <c r="L328" s="95">
        <v>9</v>
      </c>
      <c r="M328" s="95" t="s">
        <v>305</v>
      </c>
      <c r="N328" s="95">
        <v>1</v>
      </c>
      <c r="O328" s="95" t="s">
        <v>305</v>
      </c>
      <c r="P328" s="95">
        <v>1</v>
      </c>
      <c r="Q328" s="95" t="s">
        <v>305</v>
      </c>
      <c r="R328" s="95">
        <v>1</v>
      </c>
      <c r="S328" s="95" t="s">
        <v>305</v>
      </c>
      <c r="T328" s="97">
        <v>71</v>
      </c>
      <c r="U328" s="97" t="s">
        <v>305</v>
      </c>
      <c r="V328" s="97">
        <v>71</v>
      </c>
      <c r="W328" t="s">
        <v>305</v>
      </c>
      <c r="X328" t="s">
        <v>239</v>
      </c>
      <c r="Y328" t="s">
        <v>305</v>
      </c>
      <c r="Z328" t="s">
        <v>239</v>
      </c>
      <c r="AA328" t="s">
        <v>305</v>
      </c>
      <c r="AB328" t="s">
        <v>239</v>
      </c>
      <c r="AC328" t="s">
        <v>305</v>
      </c>
      <c r="AD328">
        <v>103</v>
      </c>
      <c r="AE328" t="s">
        <v>305</v>
      </c>
      <c r="AF328" t="s">
        <v>239</v>
      </c>
      <c r="AG328" t="s">
        <v>305</v>
      </c>
      <c r="AH328" t="s">
        <v>239</v>
      </c>
      <c r="AI328" t="s">
        <v>305</v>
      </c>
      <c r="AJ328" t="s">
        <v>239</v>
      </c>
      <c r="AK328" t="s">
        <v>305</v>
      </c>
      <c r="AL328" t="s">
        <v>239</v>
      </c>
      <c r="AM328" t="s">
        <v>306</v>
      </c>
      <c r="AN328" t="s">
        <v>171</v>
      </c>
      <c r="AO328" s="98" t="s">
        <v>307</v>
      </c>
      <c r="AP328" t="s">
        <v>166</v>
      </c>
      <c r="AQ328" s="98" t="s">
        <v>308</v>
      </c>
    </row>
    <row r="329" spans="1:43">
      <c r="A329" t="s">
        <v>304</v>
      </c>
      <c r="B329">
        <v>328</v>
      </c>
      <c r="C329" t="s">
        <v>305</v>
      </c>
      <c r="D329" t="s">
        <v>239</v>
      </c>
      <c r="E329" t="s">
        <v>305</v>
      </c>
      <c r="F329" s="95">
        <v>1900</v>
      </c>
      <c r="G329" s="95" t="s">
        <v>305</v>
      </c>
      <c r="H329" s="95">
        <v>28800</v>
      </c>
      <c r="I329" s="95" t="s">
        <v>305</v>
      </c>
      <c r="J329" s="95">
        <v>1</v>
      </c>
      <c r="K329" s="95" t="s">
        <v>305</v>
      </c>
      <c r="L329" s="95">
        <v>9</v>
      </c>
      <c r="M329" s="95" t="s">
        <v>305</v>
      </c>
      <c r="N329" s="95">
        <v>1</v>
      </c>
      <c r="O329" s="95" t="s">
        <v>305</v>
      </c>
      <c r="P329" s="95">
        <v>1</v>
      </c>
      <c r="Q329" s="95" t="s">
        <v>305</v>
      </c>
      <c r="R329" s="95">
        <v>1</v>
      </c>
      <c r="S329" s="95" t="s">
        <v>305</v>
      </c>
      <c r="T329" s="97">
        <v>74</v>
      </c>
      <c r="U329" s="97" t="s">
        <v>305</v>
      </c>
      <c r="V329" s="97">
        <v>74</v>
      </c>
      <c r="W329" t="s">
        <v>305</v>
      </c>
      <c r="X329" t="s">
        <v>239</v>
      </c>
      <c r="Y329" t="s">
        <v>305</v>
      </c>
      <c r="Z329" t="s">
        <v>239</v>
      </c>
      <c r="AA329" t="s">
        <v>305</v>
      </c>
      <c r="AB329" t="s">
        <v>239</v>
      </c>
      <c r="AC329" t="s">
        <v>305</v>
      </c>
      <c r="AD329">
        <v>103</v>
      </c>
      <c r="AE329" t="s">
        <v>305</v>
      </c>
      <c r="AF329" t="s">
        <v>239</v>
      </c>
      <c r="AG329" t="s">
        <v>305</v>
      </c>
      <c r="AH329" t="s">
        <v>239</v>
      </c>
      <c r="AI329" t="s">
        <v>305</v>
      </c>
      <c r="AJ329" t="s">
        <v>239</v>
      </c>
      <c r="AK329" t="s">
        <v>305</v>
      </c>
      <c r="AL329" t="s">
        <v>239</v>
      </c>
      <c r="AM329" t="s">
        <v>306</v>
      </c>
      <c r="AN329" t="s">
        <v>171</v>
      </c>
      <c r="AO329" s="98" t="s">
        <v>307</v>
      </c>
      <c r="AP329" t="s">
        <v>166</v>
      </c>
      <c r="AQ329" s="98" t="s">
        <v>308</v>
      </c>
    </row>
    <row r="330" spans="1:43">
      <c r="A330" t="s">
        <v>304</v>
      </c>
      <c r="B330">
        <v>329</v>
      </c>
      <c r="C330" t="s">
        <v>305</v>
      </c>
      <c r="D330" t="s">
        <v>239</v>
      </c>
      <c r="E330" t="s">
        <v>305</v>
      </c>
      <c r="F330" s="95">
        <v>565</v>
      </c>
      <c r="G330" s="95" t="s">
        <v>305</v>
      </c>
      <c r="H330" s="95">
        <v>36400</v>
      </c>
      <c r="I330" s="95" t="s">
        <v>305</v>
      </c>
      <c r="J330" s="95">
        <v>1</v>
      </c>
      <c r="K330" s="95" t="s">
        <v>305</v>
      </c>
      <c r="L330" s="95">
        <v>9</v>
      </c>
      <c r="M330" s="95" t="s">
        <v>305</v>
      </c>
      <c r="N330" s="95">
        <v>1</v>
      </c>
      <c r="O330" s="95" t="s">
        <v>305</v>
      </c>
      <c r="P330" s="95">
        <v>1</v>
      </c>
      <c r="Q330" s="95" t="s">
        <v>305</v>
      </c>
      <c r="R330" s="95">
        <v>1</v>
      </c>
      <c r="S330" s="95" t="s">
        <v>305</v>
      </c>
      <c r="T330" s="97">
        <v>58</v>
      </c>
      <c r="U330" s="97" t="s">
        <v>305</v>
      </c>
      <c r="V330" s="97">
        <v>58</v>
      </c>
      <c r="W330" t="s">
        <v>305</v>
      </c>
      <c r="X330" t="s">
        <v>239</v>
      </c>
      <c r="Y330" t="s">
        <v>305</v>
      </c>
      <c r="Z330" t="s">
        <v>239</v>
      </c>
      <c r="AA330" t="s">
        <v>305</v>
      </c>
      <c r="AB330" t="s">
        <v>239</v>
      </c>
      <c r="AC330" t="s">
        <v>305</v>
      </c>
      <c r="AD330">
        <v>103</v>
      </c>
      <c r="AE330" t="s">
        <v>305</v>
      </c>
      <c r="AF330" t="s">
        <v>239</v>
      </c>
      <c r="AG330" t="s">
        <v>305</v>
      </c>
      <c r="AH330" t="s">
        <v>239</v>
      </c>
      <c r="AI330" t="s">
        <v>305</v>
      </c>
      <c r="AJ330" t="s">
        <v>239</v>
      </c>
      <c r="AK330" t="s">
        <v>305</v>
      </c>
      <c r="AL330" t="s">
        <v>239</v>
      </c>
      <c r="AM330" t="s">
        <v>306</v>
      </c>
      <c r="AN330" t="s">
        <v>171</v>
      </c>
      <c r="AO330" s="98" t="s">
        <v>307</v>
      </c>
      <c r="AP330" t="s">
        <v>166</v>
      </c>
      <c r="AQ330" s="98" t="s">
        <v>308</v>
      </c>
    </row>
    <row r="331" spans="1:43">
      <c r="A331" t="s">
        <v>304</v>
      </c>
      <c r="B331">
        <v>330</v>
      </c>
      <c r="C331" t="s">
        <v>305</v>
      </c>
      <c r="D331" t="s">
        <v>239</v>
      </c>
      <c r="E331" t="s">
        <v>305</v>
      </c>
      <c r="F331" s="95">
        <v>1155</v>
      </c>
      <c r="G331" s="95" t="s">
        <v>305</v>
      </c>
      <c r="H331" s="95">
        <v>156000</v>
      </c>
      <c r="I331" s="95" t="s">
        <v>305</v>
      </c>
      <c r="J331" s="95">
        <v>1</v>
      </c>
      <c r="K331" s="95" t="s">
        <v>305</v>
      </c>
      <c r="L331" s="95">
        <v>9</v>
      </c>
      <c r="M331" s="95" t="s">
        <v>305</v>
      </c>
      <c r="N331" s="95">
        <v>1</v>
      </c>
      <c r="O331" s="95" t="s">
        <v>305</v>
      </c>
      <c r="P331" s="95">
        <v>1</v>
      </c>
      <c r="Q331" s="95" t="s">
        <v>305</v>
      </c>
      <c r="R331" s="95">
        <v>1</v>
      </c>
      <c r="S331" s="95" t="s">
        <v>305</v>
      </c>
      <c r="T331" s="97">
        <v>34</v>
      </c>
      <c r="U331" s="97" t="s">
        <v>305</v>
      </c>
      <c r="V331" s="97">
        <v>34</v>
      </c>
      <c r="W331" t="s">
        <v>305</v>
      </c>
      <c r="X331" t="s">
        <v>239</v>
      </c>
      <c r="Y331" t="s">
        <v>305</v>
      </c>
      <c r="Z331" t="s">
        <v>239</v>
      </c>
      <c r="AA331" t="s">
        <v>305</v>
      </c>
      <c r="AB331" t="s">
        <v>239</v>
      </c>
      <c r="AC331" t="s">
        <v>305</v>
      </c>
      <c r="AD331">
        <v>103</v>
      </c>
      <c r="AE331" t="s">
        <v>305</v>
      </c>
      <c r="AF331" t="s">
        <v>239</v>
      </c>
      <c r="AG331" t="s">
        <v>305</v>
      </c>
      <c r="AH331" t="s">
        <v>239</v>
      </c>
      <c r="AI331" t="s">
        <v>305</v>
      </c>
      <c r="AJ331" t="s">
        <v>239</v>
      </c>
      <c r="AK331" t="s">
        <v>305</v>
      </c>
      <c r="AL331" t="s">
        <v>239</v>
      </c>
      <c r="AM331" t="s">
        <v>306</v>
      </c>
      <c r="AN331" t="s">
        <v>171</v>
      </c>
      <c r="AO331" s="98" t="s">
        <v>307</v>
      </c>
      <c r="AP331" t="s">
        <v>166</v>
      </c>
      <c r="AQ331" s="98" t="s">
        <v>308</v>
      </c>
    </row>
    <row r="332" spans="1:43">
      <c r="A332" t="s">
        <v>304</v>
      </c>
      <c r="B332">
        <v>331</v>
      </c>
      <c r="C332" t="s">
        <v>305</v>
      </c>
      <c r="D332" t="s">
        <v>239</v>
      </c>
      <c r="E332" t="s">
        <v>305</v>
      </c>
      <c r="F332" s="95">
        <v>4298</v>
      </c>
      <c r="G332" s="95" t="s">
        <v>305</v>
      </c>
      <c r="H332" s="95">
        <v>2000</v>
      </c>
      <c r="I332" s="95" t="s">
        <v>305</v>
      </c>
      <c r="J332" s="95">
        <v>1</v>
      </c>
      <c r="K332" s="95" t="s">
        <v>305</v>
      </c>
      <c r="L332" s="95">
        <v>9</v>
      </c>
      <c r="M332" s="95" t="s">
        <v>305</v>
      </c>
      <c r="N332" s="95">
        <v>1</v>
      </c>
      <c r="O332" s="95" t="s">
        <v>305</v>
      </c>
      <c r="P332" s="95">
        <v>1</v>
      </c>
      <c r="Q332" s="95" t="s">
        <v>305</v>
      </c>
      <c r="R332" s="95">
        <v>1</v>
      </c>
      <c r="S332" s="95" t="s">
        <v>305</v>
      </c>
      <c r="T332" s="97">
        <v>23</v>
      </c>
      <c r="U332" s="97" t="s">
        <v>305</v>
      </c>
      <c r="V332" s="97">
        <v>23</v>
      </c>
      <c r="W332" t="s">
        <v>305</v>
      </c>
      <c r="X332" t="s">
        <v>239</v>
      </c>
      <c r="Y332" t="s">
        <v>305</v>
      </c>
      <c r="Z332" t="s">
        <v>239</v>
      </c>
      <c r="AA332" t="s">
        <v>305</v>
      </c>
      <c r="AB332" t="s">
        <v>239</v>
      </c>
      <c r="AC332" t="s">
        <v>305</v>
      </c>
      <c r="AD332">
        <v>104</v>
      </c>
      <c r="AE332" t="s">
        <v>305</v>
      </c>
      <c r="AF332" t="s">
        <v>239</v>
      </c>
      <c r="AG332" t="s">
        <v>305</v>
      </c>
      <c r="AH332" t="s">
        <v>239</v>
      </c>
      <c r="AI332" t="s">
        <v>305</v>
      </c>
      <c r="AJ332" t="s">
        <v>239</v>
      </c>
      <c r="AK332" t="s">
        <v>305</v>
      </c>
      <c r="AL332" t="s">
        <v>239</v>
      </c>
      <c r="AM332" t="s">
        <v>306</v>
      </c>
      <c r="AN332" t="s">
        <v>172</v>
      </c>
      <c r="AO332" s="98" t="s">
        <v>307</v>
      </c>
      <c r="AP332" t="s">
        <v>166</v>
      </c>
      <c r="AQ332" s="98" t="s">
        <v>308</v>
      </c>
    </row>
    <row r="333" spans="1:43">
      <c r="A333" t="s">
        <v>304</v>
      </c>
      <c r="B333">
        <v>332</v>
      </c>
      <c r="C333" t="s">
        <v>305</v>
      </c>
      <c r="D333" t="s">
        <v>239</v>
      </c>
      <c r="E333" t="s">
        <v>305</v>
      </c>
      <c r="F333" s="95">
        <v>1096</v>
      </c>
      <c r="G333" s="95" t="s">
        <v>305</v>
      </c>
      <c r="H333" s="95">
        <v>13128</v>
      </c>
      <c r="I333" s="95" t="s">
        <v>305</v>
      </c>
      <c r="J333" s="95">
        <v>1</v>
      </c>
      <c r="K333" s="95" t="s">
        <v>305</v>
      </c>
      <c r="L333" s="95">
        <v>9</v>
      </c>
      <c r="M333" s="95" t="s">
        <v>305</v>
      </c>
      <c r="N333" s="95">
        <v>1</v>
      </c>
      <c r="O333" s="95" t="s">
        <v>305</v>
      </c>
      <c r="P333" s="95">
        <v>1</v>
      </c>
      <c r="Q333" s="95" t="s">
        <v>305</v>
      </c>
      <c r="R333" s="95">
        <v>1</v>
      </c>
      <c r="S333" s="95" t="s">
        <v>305</v>
      </c>
      <c r="T333" s="97">
        <v>71</v>
      </c>
      <c r="U333" s="97" t="s">
        <v>305</v>
      </c>
      <c r="V333" s="97">
        <v>71</v>
      </c>
      <c r="W333" t="s">
        <v>305</v>
      </c>
      <c r="X333" t="s">
        <v>239</v>
      </c>
      <c r="Y333" t="s">
        <v>305</v>
      </c>
      <c r="Z333" t="s">
        <v>239</v>
      </c>
      <c r="AA333" t="s">
        <v>305</v>
      </c>
      <c r="AB333" t="s">
        <v>239</v>
      </c>
      <c r="AC333" t="s">
        <v>305</v>
      </c>
      <c r="AD333">
        <v>104</v>
      </c>
      <c r="AE333" t="s">
        <v>305</v>
      </c>
      <c r="AF333" t="s">
        <v>239</v>
      </c>
      <c r="AG333" t="s">
        <v>305</v>
      </c>
      <c r="AH333" t="s">
        <v>239</v>
      </c>
      <c r="AI333" t="s">
        <v>305</v>
      </c>
      <c r="AJ333" t="s">
        <v>239</v>
      </c>
      <c r="AK333" t="s">
        <v>305</v>
      </c>
      <c r="AL333" t="s">
        <v>239</v>
      </c>
      <c r="AM333" t="s">
        <v>306</v>
      </c>
      <c r="AN333" t="s">
        <v>172</v>
      </c>
      <c r="AO333" s="98" t="s">
        <v>307</v>
      </c>
      <c r="AP333" t="s">
        <v>166</v>
      </c>
      <c r="AQ333" s="98" t="s">
        <v>308</v>
      </c>
    </row>
    <row r="334" spans="1:43">
      <c r="A334" t="s">
        <v>304</v>
      </c>
      <c r="B334">
        <v>333</v>
      </c>
      <c r="C334" t="s">
        <v>305</v>
      </c>
      <c r="D334" t="s">
        <v>239</v>
      </c>
      <c r="E334" t="s">
        <v>305</v>
      </c>
      <c r="F334" s="95">
        <v>1096</v>
      </c>
      <c r="G334" s="95" t="s">
        <v>305</v>
      </c>
      <c r="H334" s="95">
        <v>76872</v>
      </c>
      <c r="I334" s="95" t="s">
        <v>305</v>
      </c>
      <c r="J334" s="95">
        <v>1</v>
      </c>
      <c r="K334" s="95" t="s">
        <v>305</v>
      </c>
      <c r="L334" s="95">
        <v>9</v>
      </c>
      <c r="M334" s="95" t="s">
        <v>305</v>
      </c>
      <c r="N334" s="95">
        <v>1</v>
      </c>
      <c r="O334" s="95" t="s">
        <v>305</v>
      </c>
      <c r="P334" s="95">
        <v>1</v>
      </c>
      <c r="Q334" s="95" t="s">
        <v>305</v>
      </c>
      <c r="R334" s="95">
        <v>1</v>
      </c>
      <c r="S334" s="95" t="s">
        <v>305</v>
      </c>
      <c r="T334" s="97">
        <v>72</v>
      </c>
      <c r="U334" s="97" t="s">
        <v>305</v>
      </c>
      <c r="V334" s="97">
        <v>72</v>
      </c>
      <c r="W334" t="s">
        <v>305</v>
      </c>
      <c r="X334" t="s">
        <v>239</v>
      </c>
      <c r="Y334" t="s">
        <v>305</v>
      </c>
      <c r="Z334" t="s">
        <v>239</v>
      </c>
      <c r="AA334" t="s">
        <v>305</v>
      </c>
      <c r="AB334" t="s">
        <v>239</v>
      </c>
      <c r="AC334" t="s">
        <v>305</v>
      </c>
      <c r="AD334">
        <v>104</v>
      </c>
      <c r="AE334" t="s">
        <v>305</v>
      </c>
      <c r="AF334" t="s">
        <v>239</v>
      </c>
      <c r="AG334" t="s">
        <v>305</v>
      </c>
      <c r="AH334" t="s">
        <v>239</v>
      </c>
      <c r="AI334" t="s">
        <v>305</v>
      </c>
      <c r="AJ334" t="s">
        <v>239</v>
      </c>
      <c r="AK334" t="s">
        <v>305</v>
      </c>
      <c r="AL334" t="s">
        <v>239</v>
      </c>
      <c r="AM334" t="s">
        <v>306</v>
      </c>
      <c r="AN334" t="s">
        <v>172</v>
      </c>
      <c r="AO334" s="98" t="s">
        <v>307</v>
      </c>
      <c r="AP334" t="s">
        <v>166</v>
      </c>
      <c r="AQ334" s="98" t="s">
        <v>308</v>
      </c>
    </row>
    <row r="335" spans="1:43">
      <c r="A335" t="s">
        <v>304</v>
      </c>
      <c r="B335">
        <v>334</v>
      </c>
      <c r="C335" t="s">
        <v>305</v>
      </c>
      <c r="D335" t="s">
        <v>239</v>
      </c>
      <c r="E335" t="s">
        <v>305</v>
      </c>
      <c r="F335" s="95">
        <v>1900</v>
      </c>
      <c r="G335" s="95" t="s">
        <v>305</v>
      </c>
      <c r="H335" s="95">
        <v>28800</v>
      </c>
      <c r="I335" s="95" t="s">
        <v>305</v>
      </c>
      <c r="J335" s="95">
        <v>1</v>
      </c>
      <c r="K335" s="95" t="s">
        <v>305</v>
      </c>
      <c r="L335" s="95">
        <v>9</v>
      </c>
      <c r="M335" s="95" t="s">
        <v>305</v>
      </c>
      <c r="N335" s="95">
        <v>1</v>
      </c>
      <c r="O335" s="95" t="s">
        <v>305</v>
      </c>
      <c r="P335" s="95">
        <v>1</v>
      </c>
      <c r="Q335" s="95" t="s">
        <v>305</v>
      </c>
      <c r="R335" s="95">
        <v>1</v>
      </c>
      <c r="S335" s="95" t="s">
        <v>305</v>
      </c>
      <c r="T335" s="97">
        <v>74</v>
      </c>
      <c r="U335" s="97" t="s">
        <v>305</v>
      </c>
      <c r="V335" s="97">
        <v>74</v>
      </c>
      <c r="W335" t="s">
        <v>305</v>
      </c>
      <c r="X335" t="s">
        <v>239</v>
      </c>
      <c r="Y335" t="s">
        <v>305</v>
      </c>
      <c r="Z335" t="s">
        <v>239</v>
      </c>
      <c r="AA335" t="s">
        <v>305</v>
      </c>
      <c r="AB335" t="s">
        <v>239</v>
      </c>
      <c r="AC335" t="s">
        <v>305</v>
      </c>
      <c r="AD335">
        <v>104</v>
      </c>
      <c r="AE335" t="s">
        <v>305</v>
      </c>
      <c r="AF335" t="s">
        <v>239</v>
      </c>
      <c r="AG335" t="s">
        <v>305</v>
      </c>
      <c r="AH335" t="s">
        <v>239</v>
      </c>
      <c r="AI335" t="s">
        <v>305</v>
      </c>
      <c r="AJ335" t="s">
        <v>239</v>
      </c>
      <c r="AK335" t="s">
        <v>305</v>
      </c>
      <c r="AL335" t="s">
        <v>239</v>
      </c>
      <c r="AM335" t="s">
        <v>306</v>
      </c>
      <c r="AN335" t="s">
        <v>172</v>
      </c>
      <c r="AO335" s="98" t="s">
        <v>307</v>
      </c>
      <c r="AP335" t="s">
        <v>166</v>
      </c>
      <c r="AQ335" s="98" t="s">
        <v>308</v>
      </c>
    </row>
    <row r="336" spans="1:43">
      <c r="A336" t="s">
        <v>304</v>
      </c>
      <c r="B336">
        <v>335</v>
      </c>
      <c r="C336" t="s">
        <v>305</v>
      </c>
      <c r="D336" t="s">
        <v>239</v>
      </c>
      <c r="E336" t="s">
        <v>305</v>
      </c>
      <c r="F336" s="95">
        <v>565</v>
      </c>
      <c r="G336" s="95" t="s">
        <v>305</v>
      </c>
      <c r="H336" s="95">
        <v>36400</v>
      </c>
      <c r="I336" s="95" t="s">
        <v>305</v>
      </c>
      <c r="J336" s="95">
        <v>1</v>
      </c>
      <c r="K336" s="95" t="s">
        <v>305</v>
      </c>
      <c r="L336" s="95">
        <v>9</v>
      </c>
      <c r="M336" s="95" t="s">
        <v>305</v>
      </c>
      <c r="N336" s="95">
        <v>1</v>
      </c>
      <c r="O336" s="95" t="s">
        <v>305</v>
      </c>
      <c r="P336" s="95">
        <v>1</v>
      </c>
      <c r="Q336" s="95" t="s">
        <v>305</v>
      </c>
      <c r="R336" s="95">
        <v>1</v>
      </c>
      <c r="S336" s="95" t="s">
        <v>305</v>
      </c>
      <c r="T336" s="97">
        <v>58</v>
      </c>
      <c r="U336" s="97" t="s">
        <v>305</v>
      </c>
      <c r="V336" s="97">
        <v>58</v>
      </c>
      <c r="W336" t="s">
        <v>305</v>
      </c>
      <c r="X336" t="s">
        <v>239</v>
      </c>
      <c r="Y336" t="s">
        <v>305</v>
      </c>
      <c r="Z336" t="s">
        <v>239</v>
      </c>
      <c r="AA336" t="s">
        <v>305</v>
      </c>
      <c r="AB336" t="s">
        <v>239</v>
      </c>
      <c r="AC336" t="s">
        <v>305</v>
      </c>
      <c r="AD336">
        <v>104</v>
      </c>
      <c r="AE336" t="s">
        <v>305</v>
      </c>
      <c r="AF336" t="s">
        <v>239</v>
      </c>
      <c r="AG336" t="s">
        <v>305</v>
      </c>
      <c r="AH336" t="s">
        <v>239</v>
      </c>
      <c r="AI336" t="s">
        <v>305</v>
      </c>
      <c r="AJ336" t="s">
        <v>239</v>
      </c>
      <c r="AK336" t="s">
        <v>305</v>
      </c>
      <c r="AL336" t="s">
        <v>239</v>
      </c>
      <c r="AM336" t="s">
        <v>306</v>
      </c>
      <c r="AN336" t="s">
        <v>172</v>
      </c>
      <c r="AO336" s="98" t="s">
        <v>307</v>
      </c>
      <c r="AP336" t="s">
        <v>166</v>
      </c>
      <c r="AQ336" s="98" t="s">
        <v>308</v>
      </c>
    </row>
    <row r="337" spans="1:43">
      <c r="A337" t="s">
        <v>304</v>
      </c>
      <c r="B337">
        <v>336</v>
      </c>
      <c r="C337" t="s">
        <v>305</v>
      </c>
      <c r="D337" t="s">
        <v>239</v>
      </c>
      <c r="E337" t="s">
        <v>305</v>
      </c>
      <c r="F337" s="95">
        <v>1155</v>
      </c>
      <c r="G337" s="95" t="s">
        <v>305</v>
      </c>
      <c r="H337" s="95">
        <v>168000</v>
      </c>
      <c r="I337" s="95" t="s">
        <v>305</v>
      </c>
      <c r="J337" s="95">
        <v>1</v>
      </c>
      <c r="K337" s="95" t="s">
        <v>305</v>
      </c>
      <c r="L337" s="95">
        <v>9</v>
      </c>
      <c r="M337" s="95" t="s">
        <v>305</v>
      </c>
      <c r="N337" s="95">
        <v>1</v>
      </c>
      <c r="O337" s="95" t="s">
        <v>305</v>
      </c>
      <c r="P337" s="95">
        <v>1</v>
      </c>
      <c r="Q337" s="95" t="s">
        <v>305</v>
      </c>
      <c r="R337" s="95">
        <v>1</v>
      </c>
      <c r="S337" s="95" t="s">
        <v>305</v>
      </c>
      <c r="T337" s="97">
        <v>34</v>
      </c>
      <c r="U337" s="97" t="s">
        <v>305</v>
      </c>
      <c r="V337" s="97">
        <v>34</v>
      </c>
      <c r="W337" t="s">
        <v>305</v>
      </c>
      <c r="X337" t="s">
        <v>239</v>
      </c>
      <c r="Y337" t="s">
        <v>305</v>
      </c>
      <c r="Z337" t="s">
        <v>239</v>
      </c>
      <c r="AA337" t="s">
        <v>305</v>
      </c>
      <c r="AB337" t="s">
        <v>239</v>
      </c>
      <c r="AC337" t="s">
        <v>305</v>
      </c>
      <c r="AD337">
        <v>104</v>
      </c>
      <c r="AE337" t="s">
        <v>305</v>
      </c>
      <c r="AF337" t="s">
        <v>239</v>
      </c>
      <c r="AG337" t="s">
        <v>305</v>
      </c>
      <c r="AH337" t="s">
        <v>239</v>
      </c>
      <c r="AI337" t="s">
        <v>305</v>
      </c>
      <c r="AJ337" t="s">
        <v>239</v>
      </c>
      <c r="AK337" t="s">
        <v>305</v>
      </c>
      <c r="AL337" t="s">
        <v>239</v>
      </c>
      <c r="AM337" t="s">
        <v>306</v>
      </c>
      <c r="AN337" t="s">
        <v>172</v>
      </c>
      <c r="AO337" s="98" t="s">
        <v>307</v>
      </c>
      <c r="AP337" t="s">
        <v>166</v>
      </c>
      <c r="AQ337" s="98" t="s">
        <v>308</v>
      </c>
    </row>
    <row r="338" spans="1:43">
      <c r="A338" t="s">
        <v>304</v>
      </c>
      <c r="B338">
        <v>337</v>
      </c>
      <c r="C338" t="s">
        <v>305</v>
      </c>
      <c r="D338" t="s">
        <v>239</v>
      </c>
      <c r="E338" t="s">
        <v>305</v>
      </c>
      <c r="F338" s="95">
        <v>4298</v>
      </c>
      <c r="G338" s="95" t="s">
        <v>305</v>
      </c>
      <c r="H338" s="95">
        <v>4000</v>
      </c>
      <c r="I338" s="95" t="s">
        <v>305</v>
      </c>
      <c r="J338" s="95">
        <v>1</v>
      </c>
      <c r="K338" s="95" t="s">
        <v>305</v>
      </c>
      <c r="L338" s="95">
        <v>9</v>
      </c>
      <c r="M338" s="95" t="s">
        <v>305</v>
      </c>
      <c r="N338" s="95">
        <v>1</v>
      </c>
      <c r="O338" s="95" t="s">
        <v>305</v>
      </c>
      <c r="P338" s="95">
        <v>1</v>
      </c>
      <c r="Q338" s="95" t="s">
        <v>305</v>
      </c>
      <c r="R338" s="95">
        <v>1</v>
      </c>
      <c r="S338" s="95" t="s">
        <v>305</v>
      </c>
      <c r="T338" s="97">
        <v>24</v>
      </c>
      <c r="U338" s="97" t="s">
        <v>305</v>
      </c>
      <c r="V338" s="97">
        <v>24</v>
      </c>
      <c r="W338" t="s">
        <v>305</v>
      </c>
      <c r="X338" t="s">
        <v>239</v>
      </c>
      <c r="Y338" t="s">
        <v>305</v>
      </c>
      <c r="Z338" t="s">
        <v>239</v>
      </c>
      <c r="AA338" t="s">
        <v>305</v>
      </c>
      <c r="AB338" t="s">
        <v>239</v>
      </c>
      <c r="AC338" t="s">
        <v>305</v>
      </c>
      <c r="AD338">
        <v>105</v>
      </c>
      <c r="AE338" t="s">
        <v>305</v>
      </c>
      <c r="AF338" t="s">
        <v>239</v>
      </c>
      <c r="AG338" t="s">
        <v>305</v>
      </c>
      <c r="AH338" t="s">
        <v>239</v>
      </c>
      <c r="AI338" t="s">
        <v>305</v>
      </c>
      <c r="AJ338" t="s">
        <v>239</v>
      </c>
      <c r="AK338" t="s">
        <v>305</v>
      </c>
      <c r="AL338" t="s">
        <v>239</v>
      </c>
      <c r="AM338" t="s">
        <v>306</v>
      </c>
      <c r="AN338" t="s">
        <v>161</v>
      </c>
      <c r="AO338" s="98" t="s">
        <v>307</v>
      </c>
      <c r="AP338" t="s">
        <v>166</v>
      </c>
      <c r="AQ338" s="98" t="s">
        <v>308</v>
      </c>
    </row>
    <row r="339" spans="1:43">
      <c r="A339" t="s">
        <v>304</v>
      </c>
      <c r="B339">
        <v>338</v>
      </c>
      <c r="C339" t="s">
        <v>305</v>
      </c>
      <c r="D339" t="s">
        <v>239</v>
      </c>
      <c r="E339" t="s">
        <v>305</v>
      </c>
      <c r="F339" s="95">
        <v>1096</v>
      </c>
      <c r="G339" s="95" t="s">
        <v>305</v>
      </c>
      <c r="H339" s="95">
        <v>118800</v>
      </c>
      <c r="I339" s="95" t="s">
        <v>305</v>
      </c>
      <c r="J339" s="95">
        <v>1</v>
      </c>
      <c r="K339" s="95" t="s">
        <v>305</v>
      </c>
      <c r="L339" s="95">
        <v>9</v>
      </c>
      <c r="M339" s="95" t="s">
        <v>305</v>
      </c>
      <c r="N339" s="95">
        <v>1</v>
      </c>
      <c r="O339" s="95" t="s">
        <v>305</v>
      </c>
      <c r="P339" s="95">
        <v>1</v>
      </c>
      <c r="Q339" s="95" t="s">
        <v>305</v>
      </c>
      <c r="R339" s="95">
        <v>1</v>
      </c>
      <c r="S339" s="95" t="s">
        <v>305</v>
      </c>
      <c r="T339" s="97">
        <v>72</v>
      </c>
      <c r="U339" s="97" t="s">
        <v>305</v>
      </c>
      <c r="V339" s="97">
        <v>72</v>
      </c>
      <c r="W339" t="s">
        <v>305</v>
      </c>
      <c r="X339" t="s">
        <v>239</v>
      </c>
      <c r="Y339" t="s">
        <v>305</v>
      </c>
      <c r="Z339" t="s">
        <v>239</v>
      </c>
      <c r="AA339" t="s">
        <v>305</v>
      </c>
      <c r="AB339" t="s">
        <v>239</v>
      </c>
      <c r="AC339" t="s">
        <v>305</v>
      </c>
      <c r="AD339">
        <v>105</v>
      </c>
      <c r="AE339" t="s">
        <v>305</v>
      </c>
      <c r="AF339" t="s">
        <v>239</v>
      </c>
      <c r="AG339" t="s">
        <v>305</v>
      </c>
      <c r="AH339" t="s">
        <v>239</v>
      </c>
      <c r="AI339" t="s">
        <v>305</v>
      </c>
      <c r="AJ339" t="s">
        <v>239</v>
      </c>
      <c r="AK339" t="s">
        <v>305</v>
      </c>
      <c r="AL339" t="s">
        <v>239</v>
      </c>
      <c r="AM339" t="s">
        <v>306</v>
      </c>
      <c r="AN339" t="s">
        <v>161</v>
      </c>
      <c r="AO339" s="98" t="s">
        <v>307</v>
      </c>
      <c r="AP339" t="s">
        <v>166</v>
      </c>
      <c r="AQ339" s="98" t="s">
        <v>308</v>
      </c>
    </row>
    <row r="340" spans="1:43">
      <c r="A340" t="s">
        <v>304</v>
      </c>
      <c r="B340">
        <v>339</v>
      </c>
      <c r="C340" t="s">
        <v>305</v>
      </c>
      <c r="D340" t="s">
        <v>239</v>
      </c>
      <c r="E340" t="s">
        <v>305</v>
      </c>
      <c r="F340" s="95">
        <v>1900</v>
      </c>
      <c r="G340" s="95" t="s">
        <v>305</v>
      </c>
      <c r="H340" s="95">
        <v>32400</v>
      </c>
      <c r="I340" s="95" t="s">
        <v>305</v>
      </c>
      <c r="J340" s="95">
        <v>1</v>
      </c>
      <c r="K340" s="95" t="s">
        <v>305</v>
      </c>
      <c r="L340" s="95">
        <v>9</v>
      </c>
      <c r="M340" s="95" t="s">
        <v>305</v>
      </c>
      <c r="N340" s="95">
        <v>1</v>
      </c>
      <c r="O340" s="95" t="s">
        <v>305</v>
      </c>
      <c r="P340" s="95">
        <v>1</v>
      </c>
      <c r="Q340" s="95" t="s">
        <v>305</v>
      </c>
      <c r="R340" s="95">
        <v>1</v>
      </c>
      <c r="S340" s="95" t="s">
        <v>305</v>
      </c>
      <c r="T340" s="97">
        <v>74</v>
      </c>
      <c r="U340" s="97" t="s">
        <v>305</v>
      </c>
      <c r="V340" s="97">
        <v>74</v>
      </c>
      <c r="W340" t="s">
        <v>305</v>
      </c>
      <c r="X340" t="s">
        <v>239</v>
      </c>
      <c r="Y340" t="s">
        <v>305</v>
      </c>
      <c r="Z340" t="s">
        <v>239</v>
      </c>
      <c r="AA340" t="s">
        <v>305</v>
      </c>
      <c r="AB340" t="s">
        <v>239</v>
      </c>
      <c r="AC340" t="s">
        <v>305</v>
      </c>
      <c r="AD340">
        <v>105</v>
      </c>
      <c r="AE340" t="s">
        <v>305</v>
      </c>
      <c r="AF340" t="s">
        <v>239</v>
      </c>
      <c r="AG340" t="s">
        <v>305</v>
      </c>
      <c r="AH340" t="s">
        <v>239</v>
      </c>
      <c r="AI340" t="s">
        <v>305</v>
      </c>
      <c r="AJ340" t="s">
        <v>239</v>
      </c>
      <c r="AK340" t="s">
        <v>305</v>
      </c>
      <c r="AL340" t="s">
        <v>239</v>
      </c>
      <c r="AM340" t="s">
        <v>306</v>
      </c>
      <c r="AN340" t="s">
        <v>161</v>
      </c>
      <c r="AO340" s="98" t="s">
        <v>307</v>
      </c>
      <c r="AP340" t="s">
        <v>166</v>
      </c>
      <c r="AQ340" s="98" t="s">
        <v>308</v>
      </c>
    </row>
    <row r="341" spans="1:43">
      <c r="A341" t="s">
        <v>304</v>
      </c>
      <c r="B341">
        <v>340</v>
      </c>
      <c r="C341" t="s">
        <v>305</v>
      </c>
      <c r="D341" t="s">
        <v>239</v>
      </c>
      <c r="E341" t="s">
        <v>305</v>
      </c>
      <c r="F341" s="95">
        <v>565</v>
      </c>
      <c r="G341" s="95" t="s">
        <v>305</v>
      </c>
      <c r="H341" s="95">
        <v>93200</v>
      </c>
      <c r="I341" s="95" t="s">
        <v>305</v>
      </c>
      <c r="J341" s="95">
        <v>1</v>
      </c>
      <c r="K341" s="95" t="s">
        <v>305</v>
      </c>
      <c r="L341" s="95">
        <v>9</v>
      </c>
      <c r="M341" s="95" t="s">
        <v>305</v>
      </c>
      <c r="N341" s="95">
        <v>1</v>
      </c>
      <c r="O341" s="95" t="s">
        <v>305</v>
      </c>
      <c r="P341" s="95">
        <v>1</v>
      </c>
      <c r="Q341" s="95" t="s">
        <v>305</v>
      </c>
      <c r="R341" s="95">
        <v>1</v>
      </c>
      <c r="S341" s="95" t="s">
        <v>305</v>
      </c>
      <c r="T341" s="97">
        <v>58</v>
      </c>
      <c r="U341" s="97" t="s">
        <v>305</v>
      </c>
      <c r="V341" s="97">
        <v>58</v>
      </c>
      <c r="W341" t="s">
        <v>305</v>
      </c>
      <c r="X341" t="s">
        <v>239</v>
      </c>
      <c r="Y341" t="s">
        <v>305</v>
      </c>
      <c r="Z341" t="s">
        <v>239</v>
      </c>
      <c r="AA341" t="s">
        <v>305</v>
      </c>
      <c r="AB341" t="s">
        <v>239</v>
      </c>
      <c r="AC341" t="s">
        <v>305</v>
      </c>
      <c r="AD341">
        <v>105</v>
      </c>
      <c r="AE341" t="s">
        <v>305</v>
      </c>
      <c r="AF341" t="s">
        <v>239</v>
      </c>
      <c r="AG341" t="s">
        <v>305</v>
      </c>
      <c r="AH341" t="s">
        <v>239</v>
      </c>
      <c r="AI341" t="s">
        <v>305</v>
      </c>
      <c r="AJ341" t="s">
        <v>239</v>
      </c>
      <c r="AK341" t="s">
        <v>305</v>
      </c>
      <c r="AL341" t="s">
        <v>239</v>
      </c>
      <c r="AM341" t="s">
        <v>306</v>
      </c>
      <c r="AN341" t="s">
        <v>161</v>
      </c>
      <c r="AO341" s="98" t="s">
        <v>307</v>
      </c>
      <c r="AP341" t="s">
        <v>166</v>
      </c>
      <c r="AQ341" s="98" t="s">
        <v>308</v>
      </c>
    </row>
    <row r="342" spans="1:43">
      <c r="A342" t="s">
        <v>304</v>
      </c>
      <c r="B342">
        <v>341</v>
      </c>
      <c r="C342" t="s">
        <v>305</v>
      </c>
      <c r="D342" t="s">
        <v>239</v>
      </c>
      <c r="E342" t="s">
        <v>305</v>
      </c>
      <c r="F342" s="95">
        <v>1155</v>
      </c>
      <c r="G342" s="95" t="s">
        <v>305</v>
      </c>
      <c r="H342" s="95">
        <v>252000</v>
      </c>
      <c r="I342" s="95" t="s">
        <v>305</v>
      </c>
      <c r="J342" s="95">
        <v>1</v>
      </c>
      <c r="K342" s="95" t="s">
        <v>305</v>
      </c>
      <c r="L342" s="95">
        <v>9</v>
      </c>
      <c r="M342" s="95" t="s">
        <v>305</v>
      </c>
      <c r="N342" s="95">
        <v>1</v>
      </c>
      <c r="O342" s="95" t="s">
        <v>305</v>
      </c>
      <c r="P342" s="95">
        <v>1</v>
      </c>
      <c r="Q342" s="95" t="s">
        <v>305</v>
      </c>
      <c r="R342" s="95">
        <v>1</v>
      </c>
      <c r="S342" s="95" t="s">
        <v>305</v>
      </c>
      <c r="T342" s="97">
        <v>34</v>
      </c>
      <c r="U342" s="97" t="s">
        <v>305</v>
      </c>
      <c r="V342" s="97">
        <v>34</v>
      </c>
      <c r="W342" t="s">
        <v>305</v>
      </c>
      <c r="X342" t="s">
        <v>239</v>
      </c>
      <c r="Y342" t="s">
        <v>305</v>
      </c>
      <c r="Z342" t="s">
        <v>239</v>
      </c>
      <c r="AA342" t="s">
        <v>305</v>
      </c>
      <c r="AB342" t="s">
        <v>239</v>
      </c>
      <c r="AC342" t="s">
        <v>305</v>
      </c>
      <c r="AD342">
        <v>105</v>
      </c>
      <c r="AE342" t="s">
        <v>305</v>
      </c>
      <c r="AF342" t="s">
        <v>239</v>
      </c>
      <c r="AG342" t="s">
        <v>305</v>
      </c>
      <c r="AH342" t="s">
        <v>239</v>
      </c>
      <c r="AI342" t="s">
        <v>305</v>
      </c>
      <c r="AJ342" t="s">
        <v>239</v>
      </c>
      <c r="AK342" t="s">
        <v>305</v>
      </c>
      <c r="AL342" t="s">
        <v>239</v>
      </c>
      <c r="AM342" t="s">
        <v>306</v>
      </c>
      <c r="AN342" t="s">
        <v>161</v>
      </c>
      <c r="AO342" s="98" t="s">
        <v>307</v>
      </c>
      <c r="AP342" t="s">
        <v>166</v>
      </c>
      <c r="AQ342" s="98" t="s">
        <v>308</v>
      </c>
    </row>
    <row r="343" spans="1:43">
      <c r="A343" t="s">
        <v>304</v>
      </c>
      <c r="B343">
        <v>342</v>
      </c>
      <c r="C343" t="s">
        <v>305</v>
      </c>
      <c r="D343" t="s">
        <v>239</v>
      </c>
      <c r="E343" t="s">
        <v>305</v>
      </c>
      <c r="F343" s="95">
        <v>4298</v>
      </c>
      <c r="G343" s="95" t="s">
        <v>305</v>
      </c>
      <c r="H343" s="95">
        <v>4000</v>
      </c>
      <c r="I343" s="95" t="s">
        <v>305</v>
      </c>
      <c r="J343" s="95">
        <v>1</v>
      </c>
      <c r="K343" s="95" t="s">
        <v>305</v>
      </c>
      <c r="L343" s="95">
        <v>9</v>
      </c>
      <c r="M343" s="95" t="s">
        <v>305</v>
      </c>
      <c r="N343" s="95">
        <v>1</v>
      </c>
      <c r="O343" s="95" t="s">
        <v>305</v>
      </c>
      <c r="P343" s="95">
        <v>1</v>
      </c>
      <c r="Q343" s="95" t="s">
        <v>305</v>
      </c>
      <c r="R343" s="95">
        <v>1</v>
      </c>
      <c r="S343" s="95" t="s">
        <v>305</v>
      </c>
      <c r="T343" s="97">
        <v>23</v>
      </c>
      <c r="U343" s="97" t="s">
        <v>305</v>
      </c>
      <c r="V343" s="97">
        <v>23</v>
      </c>
      <c r="W343" t="s">
        <v>305</v>
      </c>
      <c r="X343" t="s">
        <v>239</v>
      </c>
      <c r="Y343" t="s">
        <v>305</v>
      </c>
      <c r="Z343" t="s">
        <v>239</v>
      </c>
      <c r="AA343" t="s">
        <v>305</v>
      </c>
      <c r="AB343" t="s">
        <v>239</v>
      </c>
      <c r="AC343" t="s">
        <v>305</v>
      </c>
      <c r="AD343">
        <v>106</v>
      </c>
      <c r="AE343" t="s">
        <v>305</v>
      </c>
      <c r="AF343" t="s">
        <v>239</v>
      </c>
      <c r="AG343" t="s">
        <v>305</v>
      </c>
      <c r="AH343" t="s">
        <v>239</v>
      </c>
      <c r="AI343" t="s">
        <v>305</v>
      </c>
      <c r="AJ343" t="s">
        <v>239</v>
      </c>
      <c r="AK343" t="s">
        <v>305</v>
      </c>
      <c r="AL343" t="s">
        <v>239</v>
      </c>
      <c r="AM343" t="s">
        <v>306</v>
      </c>
      <c r="AN343" t="s">
        <v>173</v>
      </c>
      <c r="AO343" s="98" t="s">
        <v>307</v>
      </c>
      <c r="AP343" t="s">
        <v>166</v>
      </c>
      <c r="AQ343" s="98" t="s">
        <v>308</v>
      </c>
    </row>
    <row r="344" spans="1:43">
      <c r="A344" t="s">
        <v>304</v>
      </c>
      <c r="B344">
        <v>343</v>
      </c>
      <c r="C344" t="s">
        <v>305</v>
      </c>
      <c r="D344" t="s">
        <v>239</v>
      </c>
      <c r="E344" t="s">
        <v>305</v>
      </c>
      <c r="F344" s="95">
        <v>1096</v>
      </c>
      <c r="G344" s="95" t="s">
        <v>305</v>
      </c>
      <c r="H344" s="95">
        <v>298800</v>
      </c>
      <c r="I344" s="95" t="s">
        <v>305</v>
      </c>
      <c r="J344" s="95">
        <v>1</v>
      </c>
      <c r="K344" s="95" t="s">
        <v>305</v>
      </c>
      <c r="L344" s="95">
        <v>9</v>
      </c>
      <c r="M344" s="95" t="s">
        <v>305</v>
      </c>
      <c r="N344" s="95">
        <v>1</v>
      </c>
      <c r="O344" s="95" t="s">
        <v>305</v>
      </c>
      <c r="P344" s="95">
        <v>1</v>
      </c>
      <c r="Q344" s="95" t="s">
        <v>305</v>
      </c>
      <c r="R344" s="95">
        <v>1</v>
      </c>
      <c r="S344" s="95" t="s">
        <v>305</v>
      </c>
      <c r="T344" s="97">
        <v>72</v>
      </c>
      <c r="U344" s="97" t="s">
        <v>305</v>
      </c>
      <c r="V344" s="97">
        <v>72</v>
      </c>
      <c r="W344" t="s">
        <v>305</v>
      </c>
      <c r="X344" t="s">
        <v>239</v>
      </c>
      <c r="Y344" t="s">
        <v>305</v>
      </c>
      <c r="Z344" t="s">
        <v>239</v>
      </c>
      <c r="AA344" t="s">
        <v>305</v>
      </c>
      <c r="AB344" t="s">
        <v>239</v>
      </c>
      <c r="AC344" t="s">
        <v>305</v>
      </c>
      <c r="AD344">
        <v>106</v>
      </c>
      <c r="AE344" t="s">
        <v>305</v>
      </c>
      <c r="AF344" t="s">
        <v>239</v>
      </c>
      <c r="AG344" t="s">
        <v>305</v>
      </c>
      <c r="AH344" t="s">
        <v>239</v>
      </c>
      <c r="AI344" t="s">
        <v>305</v>
      </c>
      <c r="AJ344" t="s">
        <v>239</v>
      </c>
      <c r="AK344" t="s">
        <v>305</v>
      </c>
      <c r="AL344" t="s">
        <v>239</v>
      </c>
      <c r="AM344" t="s">
        <v>306</v>
      </c>
      <c r="AN344" t="s">
        <v>173</v>
      </c>
      <c r="AO344" s="98" t="s">
        <v>307</v>
      </c>
      <c r="AP344" t="s">
        <v>166</v>
      </c>
      <c r="AQ344" s="98" t="s">
        <v>308</v>
      </c>
    </row>
    <row r="345" spans="1:43">
      <c r="A345" t="s">
        <v>304</v>
      </c>
      <c r="B345">
        <v>344</v>
      </c>
      <c r="C345" t="s">
        <v>305</v>
      </c>
      <c r="D345" t="s">
        <v>239</v>
      </c>
      <c r="E345" t="s">
        <v>305</v>
      </c>
      <c r="F345" s="95">
        <v>1900</v>
      </c>
      <c r="G345" s="95" t="s">
        <v>305</v>
      </c>
      <c r="H345" s="95">
        <v>43200</v>
      </c>
      <c r="I345" s="95" t="s">
        <v>305</v>
      </c>
      <c r="J345" s="95">
        <v>1</v>
      </c>
      <c r="K345" s="95" t="s">
        <v>305</v>
      </c>
      <c r="L345" s="95">
        <v>9</v>
      </c>
      <c r="M345" s="95" t="s">
        <v>305</v>
      </c>
      <c r="N345" s="95">
        <v>1</v>
      </c>
      <c r="O345" s="95" t="s">
        <v>305</v>
      </c>
      <c r="P345" s="95">
        <v>1</v>
      </c>
      <c r="Q345" s="95" t="s">
        <v>305</v>
      </c>
      <c r="R345" s="95">
        <v>1</v>
      </c>
      <c r="S345" s="95" t="s">
        <v>305</v>
      </c>
      <c r="T345" s="97">
        <v>74</v>
      </c>
      <c r="U345" s="97" t="s">
        <v>305</v>
      </c>
      <c r="V345" s="97">
        <v>74</v>
      </c>
      <c r="W345" t="s">
        <v>305</v>
      </c>
      <c r="X345" t="s">
        <v>239</v>
      </c>
      <c r="Y345" t="s">
        <v>305</v>
      </c>
      <c r="Z345" t="s">
        <v>239</v>
      </c>
      <c r="AA345" t="s">
        <v>305</v>
      </c>
      <c r="AB345" t="s">
        <v>239</v>
      </c>
      <c r="AC345" t="s">
        <v>305</v>
      </c>
      <c r="AD345">
        <v>106</v>
      </c>
      <c r="AE345" t="s">
        <v>305</v>
      </c>
      <c r="AF345" t="s">
        <v>239</v>
      </c>
      <c r="AG345" t="s">
        <v>305</v>
      </c>
      <c r="AH345" t="s">
        <v>239</v>
      </c>
      <c r="AI345" t="s">
        <v>305</v>
      </c>
      <c r="AJ345" t="s">
        <v>239</v>
      </c>
      <c r="AK345" t="s">
        <v>305</v>
      </c>
      <c r="AL345" t="s">
        <v>239</v>
      </c>
      <c r="AM345" t="s">
        <v>306</v>
      </c>
      <c r="AN345" t="s">
        <v>173</v>
      </c>
      <c r="AO345" s="98" t="s">
        <v>307</v>
      </c>
      <c r="AP345" t="s">
        <v>166</v>
      </c>
      <c r="AQ345" s="98" t="s">
        <v>308</v>
      </c>
    </row>
    <row r="346" spans="1:43">
      <c r="A346" t="s">
        <v>304</v>
      </c>
      <c r="B346">
        <v>345</v>
      </c>
      <c r="C346" t="s">
        <v>305</v>
      </c>
      <c r="D346" t="s">
        <v>239</v>
      </c>
      <c r="E346" t="s">
        <v>305</v>
      </c>
      <c r="F346" s="95">
        <v>565</v>
      </c>
      <c r="G346" s="95" t="s">
        <v>305</v>
      </c>
      <c r="H346" s="95">
        <v>140400</v>
      </c>
      <c r="I346" s="95" t="s">
        <v>305</v>
      </c>
      <c r="J346" s="95">
        <v>1</v>
      </c>
      <c r="K346" s="95" t="s">
        <v>305</v>
      </c>
      <c r="L346" s="95">
        <v>9</v>
      </c>
      <c r="M346" s="95" t="s">
        <v>305</v>
      </c>
      <c r="N346" s="95">
        <v>1</v>
      </c>
      <c r="O346" s="95" t="s">
        <v>305</v>
      </c>
      <c r="P346" s="95">
        <v>1</v>
      </c>
      <c r="Q346" s="95" t="s">
        <v>305</v>
      </c>
      <c r="R346" s="95">
        <v>1</v>
      </c>
      <c r="S346" s="95" t="s">
        <v>305</v>
      </c>
      <c r="T346" s="97">
        <v>58</v>
      </c>
      <c r="U346" s="97" t="s">
        <v>305</v>
      </c>
      <c r="V346" s="97">
        <v>58</v>
      </c>
      <c r="W346" t="s">
        <v>305</v>
      </c>
      <c r="X346" t="s">
        <v>239</v>
      </c>
      <c r="Y346" t="s">
        <v>305</v>
      </c>
      <c r="Z346" t="s">
        <v>239</v>
      </c>
      <c r="AA346" t="s">
        <v>305</v>
      </c>
      <c r="AB346" t="s">
        <v>239</v>
      </c>
      <c r="AC346" t="s">
        <v>305</v>
      </c>
      <c r="AD346">
        <v>106</v>
      </c>
      <c r="AE346" t="s">
        <v>305</v>
      </c>
      <c r="AF346" t="s">
        <v>239</v>
      </c>
      <c r="AG346" t="s">
        <v>305</v>
      </c>
      <c r="AH346" t="s">
        <v>239</v>
      </c>
      <c r="AI346" t="s">
        <v>305</v>
      </c>
      <c r="AJ346" t="s">
        <v>239</v>
      </c>
      <c r="AK346" t="s">
        <v>305</v>
      </c>
      <c r="AL346" t="s">
        <v>239</v>
      </c>
      <c r="AM346" t="s">
        <v>306</v>
      </c>
      <c r="AN346" t="s">
        <v>173</v>
      </c>
      <c r="AO346" s="98" t="s">
        <v>307</v>
      </c>
      <c r="AP346" t="s">
        <v>166</v>
      </c>
      <c r="AQ346" s="98" t="s">
        <v>308</v>
      </c>
    </row>
    <row r="347" spans="1:43">
      <c r="A347" t="s">
        <v>304</v>
      </c>
      <c r="B347">
        <v>346</v>
      </c>
      <c r="C347" t="s">
        <v>305</v>
      </c>
      <c r="D347" t="s">
        <v>239</v>
      </c>
      <c r="E347" t="s">
        <v>305</v>
      </c>
      <c r="F347" s="95">
        <v>1155</v>
      </c>
      <c r="G347" s="95" t="s">
        <v>305</v>
      </c>
      <c r="H347" s="95">
        <v>396000</v>
      </c>
      <c r="I347" s="95" t="s">
        <v>305</v>
      </c>
      <c r="J347" s="95">
        <v>1</v>
      </c>
      <c r="K347" s="95" t="s">
        <v>305</v>
      </c>
      <c r="L347" s="95">
        <v>9</v>
      </c>
      <c r="M347" s="95" t="s">
        <v>305</v>
      </c>
      <c r="N347" s="95">
        <v>1</v>
      </c>
      <c r="O347" s="95" t="s">
        <v>305</v>
      </c>
      <c r="P347" s="95">
        <v>1</v>
      </c>
      <c r="Q347" s="95" t="s">
        <v>305</v>
      </c>
      <c r="R347" s="95">
        <v>1</v>
      </c>
      <c r="S347" s="95" t="s">
        <v>305</v>
      </c>
      <c r="T347" s="97">
        <v>34</v>
      </c>
      <c r="U347" s="97" t="s">
        <v>305</v>
      </c>
      <c r="V347" s="97">
        <v>34</v>
      </c>
      <c r="W347" t="s">
        <v>305</v>
      </c>
      <c r="X347" t="s">
        <v>239</v>
      </c>
      <c r="Y347" t="s">
        <v>305</v>
      </c>
      <c r="Z347" t="s">
        <v>239</v>
      </c>
      <c r="AA347" t="s">
        <v>305</v>
      </c>
      <c r="AB347" t="s">
        <v>239</v>
      </c>
      <c r="AC347" t="s">
        <v>305</v>
      </c>
      <c r="AD347">
        <v>106</v>
      </c>
      <c r="AE347" t="s">
        <v>305</v>
      </c>
      <c r="AF347" t="s">
        <v>239</v>
      </c>
      <c r="AG347" t="s">
        <v>305</v>
      </c>
      <c r="AH347" t="s">
        <v>239</v>
      </c>
      <c r="AI347" t="s">
        <v>305</v>
      </c>
      <c r="AJ347" t="s">
        <v>239</v>
      </c>
      <c r="AK347" t="s">
        <v>305</v>
      </c>
      <c r="AL347" t="s">
        <v>239</v>
      </c>
      <c r="AM347" t="s">
        <v>306</v>
      </c>
      <c r="AN347" t="s">
        <v>173</v>
      </c>
      <c r="AO347" s="98" t="s">
        <v>307</v>
      </c>
      <c r="AP347" t="s">
        <v>166</v>
      </c>
      <c r="AQ347" s="98" t="s">
        <v>308</v>
      </c>
    </row>
    <row r="348" spans="1:43">
      <c r="A348" t="s">
        <v>304</v>
      </c>
      <c r="B348">
        <v>347</v>
      </c>
      <c r="C348" t="s">
        <v>305</v>
      </c>
      <c r="D348" t="s">
        <v>239</v>
      </c>
      <c r="E348" t="s">
        <v>305</v>
      </c>
      <c r="F348" s="95">
        <v>4298</v>
      </c>
      <c r="G348" s="95" t="s">
        <v>305</v>
      </c>
      <c r="H348" s="95">
        <v>2000</v>
      </c>
      <c r="I348" s="95" t="s">
        <v>305</v>
      </c>
      <c r="J348" s="95">
        <v>1</v>
      </c>
      <c r="K348" s="95" t="s">
        <v>305</v>
      </c>
      <c r="L348" s="95">
        <v>9</v>
      </c>
      <c r="M348" s="95" t="s">
        <v>305</v>
      </c>
      <c r="N348" s="95">
        <v>1</v>
      </c>
      <c r="O348" s="95" t="s">
        <v>305</v>
      </c>
      <c r="P348" s="95">
        <v>1</v>
      </c>
      <c r="Q348" s="95" t="s">
        <v>305</v>
      </c>
      <c r="R348" s="95">
        <v>1</v>
      </c>
      <c r="S348" s="95" t="s">
        <v>305</v>
      </c>
      <c r="T348" s="97">
        <v>23</v>
      </c>
      <c r="U348" s="97" t="s">
        <v>305</v>
      </c>
      <c r="V348" s="97">
        <v>23</v>
      </c>
      <c r="W348" t="s">
        <v>305</v>
      </c>
      <c r="X348" t="s">
        <v>239</v>
      </c>
      <c r="Y348" t="s">
        <v>305</v>
      </c>
      <c r="Z348" t="s">
        <v>239</v>
      </c>
      <c r="AA348" t="s">
        <v>305</v>
      </c>
      <c r="AB348" t="s">
        <v>239</v>
      </c>
      <c r="AC348" t="s">
        <v>305</v>
      </c>
      <c r="AD348">
        <v>107</v>
      </c>
      <c r="AE348" t="s">
        <v>305</v>
      </c>
      <c r="AF348" t="s">
        <v>239</v>
      </c>
      <c r="AG348" t="s">
        <v>305</v>
      </c>
      <c r="AH348" t="s">
        <v>239</v>
      </c>
      <c r="AI348" t="s">
        <v>305</v>
      </c>
      <c r="AJ348" t="s">
        <v>239</v>
      </c>
      <c r="AK348" t="s">
        <v>305</v>
      </c>
      <c r="AL348" t="s">
        <v>239</v>
      </c>
      <c r="AM348" t="s">
        <v>306</v>
      </c>
      <c r="AN348" t="s">
        <v>174</v>
      </c>
      <c r="AO348" s="98" t="s">
        <v>307</v>
      </c>
      <c r="AP348" t="s">
        <v>166</v>
      </c>
      <c r="AQ348" s="98" t="s">
        <v>308</v>
      </c>
    </row>
    <row r="349" spans="1:43">
      <c r="A349" t="s">
        <v>304</v>
      </c>
      <c r="B349">
        <v>348</v>
      </c>
      <c r="C349" t="s">
        <v>305</v>
      </c>
      <c r="D349" t="s">
        <v>239</v>
      </c>
      <c r="E349" t="s">
        <v>305</v>
      </c>
      <c r="F349" s="95">
        <v>1096</v>
      </c>
      <c r="G349" s="95" t="s">
        <v>305</v>
      </c>
      <c r="H349" s="95">
        <v>126000</v>
      </c>
      <c r="I349" s="95" t="s">
        <v>305</v>
      </c>
      <c r="J349" s="95">
        <v>1</v>
      </c>
      <c r="K349" s="95" t="s">
        <v>305</v>
      </c>
      <c r="L349" s="95">
        <v>9</v>
      </c>
      <c r="M349" s="95" t="s">
        <v>305</v>
      </c>
      <c r="N349" s="95">
        <v>1</v>
      </c>
      <c r="O349" s="95" t="s">
        <v>305</v>
      </c>
      <c r="P349" s="95">
        <v>1</v>
      </c>
      <c r="Q349" s="95" t="s">
        <v>305</v>
      </c>
      <c r="R349" s="95">
        <v>1</v>
      </c>
      <c r="S349" s="95" t="s">
        <v>305</v>
      </c>
      <c r="T349" s="97">
        <v>71</v>
      </c>
      <c r="U349" s="97" t="s">
        <v>305</v>
      </c>
      <c r="V349" s="97">
        <v>71</v>
      </c>
      <c r="W349" t="s">
        <v>305</v>
      </c>
      <c r="X349" t="s">
        <v>239</v>
      </c>
      <c r="Y349" t="s">
        <v>305</v>
      </c>
      <c r="Z349" t="s">
        <v>239</v>
      </c>
      <c r="AA349" t="s">
        <v>305</v>
      </c>
      <c r="AB349" t="s">
        <v>239</v>
      </c>
      <c r="AC349" t="s">
        <v>305</v>
      </c>
      <c r="AD349">
        <v>107</v>
      </c>
      <c r="AE349" t="s">
        <v>305</v>
      </c>
      <c r="AF349" t="s">
        <v>239</v>
      </c>
      <c r="AG349" t="s">
        <v>305</v>
      </c>
      <c r="AH349" t="s">
        <v>239</v>
      </c>
      <c r="AI349" t="s">
        <v>305</v>
      </c>
      <c r="AJ349" t="s">
        <v>239</v>
      </c>
      <c r="AK349" t="s">
        <v>305</v>
      </c>
      <c r="AL349" t="s">
        <v>239</v>
      </c>
      <c r="AM349" t="s">
        <v>306</v>
      </c>
      <c r="AN349" t="s">
        <v>174</v>
      </c>
      <c r="AO349" s="98" t="s">
        <v>307</v>
      </c>
      <c r="AP349" t="s">
        <v>166</v>
      </c>
      <c r="AQ349" s="98" t="s">
        <v>308</v>
      </c>
    </row>
    <row r="350" spans="1:43">
      <c r="A350" t="s">
        <v>304</v>
      </c>
      <c r="B350">
        <v>349</v>
      </c>
      <c r="C350" t="s">
        <v>305</v>
      </c>
      <c r="D350" t="s">
        <v>239</v>
      </c>
      <c r="E350" t="s">
        <v>305</v>
      </c>
      <c r="F350" s="95">
        <v>1900</v>
      </c>
      <c r="G350" s="95" t="s">
        <v>305</v>
      </c>
      <c r="H350" s="95">
        <v>28800</v>
      </c>
      <c r="I350" s="95" t="s">
        <v>305</v>
      </c>
      <c r="J350" s="95">
        <v>1</v>
      </c>
      <c r="K350" s="95" t="s">
        <v>305</v>
      </c>
      <c r="L350" s="95">
        <v>9</v>
      </c>
      <c r="M350" s="95" t="s">
        <v>305</v>
      </c>
      <c r="N350" s="95">
        <v>1</v>
      </c>
      <c r="O350" s="95" t="s">
        <v>305</v>
      </c>
      <c r="P350" s="95">
        <v>1</v>
      </c>
      <c r="Q350" s="95" t="s">
        <v>305</v>
      </c>
      <c r="R350" s="95">
        <v>1</v>
      </c>
      <c r="S350" s="95" t="s">
        <v>305</v>
      </c>
      <c r="T350" s="97">
        <v>74</v>
      </c>
      <c r="U350" s="97" t="s">
        <v>305</v>
      </c>
      <c r="V350" s="97">
        <v>74</v>
      </c>
      <c r="W350" t="s">
        <v>305</v>
      </c>
      <c r="X350" t="s">
        <v>239</v>
      </c>
      <c r="Y350" t="s">
        <v>305</v>
      </c>
      <c r="Z350" t="s">
        <v>239</v>
      </c>
      <c r="AA350" t="s">
        <v>305</v>
      </c>
      <c r="AB350" t="s">
        <v>239</v>
      </c>
      <c r="AC350" t="s">
        <v>305</v>
      </c>
      <c r="AD350">
        <v>107</v>
      </c>
      <c r="AE350" t="s">
        <v>305</v>
      </c>
      <c r="AF350" t="s">
        <v>239</v>
      </c>
      <c r="AG350" t="s">
        <v>305</v>
      </c>
      <c r="AH350" t="s">
        <v>239</v>
      </c>
      <c r="AI350" t="s">
        <v>305</v>
      </c>
      <c r="AJ350" t="s">
        <v>239</v>
      </c>
      <c r="AK350" t="s">
        <v>305</v>
      </c>
      <c r="AL350" t="s">
        <v>239</v>
      </c>
      <c r="AM350" t="s">
        <v>306</v>
      </c>
      <c r="AN350" t="s">
        <v>174</v>
      </c>
      <c r="AO350" s="98" t="s">
        <v>307</v>
      </c>
      <c r="AP350" t="s">
        <v>166</v>
      </c>
      <c r="AQ350" s="98" t="s">
        <v>308</v>
      </c>
    </row>
    <row r="351" spans="1:43">
      <c r="A351" t="s">
        <v>304</v>
      </c>
      <c r="B351">
        <v>350</v>
      </c>
      <c r="C351" t="s">
        <v>305</v>
      </c>
      <c r="D351" t="s">
        <v>239</v>
      </c>
      <c r="E351" t="s">
        <v>305</v>
      </c>
      <c r="F351" s="95">
        <v>565</v>
      </c>
      <c r="G351" s="95" t="s">
        <v>305</v>
      </c>
      <c r="H351" s="95">
        <v>52000</v>
      </c>
      <c r="I351" s="95" t="s">
        <v>305</v>
      </c>
      <c r="J351" s="95">
        <v>1</v>
      </c>
      <c r="K351" s="95" t="s">
        <v>305</v>
      </c>
      <c r="L351" s="95">
        <v>9</v>
      </c>
      <c r="M351" s="95" t="s">
        <v>305</v>
      </c>
      <c r="N351" s="95">
        <v>1</v>
      </c>
      <c r="O351" s="95" t="s">
        <v>305</v>
      </c>
      <c r="P351" s="95">
        <v>1</v>
      </c>
      <c r="Q351" s="95" t="s">
        <v>305</v>
      </c>
      <c r="R351" s="95">
        <v>1</v>
      </c>
      <c r="S351" s="95" t="s">
        <v>305</v>
      </c>
      <c r="T351" s="97">
        <v>36</v>
      </c>
      <c r="U351" s="97" t="s">
        <v>305</v>
      </c>
      <c r="V351" s="97">
        <v>36</v>
      </c>
      <c r="W351" t="s">
        <v>305</v>
      </c>
      <c r="X351" t="s">
        <v>239</v>
      </c>
      <c r="Y351" t="s">
        <v>305</v>
      </c>
      <c r="Z351" t="s">
        <v>239</v>
      </c>
      <c r="AA351" t="s">
        <v>305</v>
      </c>
      <c r="AB351" t="s">
        <v>239</v>
      </c>
      <c r="AC351" t="s">
        <v>305</v>
      </c>
      <c r="AD351">
        <v>107</v>
      </c>
      <c r="AE351" t="s">
        <v>305</v>
      </c>
      <c r="AF351" t="s">
        <v>239</v>
      </c>
      <c r="AG351" t="s">
        <v>305</v>
      </c>
      <c r="AH351" t="s">
        <v>239</v>
      </c>
      <c r="AI351" t="s">
        <v>305</v>
      </c>
      <c r="AJ351" t="s">
        <v>239</v>
      </c>
      <c r="AK351" t="s">
        <v>305</v>
      </c>
      <c r="AL351" t="s">
        <v>239</v>
      </c>
      <c r="AM351" t="s">
        <v>306</v>
      </c>
      <c r="AN351" t="s">
        <v>174</v>
      </c>
      <c r="AO351" s="98" t="s">
        <v>307</v>
      </c>
      <c r="AP351" t="s">
        <v>166</v>
      </c>
      <c r="AQ351" s="98" t="s">
        <v>308</v>
      </c>
    </row>
    <row r="352" spans="1:43">
      <c r="A352" t="s">
        <v>304</v>
      </c>
      <c r="B352">
        <v>351</v>
      </c>
      <c r="C352" t="s">
        <v>305</v>
      </c>
      <c r="D352" t="s">
        <v>239</v>
      </c>
      <c r="E352" t="s">
        <v>305</v>
      </c>
      <c r="F352" s="95">
        <v>1155</v>
      </c>
      <c r="G352" s="95" t="s">
        <v>305</v>
      </c>
      <c r="H352" s="95">
        <v>168000</v>
      </c>
      <c r="I352" s="95" t="s">
        <v>305</v>
      </c>
      <c r="J352" s="95">
        <v>1</v>
      </c>
      <c r="K352" s="95" t="s">
        <v>305</v>
      </c>
      <c r="L352" s="95">
        <v>9</v>
      </c>
      <c r="M352" s="95" t="s">
        <v>305</v>
      </c>
      <c r="N352" s="95">
        <v>1</v>
      </c>
      <c r="O352" s="95" t="s">
        <v>305</v>
      </c>
      <c r="P352" s="95">
        <v>1</v>
      </c>
      <c r="Q352" s="95" t="s">
        <v>305</v>
      </c>
      <c r="R352" s="95">
        <v>1</v>
      </c>
      <c r="S352" s="95" t="s">
        <v>305</v>
      </c>
      <c r="T352" s="97">
        <v>34</v>
      </c>
      <c r="U352" s="97" t="s">
        <v>305</v>
      </c>
      <c r="V352" s="97">
        <v>34</v>
      </c>
      <c r="W352" t="s">
        <v>305</v>
      </c>
      <c r="X352" t="s">
        <v>239</v>
      </c>
      <c r="Y352" t="s">
        <v>305</v>
      </c>
      <c r="Z352" t="s">
        <v>239</v>
      </c>
      <c r="AA352" t="s">
        <v>305</v>
      </c>
      <c r="AB352" t="s">
        <v>239</v>
      </c>
      <c r="AC352" t="s">
        <v>305</v>
      </c>
      <c r="AD352">
        <v>107</v>
      </c>
      <c r="AE352" t="s">
        <v>305</v>
      </c>
      <c r="AF352" t="s">
        <v>239</v>
      </c>
      <c r="AG352" t="s">
        <v>305</v>
      </c>
      <c r="AH352" t="s">
        <v>239</v>
      </c>
      <c r="AI352" t="s">
        <v>305</v>
      </c>
      <c r="AJ352" t="s">
        <v>239</v>
      </c>
      <c r="AK352" t="s">
        <v>305</v>
      </c>
      <c r="AL352" t="s">
        <v>239</v>
      </c>
      <c r="AM352" t="s">
        <v>306</v>
      </c>
      <c r="AN352" t="s">
        <v>174</v>
      </c>
      <c r="AO352" s="98" t="s">
        <v>307</v>
      </c>
      <c r="AP352" t="s">
        <v>166</v>
      </c>
      <c r="AQ352" s="98" t="s">
        <v>308</v>
      </c>
    </row>
    <row r="353" spans="1:43">
      <c r="A353" t="s">
        <v>304</v>
      </c>
      <c r="B353">
        <v>352</v>
      </c>
      <c r="C353" t="s">
        <v>305</v>
      </c>
      <c r="D353" t="s">
        <v>239</v>
      </c>
      <c r="E353" t="s">
        <v>305</v>
      </c>
      <c r="F353" s="95">
        <v>4298</v>
      </c>
      <c r="G353" s="95" t="s">
        <v>305</v>
      </c>
      <c r="H353" s="95">
        <v>800</v>
      </c>
      <c r="I353" s="95" t="s">
        <v>305</v>
      </c>
      <c r="J353" s="95">
        <v>1</v>
      </c>
      <c r="K353" s="95" t="s">
        <v>305</v>
      </c>
      <c r="L353" s="95">
        <v>9</v>
      </c>
      <c r="M353" s="95" t="s">
        <v>305</v>
      </c>
      <c r="N353" s="95">
        <v>1</v>
      </c>
      <c r="O353" s="95" t="s">
        <v>305</v>
      </c>
      <c r="P353" s="95">
        <v>1</v>
      </c>
      <c r="Q353" s="95" t="s">
        <v>305</v>
      </c>
      <c r="R353" s="95">
        <v>1</v>
      </c>
      <c r="S353" s="95" t="s">
        <v>305</v>
      </c>
      <c r="T353" s="97">
        <v>23</v>
      </c>
      <c r="U353" s="97" t="s">
        <v>305</v>
      </c>
      <c r="V353" s="97">
        <v>23</v>
      </c>
      <c r="W353" t="s">
        <v>305</v>
      </c>
      <c r="X353" t="s">
        <v>239</v>
      </c>
      <c r="Y353" t="s">
        <v>305</v>
      </c>
      <c r="Z353" t="s">
        <v>239</v>
      </c>
      <c r="AA353" t="s">
        <v>305</v>
      </c>
      <c r="AB353" t="s">
        <v>239</v>
      </c>
      <c r="AC353" t="s">
        <v>305</v>
      </c>
      <c r="AD353">
        <v>108</v>
      </c>
      <c r="AE353" t="s">
        <v>305</v>
      </c>
      <c r="AF353" t="s">
        <v>239</v>
      </c>
      <c r="AG353" t="s">
        <v>305</v>
      </c>
      <c r="AH353" t="s">
        <v>239</v>
      </c>
      <c r="AI353" t="s">
        <v>305</v>
      </c>
      <c r="AJ353" t="s">
        <v>239</v>
      </c>
      <c r="AK353" t="s">
        <v>305</v>
      </c>
      <c r="AL353" t="s">
        <v>239</v>
      </c>
      <c r="AM353" t="s">
        <v>306</v>
      </c>
      <c r="AN353" t="s">
        <v>175</v>
      </c>
      <c r="AO353" s="98" t="s">
        <v>307</v>
      </c>
      <c r="AP353" t="s">
        <v>166</v>
      </c>
      <c r="AQ353" s="98" t="s">
        <v>308</v>
      </c>
    </row>
    <row r="354" spans="1:43">
      <c r="A354" t="s">
        <v>304</v>
      </c>
      <c r="B354">
        <v>353</v>
      </c>
      <c r="C354" t="s">
        <v>305</v>
      </c>
      <c r="D354" t="s">
        <v>239</v>
      </c>
      <c r="E354" t="s">
        <v>305</v>
      </c>
      <c r="F354" s="95">
        <v>4298</v>
      </c>
      <c r="G354" s="95" t="s">
        <v>305</v>
      </c>
      <c r="H354" s="95">
        <v>1200</v>
      </c>
      <c r="I354" s="95" t="s">
        <v>305</v>
      </c>
      <c r="J354" s="95">
        <v>1</v>
      </c>
      <c r="K354" s="95" t="s">
        <v>305</v>
      </c>
      <c r="L354" s="95">
        <v>9</v>
      </c>
      <c r="M354" s="95" t="s">
        <v>305</v>
      </c>
      <c r="N354" s="95">
        <v>1</v>
      </c>
      <c r="O354" s="95" t="s">
        <v>305</v>
      </c>
      <c r="P354" s="95">
        <v>1</v>
      </c>
      <c r="Q354" s="95" t="s">
        <v>305</v>
      </c>
      <c r="R354" s="95">
        <v>1</v>
      </c>
      <c r="S354" s="95" t="s">
        <v>305</v>
      </c>
      <c r="T354" s="97">
        <v>24</v>
      </c>
      <c r="U354" s="97" t="s">
        <v>305</v>
      </c>
      <c r="V354" s="97">
        <v>24</v>
      </c>
      <c r="W354" t="s">
        <v>305</v>
      </c>
      <c r="X354" t="s">
        <v>239</v>
      </c>
      <c r="Y354" t="s">
        <v>305</v>
      </c>
      <c r="Z354" t="s">
        <v>239</v>
      </c>
      <c r="AA354" t="s">
        <v>305</v>
      </c>
      <c r="AB354" t="s">
        <v>239</v>
      </c>
      <c r="AC354" t="s">
        <v>305</v>
      </c>
      <c r="AD354">
        <v>108</v>
      </c>
      <c r="AE354" t="s">
        <v>305</v>
      </c>
      <c r="AF354" t="s">
        <v>239</v>
      </c>
      <c r="AG354" t="s">
        <v>305</v>
      </c>
      <c r="AH354" t="s">
        <v>239</v>
      </c>
      <c r="AI354" t="s">
        <v>305</v>
      </c>
      <c r="AJ354" t="s">
        <v>239</v>
      </c>
      <c r="AK354" t="s">
        <v>305</v>
      </c>
      <c r="AL354" t="s">
        <v>239</v>
      </c>
      <c r="AM354" t="s">
        <v>306</v>
      </c>
      <c r="AN354" t="s">
        <v>175</v>
      </c>
      <c r="AO354" s="98" t="s">
        <v>307</v>
      </c>
      <c r="AP354" t="s">
        <v>166</v>
      </c>
      <c r="AQ354" s="98" t="s">
        <v>308</v>
      </c>
    </row>
    <row r="355" spans="1:43">
      <c r="A355" t="s">
        <v>304</v>
      </c>
      <c r="B355">
        <v>354</v>
      </c>
      <c r="C355" t="s">
        <v>305</v>
      </c>
      <c r="D355" t="s">
        <v>239</v>
      </c>
      <c r="E355" t="s">
        <v>305</v>
      </c>
      <c r="F355" s="95">
        <v>1096</v>
      </c>
      <c r="G355" s="95" t="s">
        <v>305</v>
      </c>
      <c r="H355" s="95">
        <v>205200</v>
      </c>
      <c r="I355" s="95" t="s">
        <v>305</v>
      </c>
      <c r="J355" s="95">
        <v>1</v>
      </c>
      <c r="K355" s="95" t="s">
        <v>305</v>
      </c>
      <c r="L355" s="95">
        <v>9</v>
      </c>
      <c r="M355" s="95" t="s">
        <v>305</v>
      </c>
      <c r="N355" s="95">
        <v>1</v>
      </c>
      <c r="O355" s="95" t="s">
        <v>305</v>
      </c>
      <c r="P355" s="95">
        <v>1</v>
      </c>
      <c r="Q355" s="95" t="s">
        <v>305</v>
      </c>
      <c r="R355" s="95">
        <v>1</v>
      </c>
      <c r="S355" s="95" t="s">
        <v>305</v>
      </c>
      <c r="T355" s="97">
        <v>72</v>
      </c>
      <c r="U355" s="97" t="s">
        <v>305</v>
      </c>
      <c r="V355" s="97">
        <v>72</v>
      </c>
      <c r="W355" t="s">
        <v>305</v>
      </c>
      <c r="X355" t="s">
        <v>239</v>
      </c>
      <c r="Y355" t="s">
        <v>305</v>
      </c>
      <c r="Z355" t="s">
        <v>239</v>
      </c>
      <c r="AA355" t="s">
        <v>305</v>
      </c>
      <c r="AB355" t="s">
        <v>239</v>
      </c>
      <c r="AC355" t="s">
        <v>305</v>
      </c>
      <c r="AD355">
        <v>108</v>
      </c>
      <c r="AE355" t="s">
        <v>305</v>
      </c>
      <c r="AF355" t="s">
        <v>239</v>
      </c>
      <c r="AG355" t="s">
        <v>305</v>
      </c>
      <c r="AH355" t="s">
        <v>239</v>
      </c>
      <c r="AI355" t="s">
        <v>305</v>
      </c>
      <c r="AJ355" t="s">
        <v>239</v>
      </c>
      <c r="AK355" t="s">
        <v>305</v>
      </c>
      <c r="AL355" t="s">
        <v>239</v>
      </c>
      <c r="AM355" t="s">
        <v>306</v>
      </c>
      <c r="AN355" t="s">
        <v>175</v>
      </c>
      <c r="AO355" s="98" t="s">
        <v>307</v>
      </c>
      <c r="AP355" t="s">
        <v>166</v>
      </c>
      <c r="AQ355" s="98" t="s">
        <v>308</v>
      </c>
    </row>
    <row r="356" spans="1:43">
      <c r="A356" t="s">
        <v>304</v>
      </c>
      <c r="B356">
        <v>355</v>
      </c>
      <c r="C356" t="s">
        <v>305</v>
      </c>
      <c r="D356" t="s">
        <v>239</v>
      </c>
      <c r="E356" t="s">
        <v>305</v>
      </c>
      <c r="F356" s="95">
        <v>1900</v>
      </c>
      <c r="G356" s="95" t="s">
        <v>305</v>
      </c>
      <c r="H356" s="95">
        <v>28800</v>
      </c>
      <c r="I356" s="95" t="s">
        <v>305</v>
      </c>
      <c r="J356" s="95">
        <v>1</v>
      </c>
      <c r="K356" s="95" t="s">
        <v>305</v>
      </c>
      <c r="L356" s="95">
        <v>9</v>
      </c>
      <c r="M356" s="95" t="s">
        <v>305</v>
      </c>
      <c r="N356" s="95">
        <v>1</v>
      </c>
      <c r="O356" s="95" t="s">
        <v>305</v>
      </c>
      <c r="P356" s="95">
        <v>1</v>
      </c>
      <c r="Q356" s="95" t="s">
        <v>305</v>
      </c>
      <c r="R356" s="95">
        <v>1</v>
      </c>
      <c r="S356" s="95" t="s">
        <v>305</v>
      </c>
      <c r="T356" s="97">
        <v>74</v>
      </c>
      <c r="U356" s="97" t="s">
        <v>305</v>
      </c>
      <c r="V356" s="97">
        <v>74</v>
      </c>
      <c r="W356" t="s">
        <v>305</v>
      </c>
      <c r="X356" t="s">
        <v>239</v>
      </c>
      <c r="Y356" t="s">
        <v>305</v>
      </c>
      <c r="Z356" t="s">
        <v>239</v>
      </c>
      <c r="AA356" t="s">
        <v>305</v>
      </c>
      <c r="AB356" t="s">
        <v>239</v>
      </c>
      <c r="AC356" t="s">
        <v>305</v>
      </c>
      <c r="AD356">
        <v>108</v>
      </c>
      <c r="AE356" t="s">
        <v>305</v>
      </c>
      <c r="AF356" t="s">
        <v>239</v>
      </c>
      <c r="AG356" t="s">
        <v>305</v>
      </c>
      <c r="AH356" t="s">
        <v>239</v>
      </c>
      <c r="AI356" t="s">
        <v>305</v>
      </c>
      <c r="AJ356" t="s">
        <v>239</v>
      </c>
      <c r="AK356" t="s">
        <v>305</v>
      </c>
      <c r="AL356" t="s">
        <v>239</v>
      </c>
      <c r="AM356" t="s">
        <v>306</v>
      </c>
      <c r="AN356" t="s">
        <v>175</v>
      </c>
      <c r="AO356" s="98" t="s">
        <v>307</v>
      </c>
      <c r="AP356" t="s">
        <v>166</v>
      </c>
      <c r="AQ356" s="98" t="s">
        <v>308</v>
      </c>
    </row>
    <row r="357" spans="1:43">
      <c r="A357" t="s">
        <v>304</v>
      </c>
      <c r="B357">
        <v>356</v>
      </c>
      <c r="C357" t="s">
        <v>305</v>
      </c>
      <c r="D357" t="s">
        <v>239</v>
      </c>
      <c r="E357" t="s">
        <v>305</v>
      </c>
      <c r="F357" s="95">
        <v>565</v>
      </c>
      <c r="G357" s="95" t="s">
        <v>305</v>
      </c>
      <c r="H357" s="95">
        <v>62400</v>
      </c>
      <c r="I357" s="95" t="s">
        <v>305</v>
      </c>
      <c r="J357" s="95">
        <v>1</v>
      </c>
      <c r="K357" s="95" t="s">
        <v>305</v>
      </c>
      <c r="L357" s="95">
        <v>9</v>
      </c>
      <c r="M357" s="95" t="s">
        <v>305</v>
      </c>
      <c r="N357" s="95">
        <v>1</v>
      </c>
      <c r="O357" s="95" t="s">
        <v>305</v>
      </c>
      <c r="P357" s="95">
        <v>1</v>
      </c>
      <c r="Q357" s="95" t="s">
        <v>305</v>
      </c>
      <c r="R357" s="95">
        <v>1</v>
      </c>
      <c r="S357" s="95" t="s">
        <v>305</v>
      </c>
      <c r="T357" s="97">
        <v>58</v>
      </c>
      <c r="U357" s="97" t="s">
        <v>305</v>
      </c>
      <c r="V357" s="97">
        <v>58</v>
      </c>
      <c r="W357" t="s">
        <v>305</v>
      </c>
      <c r="X357" t="s">
        <v>239</v>
      </c>
      <c r="Y357" t="s">
        <v>305</v>
      </c>
      <c r="Z357" t="s">
        <v>239</v>
      </c>
      <c r="AA357" t="s">
        <v>305</v>
      </c>
      <c r="AB357" t="s">
        <v>239</v>
      </c>
      <c r="AC357" t="s">
        <v>305</v>
      </c>
      <c r="AD357">
        <v>108</v>
      </c>
      <c r="AE357" t="s">
        <v>305</v>
      </c>
      <c r="AF357" t="s">
        <v>239</v>
      </c>
      <c r="AG357" t="s">
        <v>305</v>
      </c>
      <c r="AH357" t="s">
        <v>239</v>
      </c>
      <c r="AI357" t="s">
        <v>305</v>
      </c>
      <c r="AJ357" t="s">
        <v>239</v>
      </c>
      <c r="AK357" t="s">
        <v>305</v>
      </c>
      <c r="AL357" t="s">
        <v>239</v>
      </c>
      <c r="AM357" t="s">
        <v>306</v>
      </c>
      <c r="AN357" t="s">
        <v>175</v>
      </c>
      <c r="AO357" s="98" t="s">
        <v>307</v>
      </c>
      <c r="AP357" t="s">
        <v>166</v>
      </c>
      <c r="AQ357" s="98" t="s">
        <v>308</v>
      </c>
    </row>
    <row r="358" spans="1:43">
      <c r="A358" t="s">
        <v>304</v>
      </c>
      <c r="B358">
        <v>357</v>
      </c>
      <c r="C358" t="s">
        <v>305</v>
      </c>
      <c r="D358" t="s">
        <v>239</v>
      </c>
      <c r="E358" t="s">
        <v>305</v>
      </c>
      <c r="F358" s="95">
        <v>1155</v>
      </c>
      <c r="G358" s="95" t="s">
        <v>305</v>
      </c>
      <c r="H358" s="95">
        <v>192000</v>
      </c>
      <c r="I358" s="95" t="s">
        <v>305</v>
      </c>
      <c r="J358" s="95">
        <v>1</v>
      </c>
      <c r="K358" s="95" t="s">
        <v>305</v>
      </c>
      <c r="L358" s="95">
        <v>9</v>
      </c>
      <c r="M358" s="95" t="s">
        <v>305</v>
      </c>
      <c r="N358" s="95">
        <v>1</v>
      </c>
      <c r="O358" s="95" t="s">
        <v>305</v>
      </c>
      <c r="P358" s="95">
        <v>1</v>
      </c>
      <c r="Q358" s="95" t="s">
        <v>305</v>
      </c>
      <c r="R358" s="95">
        <v>1</v>
      </c>
      <c r="S358" s="95" t="s">
        <v>305</v>
      </c>
      <c r="T358" s="97">
        <v>34</v>
      </c>
      <c r="U358" s="97" t="s">
        <v>305</v>
      </c>
      <c r="V358" s="97">
        <v>34</v>
      </c>
      <c r="W358" t="s">
        <v>305</v>
      </c>
      <c r="X358" t="s">
        <v>239</v>
      </c>
      <c r="Y358" t="s">
        <v>305</v>
      </c>
      <c r="Z358" t="s">
        <v>239</v>
      </c>
      <c r="AA358" t="s">
        <v>305</v>
      </c>
      <c r="AB358" t="s">
        <v>239</v>
      </c>
      <c r="AC358" t="s">
        <v>305</v>
      </c>
      <c r="AD358">
        <v>108</v>
      </c>
      <c r="AE358" t="s">
        <v>305</v>
      </c>
      <c r="AF358" t="s">
        <v>239</v>
      </c>
      <c r="AG358" t="s">
        <v>305</v>
      </c>
      <c r="AH358" t="s">
        <v>239</v>
      </c>
      <c r="AI358" t="s">
        <v>305</v>
      </c>
      <c r="AJ358" t="s">
        <v>239</v>
      </c>
      <c r="AK358" t="s">
        <v>305</v>
      </c>
      <c r="AL358" t="s">
        <v>239</v>
      </c>
      <c r="AM358" t="s">
        <v>306</v>
      </c>
      <c r="AN358" t="s">
        <v>175</v>
      </c>
      <c r="AO358" s="98" t="s">
        <v>307</v>
      </c>
      <c r="AP358" t="s">
        <v>166</v>
      </c>
      <c r="AQ358" s="98" t="s">
        <v>308</v>
      </c>
    </row>
    <row r="359" spans="1:43">
      <c r="A359" t="s">
        <v>304</v>
      </c>
      <c r="B359">
        <v>358</v>
      </c>
      <c r="C359" t="s">
        <v>305</v>
      </c>
      <c r="D359" t="s">
        <v>239</v>
      </c>
      <c r="E359" t="s">
        <v>305</v>
      </c>
      <c r="F359" s="95">
        <v>1096</v>
      </c>
      <c r="G359" s="95" t="s">
        <v>305</v>
      </c>
      <c r="H359" s="95">
        <v>147600</v>
      </c>
      <c r="I359" s="95" t="s">
        <v>305</v>
      </c>
      <c r="J359" s="95">
        <v>1</v>
      </c>
      <c r="K359" s="95" t="s">
        <v>305</v>
      </c>
      <c r="L359" s="95">
        <v>9</v>
      </c>
      <c r="M359" s="95" t="s">
        <v>305</v>
      </c>
      <c r="N359" s="95">
        <v>1</v>
      </c>
      <c r="O359" s="95" t="s">
        <v>305</v>
      </c>
      <c r="P359" s="95">
        <v>1</v>
      </c>
      <c r="Q359" s="95" t="s">
        <v>305</v>
      </c>
      <c r="R359" s="95">
        <v>1</v>
      </c>
      <c r="S359" s="95" t="s">
        <v>305</v>
      </c>
      <c r="T359" s="97">
        <v>71</v>
      </c>
      <c r="U359" s="97" t="s">
        <v>305</v>
      </c>
      <c r="V359" s="97">
        <v>71</v>
      </c>
      <c r="W359" t="s">
        <v>305</v>
      </c>
      <c r="X359" t="s">
        <v>239</v>
      </c>
      <c r="Y359" t="s">
        <v>305</v>
      </c>
      <c r="Z359" t="s">
        <v>239</v>
      </c>
      <c r="AA359" t="s">
        <v>305</v>
      </c>
      <c r="AB359" t="s">
        <v>239</v>
      </c>
      <c r="AC359" t="s">
        <v>305</v>
      </c>
      <c r="AD359">
        <v>109</v>
      </c>
      <c r="AE359" t="s">
        <v>305</v>
      </c>
      <c r="AF359" t="s">
        <v>239</v>
      </c>
      <c r="AG359" t="s">
        <v>305</v>
      </c>
      <c r="AH359" t="s">
        <v>239</v>
      </c>
      <c r="AI359" t="s">
        <v>305</v>
      </c>
      <c r="AJ359" t="s">
        <v>239</v>
      </c>
      <c r="AK359" t="s">
        <v>305</v>
      </c>
      <c r="AL359" t="s">
        <v>239</v>
      </c>
      <c r="AM359" t="s">
        <v>306</v>
      </c>
      <c r="AN359" t="s">
        <v>160</v>
      </c>
      <c r="AO359" s="98" t="s">
        <v>307</v>
      </c>
      <c r="AP359" t="s">
        <v>166</v>
      </c>
      <c r="AQ359" s="98" t="s">
        <v>308</v>
      </c>
    </row>
    <row r="360" spans="1:43">
      <c r="A360" t="s">
        <v>304</v>
      </c>
      <c r="B360">
        <v>359</v>
      </c>
      <c r="C360" t="s">
        <v>305</v>
      </c>
      <c r="D360" t="s">
        <v>239</v>
      </c>
      <c r="E360" t="s">
        <v>305</v>
      </c>
      <c r="F360" s="95">
        <v>1900</v>
      </c>
      <c r="G360" s="95" t="s">
        <v>305</v>
      </c>
      <c r="H360" s="95">
        <v>43200</v>
      </c>
      <c r="I360" s="95" t="s">
        <v>305</v>
      </c>
      <c r="J360" s="95">
        <v>1</v>
      </c>
      <c r="K360" s="95" t="s">
        <v>305</v>
      </c>
      <c r="L360" s="95">
        <v>9</v>
      </c>
      <c r="M360" s="95" t="s">
        <v>305</v>
      </c>
      <c r="N360" s="95">
        <v>1</v>
      </c>
      <c r="O360" s="95" t="s">
        <v>305</v>
      </c>
      <c r="P360" s="95">
        <v>1</v>
      </c>
      <c r="Q360" s="95" t="s">
        <v>305</v>
      </c>
      <c r="R360" s="95">
        <v>1</v>
      </c>
      <c r="S360" s="95" t="s">
        <v>305</v>
      </c>
      <c r="T360" s="97">
        <v>74</v>
      </c>
      <c r="U360" s="97" t="s">
        <v>305</v>
      </c>
      <c r="V360" s="97">
        <v>74</v>
      </c>
      <c r="W360" t="s">
        <v>305</v>
      </c>
      <c r="X360" t="s">
        <v>239</v>
      </c>
      <c r="Y360" t="s">
        <v>305</v>
      </c>
      <c r="Z360" t="s">
        <v>239</v>
      </c>
      <c r="AA360" t="s">
        <v>305</v>
      </c>
      <c r="AB360" t="s">
        <v>239</v>
      </c>
      <c r="AC360" t="s">
        <v>305</v>
      </c>
      <c r="AD360">
        <v>109</v>
      </c>
      <c r="AE360" t="s">
        <v>305</v>
      </c>
      <c r="AF360" t="s">
        <v>239</v>
      </c>
      <c r="AG360" t="s">
        <v>305</v>
      </c>
      <c r="AH360" t="s">
        <v>239</v>
      </c>
      <c r="AI360" t="s">
        <v>305</v>
      </c>
      <c r="AJ360" t="s">
        <v>239</v>
      </c>
      <c r="AK360" t="s">
        <v>305</v>
      </c>
      <c r="AL360" t="s">
        <v>239</v>
      </c>
      <c r="AM360" t="s">
        <v>306</v>
      </c>
      <c r="AN360" t="s">
        <v>160</v>
      </c>
      <c r="AO360" s="98" t="s">
        <v>307</v>
      </c>
      <c r="AP360" t="s">
        <v>166</v>
      </c>
      <c r="AQ360" s="98" t="s">
        <v>308</v>
      </c>
    </row>
    <row r="361" spans="1:43">
      <c r="A361" t="s">
        <v>304</v>
      </c>
      <c r="B361">
        <v>360</v>
      </c>
      <c r="C361" t="s">
        <v>305</v>
      </c>
      <c r="D361" t="s">
        <v>239</v>
      </c>
      <c r="E361" t="s">
        <v>305</v>
      </c>
      <c r="F361" s="95">
        <v>565</v>
      </c>
      <c r="G361" s="95" t="s">
        <v>305</v>
      </c>
      <c r="H361" s="95">
        <v>74800</v>
      </c>
      <c r="I361" s="95" t="s">
        <v>305</v>
      </c>
      <c r="J361" s="95">
        <v>1</v>
      </c>
      <c r="K361" s="95" t="s">
        <v>305</v>
      </c>
      <c r="L361" s="95">
        <v>9</v>
      </c>
      <c r="M361" s="95" t="s">
        <v>305</v>
      </c>
      <c r="N361" s="95">
        <v>1</v>
      </c>
      <c r="O361" s="95" t="s">
        <v>305</v>
      </c>
      <c r="P361" s="95">
        <v>1</v>
      </c>
      <c r="Q361" s="95" t="s">
        <v>305</v>
      </c>
      <c r="R361" s="95">
        <v>1</v>
      </c>
      <c r="S361" s="95" t="s">
        <v>305</v>
      </c>
      <c r="T361" s="97">
        <v>36</v>
      </c>
      <c r="U361" s="97" t="s">
        <v>305</v>
      </c>
      <c r="V361" s="97">
        <v>36</v>
      </c>
      <c r="W361" t="s">
        <v>305</v>
      </c>
      <c r="X361" t="s">
        <v>239</v>
      </c>
      <c r="Y361" t="s">
        <v>305</v>
      </c>
      <c r="Z361" t="s">
        <v>239</v>
      </c>
      <c r="AA361" t="s">
        <v>305</v>
      </c>
      <c r="AB361" t="s">
        <v>239</v>
      </c>
      <c r="AC361" t="s">
        <v>305</v>
      </c>
      <c r="AD361">
        <v>109</v>
      </c>
      <c r="AE361" t="s">
        <v>305</v>
      </c>
      <c r="AF361" t="s">
        <v>239</v>
      </c>
      <c r="AG361" t="s">
        <v>305</v>
      </c>
      <c r="AH361" t="s">
        <v>239</v>
      </c>
      <c r="AI361" t="s">
        <v>305</v>
      </c>
      <c r="AJ361" t="s">
        <v>239</v>
      </c>
      <c r="AK361" t="s">
        <v>305</v>
      </c>
      <c r="AL361" t="s">
        <v>239</v>
      </c>
      <c r="AM361" t="s">
        <v>306</v>
      </c>
      <c r="AN361" t="s">
        <v>160</v>
      </c>
      <c r="AO361" s="98" t="s">
        <v>307</v>
      </c>
      <c r="AP361" t="s">
        <v>166</v>
      </c>
      <c r="AQ361" s="98" t="s">
        <v>308</v>
      </c>
    </row>
    <row r="362" spans="1:43">
      <c r="A362" t="s">
        <v>304</v>
      </c>
      <c r="B362">
        <v>361</v>
      </c>
      <c r="C362" t="s">
        <v>305</v>
      </c>
      <c r="D362" t="s">
        <v>239</v>
      </c>
      <c r="E362" t="s">
        <v>305</v>
      </c>
      <c r="F362" s="95">
        <v>1155</v>
      </c>
      <c r="G362" s="95" t="s">
        <v>305</v>
      </c>
      <c r="H362" s="95">
        <v>240000</v>
      </c>
      <c r="I362" s="95" t="s">
        <v>305</v>
      </c>
      <c r="J362" s="95">
        <v>1</v>
      </c>
      <c r="K362" s="95" t="s">
        <v>305</v>
      </c>
      <c r="L362" s="95">
        <v>9</v>
      </c>
      <c r="M362" s="95" t="s">
        <v>305</v>
      </c>
      <c r="N362" s="95">
        <v>1</v>
      </c>
      <c r="O362" s="95" t="s">
        <v>305</v>
      </c>
      <c r="P362" s="95">
        <v>1</v>
      </c>
      <c r="Q362" s="95" t="s">
        <v>305</v>
      </c>
      <c r="R362" s="95">
        <v>1</v>
      </c>
      <c r="S362" s="95" t="s">
        <v>305</v>
      </c>
      <c r="T362" s="97">
        <v>34</v>
      </c>
      <c r="U362" s="97" t="s">
        <v>305</v>
      </c>
      <c r="V362" s="97">
        <v>34</v>
      </c>
      <c r="W362" t="s">
        <v>305</v>
      </c>
      <c r="X362" t="s">
        <v>239</v>
      </c>
      <c r="Y362" t="s">
        <v>305</v>
      </c>
      <c r="Z362" t="s">
        <v>239</v>
      </c>
      <c r="AA362" t="s">
        <v>305</v>
      </c>
      <c r="AB362" t="s">
        <v>239</v>
      </c>
      <c r="AC362" t="s">
        <v>305</v>
      </c>
      <c r="AD362">
        <v>109</v>
      </c>
      <c r="AE362" t="s">
        <v>305</v>
      </c>
      <c r="AF362" t="s">
        <v>239</v>
      </c>
      <c r="AG362" t="s">
        <v>305</v>
      </c>
      <c r="AH362" t="s">
        <v>239</v>
      </c>
      <c r="AI362" t="s">
        <v>305</v>
      </c>
      <c r="AJ362" t="s">
        <v>239</v>
      </c>
      <c r="AK362" t="s">
        <v>305</v>
      </c>
      <c r="AL362" t="s">
        <v>239</v>
      </c>
      <c r="AM362" t="s">
        <v>306</v>
      </c>
      <c r="AN362" t="s">
        <v>160</v>
      </c>
      <c r="AO362" s="98" t="s">
        <v>307</v>
      </c>
      <c r="AP362" t="s">
        <v>166</v>
      </c>
      <c r="AQ362" s="98" t="s">
        <v>308</v>
      </c>
    </row>
    <row r="363" spans="1:43">
      <c r="A363" t="s">
        <v>304</v>
      </c>
      <c r="B363">
        <v>362</v>
      </c>
      <c r="C363" t="s">
        <v>305</v>
      </c>
      <c r="D363" t="s">
        <v>239</v>
      </c>
      <c r="E363" t="s">
        <v>305</v>
      </c>
      <c r="F363" s="95">
        <v>52852.06</v>
      </c>
      <c r="G363" s="95" t="s">
        <v>305</v>
      </c>
      <c r="H363" s="95">
        <v>1800</v>
      </c>
      <c r="I363" s="95" t="s">
        <v>305</v>
      </c>
      <c r="J363" s="95">
        <v>1</v>
      </c>
      <c r="K363" s="95" t="s">
        <v>305</v>
      </c>
      <c r="L363" s="95">
        <v>9</v>
      </c>
      <c r="M363" s="95" t="s">
        <v>305</v>
      </c>
      <c r="N363" s="95">
        <v>1</v>
      </c>
      <c r="O363" s="95" t="s">
        <v>305</v>
      </c>
      <c r="P363" s="95">
        <v>1</v>
      </c>
      <c r="Q363" s="95" t="s">
        <v>305</v>
      </c>
      <c r="R363" s="95">
        <v>1</v>
      </c>
      <c r="S363" s="95" t="s">
        <v>305</v>
      </c>
      <c r="T363" s="97">
        <v>40</v>
      </c>
      <c r="U363" s="97" t="s">
        <v>305</v>
      </c>
      <c r="V363" s="97">
        <v>40</v>
      </c>
      <c r="W363" t="s">
        <v>305</v>
      </c>
      <c r="X363" t="s">
        <v>239</v>
      </c>
      <c r="Y363" t="s">
        <v>305</v>
      </c>
      <c r="Z363" t="s">
        <v>239</v>
      </c>
      <c r="AA363" t="s">
        <v>305</v>
      </c>
      <c r="AB363" t="s">
        <v>239</v>
      </c>
      <c r="AC363" t="s">
        <v>305</v>
      </c>
      <c r="AD363">
        <v>110</v>
      </c>
      <c r="AE363" t="s">
        <v>305</v>
      </c>
      <c r="AF363" t="s">
        <v>239</v>
      </c>
      <c r="AG363" t="s">
        <v>305</v>
      </c>
      <c r="AH363" t="s">
        <v>239</v>
      </c>
      <c r="AI363" t="s">
        <v>305</v>
      </c>
      <c r="AJ363" t="s">
        <v>239</v>
      </c>
      <c r="AK363" t="s">
        <v>305</v>
      </c>
      <c r="AL363" t="s">
        <v>239</v>
      </c>
      <c r="AM363" t="s">
        <v>306</v>
      </c>
      <c r="AN363" t="s">
        <v>170</v>
      </c>
      <c r="AO363" s="98" t="s">
        <v>307</v>
      </c>
      <c r="AP363" t="s">
        <v>186</v>
      </c>
      <c r="AQ363" s="98" t="s">
        <v>308</v>
      </c>
    </row>
    <row r="364" spans="1:43">
      <c r="A364" t="s">
        <v>304</v>
      </c>
      <c r="B364">
        <v>363</v>
      </c>
      <c r="C364" t="s">
        <v>305</v>
      </c>
      <c r="D364" t="s">
        <v>239</v>
      </c>
      <c r="E364" t="s">
        <v>305</v>
      </c>
      <c r="F364" s="95">
        <v>70255.81</v>
      </c>
      <c r="G364" s="95" t="s">
        <v>305</v>
      </c>
      <c r="H364" s="95">
        <v>47</v>
      </c>
      <c r="I364" s="95" t="s">
        <v>305</v>
      </c>
      <c r="J364" s="95">
        <v>1</v>
      </c>
      <c r="K364" s="95" t="s">
        <v>305</v>
      </c>
      <c r="L364" s="95">
        <v>9</v>
      </c>
      <c r="M364" s="95" t="s">
        <v>305</v>
      </c>
      <c r="N364" s="95">
        <v>1</v>
      </c>
      <c r="O364" s="95" t="s">
        <v>305</v>
      </c>
      <c r="P364" s="95">
        <v>1</v>
      </c>
      <c r="Q364" s="95" t="s">
        <v>305</v>
      </c>
      <c r="R364" s="95">
        <v>1</v>
      </c>
      <c r="S364" s="95" t="s">
        <v>305</v>
      </c>
      <c r="T364" s="97">
        <v>78</v>
      </c>
      <c r="U364" s="97" t="s">
        <v>305</v>
      </c>
      <c r="V364" s="97">
        <v>78</v>
      </c>
      <c r="W364" t="s">
        <v>305</v>
      </c>
      <c r="X364" t="s">
        <v>239</v>
      </c>
      <c r="Y364" t="s">
        <v>305</v>
      </c>
      <c r="Z364" t="s">
        <v>239</v>
      </c>
      <c r="AA364" t="s">
        <v>305</v>
      </c>
      <c r="AB364" t="s">
        <v>239</v>
      </c>
      <c r="AC364" t="s">
        <v>305</v>
      </c>
      <c r="AD364">
        <v>111</v>
      </c>
      <c r="AE364" t="s">
        <v>305</v>
      </c>
      <c r="AF364" t="s">
        <v>239</v>
      </c>
      <c r="AG364" t="s">
        <v>305</v>
      </c>
      <c r="AH364" t="s">
        <v>239</v>
      </c>
      <c r="AI364" t="s">
        <v>305</v>
      </c>
      <c r="AJ364" t="s">
        <v>239</v>
      </c>
      <c r="AK364" t="s">
        <v>305</v>
      </c>
      <c r="AL364" t="s">
        <v>239</v>
      </c>
      <c r="AM364" t="s">
        <v>306</v>
      </c>
      <c r="AN364" t="s">
        <v>160</v>
      </c>
      <c r="AO364" s="98" t="s">
        <v>307</v>
      </c>
      <c r="AP364" t="s">
        <v>104</v>
      </c>
      <c r="AQ364" s="98" t="s">
        <v>308</v>
      </c>
    </row>
    <row r="365" spans="1:43">
      <c r="A365" t="s">
        <v>304</v>
      </c>
      <c r="B365">
        <v>364</v>
      </c>
      <c r="C365" t="s">
        <v>305</v>
      </c>
      <c r="D365" t="s">
        <v>239</v>
      </c>
      <c r="E365" t="s">
        <v>305</v>
      </c>
      <c r="F365" s="95">
        <v>70255.81</v>
      </c>
      <c r="G365" s="95" t="s">
        <v>305</v>
      </c>
      <c r="H365" s="95">
        <v>47</v>
      </c>
      <c r="I365" s="95" t="s">
        <v>305</v>
      </c>
      <c r="J365" s="95">
        <v>1</v>
      </c>
      <c r="K365" s="95" t="s">
        <v>305</v>
      </c>
      <c r="L365" s="95">
        <v>9</v>
      </c>
      <c r="M365" s="95" t="s">
        <v>305</v>
      </c>
      <c r="N365" s="95">
        <v>1</v>
      </c>
      <c r="O365" s="95" t="s">
        <v>305</v>
      </c>
      <c r="P365" s="95">
        <v>1</v>
      </c>
      <c r="Q365" s="95" t="s">
        <v>305</v>
      </c>
      <c r="R365" s="95">
        <v>1</v>
      </c>
      <c r="S365" s="95" t="s">
        <v>305</v>
      </c>
      <c r="T365" s="97">
        <v>78</v>
      </c>
      <c r="U365" s="97" t="s">
        <v>305</v>
      </c>
      <c r="V365" s="97">
        <v>78</v>
      </c>
      <c r="W365" t="s">
        <v>305</v>
      </c>
      <c r="X365" t="s">
        <v>239</v>
      </c>
      <c r="Y365" t="s">
        <v>305</v>
      </c>
      <c r="Z365" t="s">
        <v>239</v>
      </c>
      <c r="AA365" t="s">
        <v>305</v>
      </c>
      <c r="AB365" t="s">
        <v>239</v>
      </c>
      <c r="AC365" t="s">
        <v>305</v>
      </c>
      <c r="AD365">
        <v>111</v>
      </c>
      <c r="AE365" t="s">
        <v>305</v>
      </c>
      <c r="AF365" t="s">
        <v>239</v>
      </c>
      <c r="AG365" t="s">
        <v>305</v>
      </c>
      <c r="AH365" t="s">
        <v>239</v>
      </c>
      <c r="AI365" t="s">
        <v>305</v>
      </c>
      <c r="AJ365" t="s">
        <v>239</v>
      </c>
      <c r="AK365" t="s">
        <v>305</v>
      </c>
      <c r="AL365" t="s">
        <v>239</v>
      </c>
      <c r="AM365" t="s">
        <v>306</v>
      </c>
      <c r="AN365" t="s">
        <v>160</v>
      </c>
      <c r="AO365" s="98" t="s">
        <v>307</v>
      </c>
      <c r="AP365" t="s">
        <v>104</v>
      </c>
      <c r="AQ365" s="98" t="s">
        <v>308</v>
      </c>
    </row>
    <row r="366" spans="1:43">
      <c r="A366" t="s">
        <v>304</v>
      </c>
      <c r="B366">
        <v>365</v>
      </c>
      <c r="C366" t="s">
        <v>305</v>
      </c>
      <c r="D366" t="s">
        <v>239</v>
      </c>
      <c r="E366" t="s">
        <v>305</v>
      </c>
      <c r="F366" s="95">
        <v>56654.1</v>
      </c>
      <c r="G366" s="95" t="s">
        <v>305</v>
      </c>
      <c r="H366" s="95">
        <v>32</v>
      </c>
      <c r="I366" s="95" t="s">
        <v>305</v>
      </c>
      <c r="J366" s="95">
        <v>1</v>
      </c>
      <c r="K366" s="95" t="s">
        <v>305</v>
      </c>
      <c r="L366" s="95">
        <v>9</v>
      </c>
      <c r="M366" s="95" t="s">
        <v>305</v>
      </c>
      <c r="N366" s="95">
        <v>1</v>
      </c>
      <c r="O366" s="95" t="s">
        <v>305</v>
      </c>
      <c r="P366" s="95">
        <v>1</v>
      </c>
      <c r="Q366" s="95" t="s">
        <v>305</v>
      </c>
      <c r="R366" s="95">
        <v>1</v>
      </c>
      <c r="S366" s="95" t="s">
        <v>305</v>
      </c>
      <c r="T366" s="97">
        <v>76</v>
      </c>
      <c r="U366" s="97" t="s">
        <v>305</v>
      </c>
      <c r="V366" s="97">
        <v>76</v>
      </c>
      <c r="W366" t="s">
        <v>305</v>
      </c>
      <c r="X366" t="s">
        <v>239</v>
      </c>
      <c r="Y366" t="s">
        <v>305</v>
      </c>
      <c r="Z366" t="s">
        <v>239</v>
      </c>
      <c r="AA366" t="s">
        <v>305</v>
      </c>
      <c r="AB366" t="s">
        <v>239</v>
      </c>
      <c r="AC366" t="s">
        <v>305</v>
      </c>
      <c r="AD366">
        <v>111</v>
      </c>
      <c r="AE366" t="s">
        <v>305</v>
      </c>
      <c r="AF366" t="s">
        <v>239</v>
      </c>
      <c r="AG366" t="s">
        <v>305</v>
      </c>
      <c r="AH366" t="s">
        <v>239</v>
      </c>
      <c r="AI366" t="s">
        <v>305</v>
      </c>
      <c r="AJ366" t="s">
        <v>239</v>
      </c>
      <c r="AK366" t="s">
        <v>305</v>
      </c>
      <c r="AL366" t="s">
        <v>239</v>
      </c>
      <c r="AM366" t="s">
        <v>306</v>
      </c>
      <c r="AN366" t="s">
        <v>160</v>
      </c>
      <c r="AO366" s="98" t="s">
        <v>307</v>
      </c>
      <c r="AP366" t="s">
        <v>104</v>
      </c>
      <c r="AQ366" s="98" t="s">
        <v>308</v>
      </c>
    </row>
    <row r="367" spans="1:43">
      <c r="A367" t="s">
        <v>304</v>
      </c>
      <c r="B367">
        <v>366</v>
      </c>
      <c r="C367" t="s">
        <v>305</v>
      </c>
      <c r="D367" t="s">
        <v>239</v>
      </c>
      <c r="E367" t="s">
        <v>305</v>
      </c>
      <c r="F367" s="95">
        <v>56654.1</v>
      </c>
      <c r="G367" s="95" t="s">
        <v>305</v>
      </c>
      <c r="H367" s="95">
        <v>32</v>
      </c>
      <c r="I367" s="95" t="s">
        <v>305</v>
      </c>
      <c r="J367" s="95">
        <v>1</v>
      </c>
      <c r="K367" s="95" t="s">
        <v>305</v>
      </c>
      <c r="L367" s="95">
        <v>9</v>
      </c>
      <c r="M367" s="95" t="s">
        <v>305</v>
      </c>
      <c r="N367" s="95">
        <v>1</v>
      </c>
      <c r="O367" s="95" t="s">
        <v>305</v>
      </c>
      <c r="P367" s="95">
        <v>1</v>
      </c>
      <c r="Q367" s="95" t="s">
        <v>305</v>
      </c>
      <c r="R367" s="95">
        <v>1</v>
      </c>
      <c r="S367" s="95" t="s">
        <v>305</v>
      </c>
      <c r="T367" s="97">
        <v>76</v>
      </c>
      <c r="U367" s="97" t="s">
        <v>305</v>
      </c>
      <c r="V367" s="97">
        <v>76</v>
      </c>
      <c r="W367" t="s">
        <v>305</v>
      </c>
      <c r="X367" t="s">
        <v>239</v>
      </c>
      <c r="Y367" t="s">
        <v>305</v>
      </c>
      <c r="Z367" t="s">
        <v>239</v>
      </c>
      <c r="AA367" t="s">
        <v>305</v>
      </c>
      <c r="AB367" t="s">
        <v>239</v>
      </c>
      <c r="AC367" t="s">
        <v>305</v>
      </c>
      <c r="AD367">
        <v>111</v>
      </c>
      <c r="AE367" t="s">
        <v>305</v>
      </c>
      <c r="AF367" t="s">
        <v>239</v>
      </c>
      <c r="AG367" t="s">
        <v>305</v>
      </c>
      <c r="AH367" t="s">
        <v>239</v>
      </c>
      <c r="AI367" t="s">
        <v>305</v>
      </c>
      <c r="AJ367" t="s">
        <v>239</v>
      </c>
      <c r="AK367" t="s">
        <v>305</v>
      </c>
      <c r="AL367" t="s">
        <v>239</v>
      </c>
      <c r="AM367" t="s">
        <v>306</v>
      </c>
      <c r="AN367" t="s">
        <v>160</v>
      </c>
      <c r="AO367" s="98" t="s">
        <v>307</v>
      </c>
      <c r="AP367" t="s">
        <v>104</v>
      </c>
      <c r="AQ367" s="98" t="s">
        <v>308</v>
      </c>
    </row>
    <row r="368" spans="1:43">
      <c r="A368" t="s">
        <v>304</v>
      </c>
      <c r="B368">
        <v>367</v>
      </c>
      <c r="C368" t="s">
        <v>305</v>
      </c>
      <c r="D368" t="s">
        <v>239</v>
      </c>
      <c r="E368" t="s">
        <v>305</v>
      </c>
      <c r="F368" s="95">
        <v>70255.81</v>
      </c>
      <c r="G368" s="95" t="s">
        <v>305</v>
      </c>
      <c r="H368" s="95">
        <v>71</v>
      </c>
      <c r="I368" s="95" t="s">
        <v>305</v>
      </c>
      <c r="J368" s="95">
        <v>1</v>
      </c>
      <c r="K368" s="95" t="s">
        <v>305</v>
      </c>
      <c r="L368" s="95">
        <v>9</v>
      </c>
      <c r="M368" s="95" t="s">
        <v>305</v>
      </c>
      <c r="N368" s="95">
        <v>1</v>
      </c>
      <c r="O368" s="95" t="s">
        <v>305</v>
      </c>
      <c r="P368" s="95">
        <v>1</v>
      </c>
      <c r="Q368" s="95" t="s">
        <v>305</v>
      </c>
      <c r="R368" s="95">
        <v>1</v>
      </c>
      <c r="S368" s="95" t="s">
        <v>305</v>
      </c>
      <c r="T368" s="97">
        <v>78</v>
      </c>
      <c r="U368" s="97" t="s">
        <v>305</v>
      </c>
      <c r="V368" s="97">
        <v>78</v>
      </c>
      <c r="W368" t="s">
        <v>305</v>
      </c>
      <c r="X368" t="s">
        <v>239</v>
      </c>
      <c r="Y368" t="s">
        <v>305</v>
      </c>
      <c r="Z368" t="s">
        <v>239</v>
      </c>
      <c r="AA368" t="s">
        <v>305</v>
      </c>
      <c r="AB368" t="s">
        <v>239</v>
      </c>
      <c r="AC368" t="s">
        <v>305</v>
      </c>
      <c r="AD368">
        <v>112</v>
      </c>
      <c r="AE368" t="s">
        <v>305</v>
      </c>
      <c r="AF368" t="s">
        <v>239</v>
      </c>
      <c r="AG368" t="s">
        <v>305</v>
      </c>
      <c r="AH368" t="s">
        <v>239</v>
      </c>
      <c r="AI368" t="s">
        <v>305</v>
      </c>
      <c r="AJ368" t="s">
        <v>239</v>
      </c>
      <c r="AK368" t="s">
        <v>305</v>
      </c>
      <c r="AL368" t="s">
        <v>239</v>
      </c>
      <c r="AM368" t="s">
        <v>306</v>
      </c>
      <c r="AN368" t="s">
        <v>165</v>
      </c>
      <c r="AO368" s="98" t="s">
        <v>307</v>
      </c>
      <c r="AP368" t="s">
        <v>104</v>
      </c>
      <c r="AQ368" s="98" t="s">
        <v>308</v>
      </c>
    </row>
    <row r="369" spans="1:43">
      <c r="A369" t="s">
        <v>304</v>
      </c>
      <c r="B369">
        <v>368</v>
      </c>
      <c r="C369" t="s">
        <v>305</v>
      </c>
      <c r="D369" t="s">
        <v>239</v>
      </c>
      <c r="E369" t="s">
        <v>305</v>
      </c>
      <c r="F369" s="95">
        <v>70255.81</v>
      </c>
      <c r="G369" s="95" t="s">
        <v>305</v>
      </c>
      <c r="H369" s="95">
        <v>71</v>
      </c>
      <c r="I369" s="95" t="s">
        <v>305</v>
      </c>
      <c r="J369" s="95">
        <v>1</v>
      </c>
      <c r="K369" s="95" t="s">
        <v>305</v>
      </c>
      <c r="L369" s="95">
        <v>9</v>
      </c>
      <c r="M369" s="95" t="s">
        <v>305</v>
      </c>
      <c r="N369" s="95">
        <v>1</v>
      </c>
      <c r="O369" s="95" t="s">
        <v>305</v>
      </c>
      <c r="P369" s="95">
        <v>1</v>
      </c>
      <c r="Q369" s="95" t="s">
        <v>305</v>
      </c>
      <c r="R369" s="95">
        <v>1</v>
      </c>
      <c r="S369" s="95" t="s">
        <v>305</v>
      </c>
      <c r="T369" s="97">
        <v>78</v>
      </c>
      <c r="U369" s="97" t="s">
        <v>305</v>
      </c>
      <c r="V369" s="97">
        <v>78</v>
      </c>
      <c r="W369" t="s">
        <v>305</v>
      </c>
      <c r="X369" t="s">
        <v>239</v>
      </c>
      <c r="Y369" t="s">
        <v>305</v>
      </c>
      <c r="Z369" t="s">
        <v>239</v>
      </c>
      <c r="AA369" t="s">
        <v>305</v>
      </c>
      <c r="AB369" t="s">
        <v>239</v>
      </c>
      <c r="AC369" t="s">
        <v>305</v>
      </c>
      <c r="AD369">
        <v>112</v>
      </c>
      <c r="AE369" t="s">
        <v>305</v>
      </c>
      <c r="AF369" t="s">
        <v>239</v>
      </c>
      <c r="AG369" t="s">
        <v>305</v>
      </c>
      <c r="AH369" t="s">
        <v>239</v>
      </c>
      <c r="AI369" t="s">
        <v>305</v>
      </c>
      <c r="AJ369" t="s">
        <v>239</v>
      </c>
      <c r="AK369" t="s">
        <v>305</v>
      </c>
      <c r="AL369" t="s">
        <v>239</v>
      </c>
      <c r="AM369" t="s">
        <v>306</v>
      </c>
      <c r="AN369" t="s">
        <v>165</v>
      </c>
      <c r="AO369" s="98" t="s">
        <v>307</v>
      </c>
      <c r="AP369" t="s">
        <v>104</v>
      </c>
      <c r="AQ369" s="98" t="s">
        <v>308</v>
      </c>
    </row>
    <row r="370" spans="1:43">
      <c r="A370" t="s">
        <v>304</v>
      </c>
      <c r="B370">
        <v>369</v>
      </c>
      <c r="C370" t="s">
        <v>305</v>
      </c>
      <c r="D370" t="s">
        <v>239</v>
      </c>
      <c r="E370" t="s">
        <v>305</v>
      </c>
      <c r="F370" s="95">
        <v>56654.1</v>
      </c>
      <c r="G370" s="95" t="s">
        <v>305</v>
      </c>
      <c r="H370" s="95">
        <v>47</v>
      </c>
      <c r="I370" s="95" t="s">
        <v>305</v>
      </c>
      <c r="J370" s="95">
        <v>1</v>
      </c>
      <c r="K370" s="95" t="s">
        <v>305</v>
      </c>
      <c r="L370" s="95">
        <v>9</v>
      </c>
      <c r="M370" s="95" t="s">
        <v>305</v>
      </c>
      <c r="N370" s="95">
        <v>1</v>
      </c>
      <c r="O370" s="95" t="s">
        <v>305</v>
      </c>
      <c r="P370" s="95">
        <v>1</v>
      </c>
      <c r="Q370" s="95" t="s">
        <v>305</v>
      </c>
      <c r="R370" s="95">
        <v>1</v>
      </c>
      <c r="S370" s="95" t="s">
        <v>305</v>
      </c>
      <c r="T370" s="97">
        <v>76</v>
      </c>
      <c r="U370" s="97" t="s">
        <v>305</v>
      </c>
      <c r="V370" s="97">
        <v>76</v>
      </c>
      <c r="W370" t="s">
        <v>305</v>
      </c>
      <c r="X370" t="s">
        <v>239</v>
      </c>
      <c r="Y370" t="s">
        <v>305</v>
      </c>
      <c r="Z370" t="s">
        <v>239</v>
      </c>
      <c r="AA370" t="s">
        <v>305</v>
      </c>
      <c r="AB370" t="s">
        <v>239</v>
      </c>
      <c r="AC370" t="s">
        <v>305</v>
      </c>
      <c r="AD370">
        <v>112</v>
      </c>
      <c r="AE370" t="s">
        <v>305</v>
      </c>
      <c r="AF370" t="s">
        <v>239</v>
      </c>
      <c r="AG370" t="s">
        <v>305</v>
      </c>
      <c r="AH370" t="s">
        <v>239</v>
      </c>
      <c r="AI370" t="s">
        <v>305</v>
      </c>
      <c r="AJ370" t="s">
        <v>239</v>
      </c>
      <c r="AK370" t="s">
        <v>305</v>
      </c>
      <c r="AL370" t="s">
        <v>239</v>
      </c>
      <c r="AM370" t="s">
        <v>306</v>
      </c>
      <c r="AN370" t="s">
        <v>165</v>
      </c>
      <c r="AO370" s="98" t="s">
        <v>307</v>
      </c>
      <c r="AP370" t="s">
        <v>104</v>
      </c>
      <c r="AQ370" s="98" t="s">
        <v>308</v>
      </c>
    </row>
    <row r="371" spans="1:43">
      <c r="A371" t="s">
        <v>304</v>
      </c>
      <c r="B371">
        <v>370</v>
      </c>
      <c r="C371" t="s">
        <v>305</v>
      </c>
      <c r="D371" t="s">
        <v>239</v>
      </c>
      <c r="E371" t="s">
        <v>305</v>
      </c>
      <c r="F371" s="95">
        <v>56654.1</v>
      </c>
      <c r="G371" s="95" t="s">
        <v>305</v>
      </c>
      <c r="H371" s="95">
        <v>47</v>
      </c>
      <c r="I371" s="95" t="s">
        <v>305</v>
      </c>
      <c r="J371" s="95">
        <v>1</v>
      </c>
      <c r="K371" s="95" t="s">
        <v>305</v>
      </c>
      <c r="L371" s="95">
        <v>9</v>
      </c>
      <c r="M371" s="95" t="s">
        <v>305</v>
      </c>
      <c r="N371" s="95">
        <v>1</v>
      </c>
      <c r="O371" s="95" t="s">
        <v>305</v>
      </c>
      <c r="P371" s="95">
        <v>1</v>
      </c>
      <c r="Q371" s="95" t="s">
        <v>305</v>
      </c>
      <c r="R371" s="95">
        <v>1</v>
      </c>
      <c r="S371" s="95" t="s">
        <v>305</v>
      </c>
      <c r="T371" s="97">
        <v>76</v>
      </c>
      <c r="U371" s="97" t="s">
        <v>305</v>
      </c>
      <c r="V371" s="97">
        <v>76</v>
      </c>
      <c r="W371" t="s">
        <v>305</v>
      </c>
      <c r="X371" t="s">
        <v>239</v>
      </c>
      <c r="Y371" t="s">
        <v>305</v>
      </c>
      <c r="Z371" t="s">
        <v>239</v>
      </c>
      <c r="AA371" t="s">
        <v>305</v>
      </c>
      <c r="AB371" t="s">
        <v>239</v>
      </c>
      <c r="AC371" t="s">
        <v>305</v>
      </c>
      <c r="AD371">
        <v>112</v>
      </c>
      <c r="AE371" t="s">
        <v>305</v>
      </c>
      <c r="AF371" t="s">
        <v>239</v>
      </c>
      <c r="AG371" t="s">
        <v>305</v>
      </c>
      <c r="AH371" t="s">
        <v>239</v>
      </c>
      <c r="AI371" t="s">
        <v>305</v>
      </c>
      <c r="AJ371" t="s">
        <v>239</v>
      </c>
      <c r="AK371" t="s">
        <v>305</v>
      </c>
      <c r="AL371" t="s">
        <v>239</v>
      </c>
      <c r="AM371" t="s">
        <v>306</v>
      </c>
      <c r="AN371" t="s">
        <v>165</v>
      </c>
      <c r="AO371" s="98" t="s">
        <v>307</v>
      </c>
      <c r="AP371" t="s">
        <v>104</v>
      </c>
      <c r="AQ371" s="98" t="s">
        <v>308</v>
      </c>
    </row>
    <row r="372" spans="1:43">
      <c r="A372" t="s">
        <v>304</v>
      </c>
      <c r="B372">
        <v>371</v>
      </c>
      <c r="C372" t="s">
        <v>305</v>
      </c>
      <c r="D372" t="s">
        <v>239</v>
      </c>
      <c r="E372" t="s">
        <v>305</v>
      </c>
      <c r="F372" s="95">
        <v>70255.81</v>
      </c>
      <c r="G372" s="95" t="s">
        <v>305</v>
      </c>
      <c r="H372" s="95">
        <v>24</v>
      </c>
      <c r="I372" s="95" t="s">
        <v>305</v>
      </c>
      <c r="J372" s="95">
        <v>1</v>
      </c>
      <c r="K372" s="95" t="s">
        <v>305</v>
      </c>
      <c r="L372" s="95">
        <v>9</v>
      </c>
      <c r="M372" s="95" t="s">
        <v>305</v>
      </c>
      <c r="N372" s="95">
        <v>1</v>
      </c>
      <c r="O372" s="95" t="s">
        <v>305</v>
      </c>
      <c r="P372" s="95">
        <v>1</v>
      </c>
      <c r="Q372" s="95" t="s">
        <v>305</v>
      </c>
      <c r="R372" s="95">
        <v>1</v>
      </c>
      <c r="S372" s="95" t="s">
        <v>305</v>
      </c>
      <c r="T372" s="97">
        <v>78</v>
      </c>
      <c r="U372" s="97" t="s">
        <v>305</v>
      </c>
      <c r="V372" s="97">
        <v>78</v>
      </c>
      <c r="W372" t="s">
        <v>305</v>
      </c>
      <c r="X372" t="s">
        <v>239</v>
      </c>
      <c r="Y372" t="s">
        <v>305</v>
      </c>
      <c r="Z372" t="s">
        <v>239</v>
      </c>
      <c r="AA372" t="s">
        <v>305</v>
      </c>
      <c r="AB372" t="s">
        <v>239</v>
      </c>
      <c r="AC372" t="s">
        <v>305</v>
      </c>
      <c r="AD372">
        <v>113</v>
      </c>
      <c r="AE372" t="s">
        <v>305</v>
      </c>
      <c r="AF372" t="s">
        <v>239</v>
      </c>
      <c r="AG372" t="s">
        <v>305</v>
      </c>
      <c r="AH372" t="s">
        <v>239</v>
      </c>
      <c r="AI372" t="s">
        <v>305</v>
      </c>
      <c r="AJ372" t="s">
        <v>239</v>
      </c>
      <c r="AK372" t="s">
        <v>305</v>
      </c>
      <c r="AL372" t="s">
        <v>239</v>
      </c>
      <c r="AM372" t="s">
        <v>306</v>
      </c>
      <c r="AN372" t="s">
        <v>175</v>
      </c>
      <c r="AO372" s="98" t="s">
        <v>307</v>
      </c>
      <c r="AP372" t="s">
        <v>104</v>
      </c>
      <c r="AQ372" s="98" t="s">
        <v>308</v>
      </c>
    </row>
    <row r="373" spans="1:43">
      <c r="A373" t="s">
        <v>304</v>
      </c>
      <c r="B373">
        <v>372</v>
      </c>
      <c r="C373" t="s">
        <v>305</v>
      </c>
      <c r="D373" t="s">
        <v>239</v>
      </c>
      <c r="E373" t="s">
        <v>305</v>
      </c>
      <c r="F373" s="95">
        <v>70255.81</v>
      </c>
      <c r="G373" s="95" t="s">
        <v>305</v>
      </c>
      <c r="H373" s="95">
        <v>24</v>
      </c>
      <c r="I373" s="95" t="s">
        <v>305</v>
      </c>
      <c r="J373" s="95">
        <v>1</v>
      </c>
      <c r="K373" s="95" t="s">
        <v>305</v>
      </c>
      <c r="L373" s="95">
        <v>9</v>
      </c>
      <c r="M373" s="95" t="s">
        <v>305</v>
      </c>
      <c r="N373" s="95">
        <v>1</v>
      </c>
      <c r="O373" s="95" t="s">
        <v>305</v>
      </c>
      <c r="P373" s="95">
        <v>1</v>
      </c>
      <c r="Q373" s="95" t="s">
        <v>305</v>
      </c>
      <c r="R373" s="95">
        <v>1</v>
      </c>
      <c r="S373" s="95" t="s">
        <v>305</v>
      </c>
      <c r="T373" s="97">
        <v>78</v>
      </c>
      <c r="U373" s="97" t="s">
        <v>305</v>
      </c>
      <c r="V373" s="97">
        <v>78</v>
      </c>
      <c r="W373" t="s">
        <v>305</v>
      </c>
      <c r="X373" t="s">
        <v>239</v>
      </c>
      <c r="Y373" t="s">
        <v>305</v>
      </c>
      <c r="Z373" t="s">
        <v>239</v>
      </c>
      <c r="AA373" t="s">
        <v>305</v>
      </c>
      <c r="AB373" t="s">
        <v>239</v>
      </c>
      <c r="AC373" t="s">
        <v>305</v>
      </c>
      <c r="AD373">
        <v>113</v>
      </c>
      <c r="AE373" t="s">
        <v>305</v>
      </c>
      <c r="AF373" t="s">
        <v>239</v>
      </c>
      <c r="AG373" t="s">
        <v>305</v>
      </c>
      <c r="AH373" t="s">
        <v>239</v>
      </c>
      <c r="AI373" t="s">
        <v>305</v>
      </c>
      <c r="AJ373" t="s">
        <v>239</v>
      </c>
      <c r="AK373" t="s">
        <v>305</v>
      </c>
      <c r="AL373" t="s">
        <v>239</v>
      </c>
      <c r="AM373" t="s">
        <v>306</v>
      </c>
      <c r="AN373" t="s">
        <v>175</v>
      </c>
      <c r="AO373" s="98" t="s">
        <v>307</v>
      </c>
      <c r="AP373" t="s">
        <v>104</v>
      </c>
      <c r="AQ373" s="98" t="s">
        <v>308</v>
      </c>
    </row>
    <row r="374" spans="1:43">
      <c r="A374" t="s">
        <v>304</v>
      </c>
      <c r="B374">
        <v>373</v>
      </c>
      <c r="C374" t="s">
        <v>305</v>
      </c>
      <c r="D374" t="s">
        <v>239</v>
      </c>
      <c r="E374" t="s">
        <v>305</v>
      </c>
      <c r="F374" s="95">
        <v>56654.1</v>
      </c>
      <c r="G374" s="95" t="s">
        <v>305</v>
      </c>
      <c r="H374" s="95">
        <v>16</v>
      </c>
      <c r="I374" s="95" t="s">
        <v>305</v>
      </c>
      <c r="J374" s="95">
        <v>1</v>
      </c>
      <c r="K374" s="95" t="s">
        <v>305</v>
      </c>
      <c r="L374" s="95">
        <v>9</v>
      </c>
      <c r="M374" s="95" t="s">
        <v>305</v>
      </c>
      <c r="N374" s="95">
        <v>1</v>
      </c>
      <c r="O374" s="95" t="s">
        <v>305</v>
      </c>
      <c r="P374" s="95">
        <v>1</v>
      </c>
      <c r="Q374" s="95" t="s">
        <v>305</v>
      </c>
      <c r="R374" s="95">
        <v>1</v>
      </c>
      <c r="S374" s="95" t="s">
        <v>305</v>
      </c>
      <c r="T374" s="97">
        <v>76</v>
      </c>
      <c r="U374" s="97" t="s">
        <v>305</v>
      </c>
      <c r="V374" s="97">
        <v>76</v>
      </c>
      <c r="W374" t="s">
        <v>305</v>
      </c>
      <c r="X374" t="s">
        <v>239</v>
      </c>
      <c r="Y374" t="s">
        <v>305</v>
      </c>
      <c r="Z374" t="s">
        <v>239</v>
      </c>
      <c r="AA374" t="s">
        <v>305</v>
      </c>
      <c r="AB374" t="s">
        <v>239</v>
      </c>
      <c r="AC374" t="s">
        <v>305</v>
      </c>
      <c r="AD374">
        <v>113</v>
      </c>
      <c r="AE374" t="s">
        <v>305</v>
      </c>
      <c r="AF374" t="s">
        <v>239</v>
      </c>
      <c r="AG374" t="s">
        <v>305</v>
      </c>
      <c r="AH374" t="s">
        <v>239</v>
      </c>
      <c r="AI374" t="s">
        <v>305</v>
      </c>
      <c r="AJ374" t="s">
        <v>239</v>
      </c>
      <c r="AK374" t="s">
        <v>305</v>
      </c>
      <c r="AL374" t="s">
        <v>239</v>
      </c>
      <c r="AM374" t="s">
        <v>306</v>
      </c>
      <c r="AN374" t="s">
        <v>175</v>
      </c>
      <c r="AO374" s="98" t="s">
        <v>307</v>
      </c>
      <c r="AP374" t="s">
        <v>104</v>
      </c>
      <c r="AQ374" s="98" t="s">
        <v>308</v>
      </c>
    </row>
    <row r="375" spans="1:43">
      <c r="A375" t="s">
        <v>304</v>
      </c>
      <c r="B375">
        <v>374</v>
      </c>
      <c r="C375" t="s">
        <v>305</v>
      </c>
      <c r="D375" t="s">
        <v>239</v>
      </c>
      <c r="E375" t="s">
        <v>305</v>
      </c>
      <c r="F375" s="95">
        <v>56654.1</v>
      </c>
      <c r="G375" s="95" t="s">
        <v>305</v>
      </c>
      <c r="H375" s="95">
        <v>16</v>
      </c>
      <c r="I375" s="95" t="s">
        <v>305</v>
      </c>
      <c r="J375" s="95">
        <v>1</v>
      </c>
      <c r="K375" s="95" t="s">
        <v>305</v>
      </c>
      <c r="L375" s="95">
        <v>9</v>
      </c>
      <c r="M375" s="95" t="s">
        <v>305</v>
      </c>
      <c r="N375" s="95">
        <v>1</v>
      </c>
      <c r="O375" s="95" t="s">
        <v>305</v>
      </c>
      <c r="P375" s="95">
        <v>1</v>
      </c>
      <c r="Q375" s="95" t="s">
        <v>305</v>
      </c>
      <c r="R375" s="95">
        <v>1</v>
      </c>
      <c r="S375" s="95" t="s">
        <v>305</v>
      </c>
      <c r="T375" s="97">
        <v>76</v>
      </c>
      <c r="U375" s="97" t="s">
        <v>305</v>
      </c>
      <c r="V375" s="97">
        <v>76</v>
      </c>
      <c r="W375" t="s">
        <v>305</v>
      </c>
      <c r="X375" t="s">
        <v>239</v>
      </c>
      <c r="Y375" t="s">
        <v>305</v>
      </c>
      <c r="Z375" t="s">
        <v>239</v>
      </c>
      <c r="AA375" t="s">
        <v>305</v>
      </c>
      <c r="AB375" t="s">
        <v>239</v>
      </c>
      <c r="AC375" t="s">
        <v>305</v>
      </c>
      <c r="AD375">
        <v>113</v>
      </c>
      <c r="AE375" t="s">
        <v>305</v>
      </c>
      <c r="AF375" t="s">
        <v>239</v>
      </c>
      <c r="AG375" t="s">
        <v>305</v>
      </c>
      <c r="AH375" t="s">
        <v>239</v>
      </c>
      <c r="AI375" t="s">
        <v>305</v>
      </c>
      <c r="AJ375" t="s">
        <v>239</v>
      </c>
      <c r="AK375" t="s">
        <v>305</v>
      </c>
      <c r="AL375" t="s">
        <v>239</v>
      </c>
      <c r="AM375" t="s">
        <v>306</v>
      </c>
      <c r="AN375" t="s">
        <v>175</v>
      </c>
      <c r="AO375" s="98" t="s">
        <v>307</v>
      </c>
      <c r="AP375" t="s">
        <v>104</v>
      </c>
      <c r="AQ375" s="98" t="s">
        <v>308</v>
      </c>
    </row>
    <row r="376" spans="1:43">
      <c r="A376" t="s">
        <v>304</v>
      </c>
      <c r="B376">
        <v>375</v>
      </c>
      <c r="C376" t="s">
        <v>305</v>
      </c>
      <c r="D376" t="s">
        <v>239</v>
      </c>
      <c r="E376" t="s">
        <v>305</v>
      </c>
      <c r="F376" s="95">
        <v>11421.3</v>
      </c>
      <c r="G376" s="95" t="s">
        <v>305</v>
      </c>
      <c r="H376" s="95">
        <v>100</v>
      </c>
      <c r="I376" s="95" t="s">
        <v>305</v>
      </c>
      <c r="J376" s="95">
        <v>1</v>
      </c>
      <c r="K376" s="95" t="s">
        <v>305</v>
      </c>
      <c r="L376" s="95">
        <v>9</v>
      </c>
      <c r="M376" s="95" t="s">
        <v>305</v>
      </c>
      <c r="N376" s="95">
        <v>1</v>
      </c>
      <c r="O376" s="95" t="s">
        <v>305</v>
      </c>
      <c r="P376" s="95">
        <v>1</v>
      </c>
      <c r="Q376" s="95" t="s">
        <v>305</v>
      </c>
      <c r="R376" s="95">
        <v>1</v>
      </c>
      <c r="S376" s="95" t="s">
        <v>305</v>
      </c>
      <c r="T376" s="97">
        <v>44</v>
      </c>
      <c r="U376" s="97" t="s">
        <v>305</v>
      </c>
      <c r="V376" s="97">
        <v>44</v>
      </c>
      <c r="W376" t="s">
        <v>305</v>
      </c>
      <c r="X376" t="s">
        <v>239</v>
      </c>
      <c r="Y376" t="s">
        <v>305</v>
      </c>
      <c r="Z376" t="s">
        <v>239</v>
      </c>
      <c r="AA376" t="s">
        <v>305</v>
      </c>
      <c r="AB376" t="s">
        <v>239</v>
      </c>
      <c r="AC376" t="s">
        <v>305</v>
      </c>
      <c r="AD376">
        <v>114</v>
      </c>
      <c r="AE376" t="s">
        <v>305</v>
      </c>
      <c r="AF376" t="s">
        <v>239</v>
      </c>
      <c r="AG376" t="s">
        <v>305</v>
      </c>
      <c r="AH376" t="s">
        <v>239</v>
      </c>
      <c r="AI376" t="s">
        <v>305</v>
      </c>
      <c r="AJ376" t="s">
        <v>239</v>
      </c>
      <c r="AK376" t="s">
        <v>305</v>
      </c>
      <c r="AL376" t="s">
        <v>239</v>
      </c>
      <c r="AM376" t="s">
        <v>306</v>
      </c>
      <c r="AN376" t="s">
        <v>165</v>
      </c>
      <c r="AO376" s="98" t="s">
        <v>307</v>
      </c>
      <c r="AP376" t="s">
        <v>186</v>
      </c>
      <c r="AQ376" s="98" t="s">
        <v>308</v>
      </c>
    </row>
    <row r="377" spans="1:43">
      <c r="A377" t="s">
        <v>304</v>
      </c>
      <c r="B377">
        <v>376</v>
      </c>
      <c r="C377" t="s">
        <v>305</v>
      </c>
      <c r="D377" t="s">
        <v>239</v>
      </c>
      <c r="E377" t="s">
        <v>305</v>
      </c>
      <c r="F377" s="95">
        <v>38.997</v>
      </c>
      <c r="G377" s="95" t="s">
        <v>305</v>
      </c>
      <c r="H377" s="95">
        <v>21000</v>
      </c>
      <c r="I377" s="95" t="s">
        <v>305</v>
      </c>
      <c r="J377" s="95">
        <v>1</v>
      </c>
      <c r="K377" s="95" t="s">
        <v>305</v>
      </c>
      <c r="L377" s="95">
        <v>9</v>
      </c>
      <c r="M377" s="95" t="s">
        <v>305</v>
      </c>
      <c r="N377" s="95">
        <v>1</v>
      </c>
      <c r="O377" s="95" t="s">
        <v>305</v>
      </c>
      <c r="P377" s="95">
        <v>1</v>
      </c>
      <c r="Q377" s="95" t="s">
        <v>305</v>
      </c>
      <c r="R377" s="95">
        <v>1</v>
      </c>
      <c r="S377" s="95" t="s">
        <v>305</v>
      </c>
      <c r="T377" s="97">
        <v>2</v>
      </c>
      <c r="U377" s="97" t="s">
        <v>305</v>
      </c>
      <c r="V377" s="97">
        <v>2</v>
      </c>
      <c r="W377" t="s">
        <v>305</v>
      </c>
      <c r="X377" t="s">
        <v>239</v>
      </c>
      <c r="Y377" t="s">
        <v>305</v>
      </c>
      <c r="Z377" t="s">
        <v>239</v>
      </c>
      <c r="AA377" t="s">
        <v>305</v>
      </c>
      <c r="AB377" t="s">
        <v>239</v>
      </c>
      <c r="AC377" t="s">
        <v>305</v>
      </c>
      <c r="AD377">
        <v>115</v>
      </c>
      <c r="AE377" t="s">
        <v>305</v>
      </c>
      <c r="AF377" t="s">
        <v>239</v>
      </c>
      <c r="AG377" t="s">
        <v>305</v>
      </c>
      <c r="AH377" t="s">
        <v>239</v>
      </c>
      <c r="AI377" t="s">
        <v>305</v>
      </c>
      <c r="AJ377" t="s">
        <v>239</v>
      </c>
      <c r="AK377" t="s">
        <v>305</v>
      </c>
      <c r="AL377" t="s">
        <v>239</v>
      </c>
      <c r="AM377" t="s">
        <v>306</v>
      </c>
      <c r="AN377" t="s">
        <v>173</v>
      </c>
      <c r="AO377" s="98" t="s">
        <v>307</v>
      </c>
      <c r="AP377" t="s">
        <v>166</v>
      </c>
      <c r="AQ377" s="98" t="s">
        <v>308</v>
      </c>
    </row>
    <row r="378" spans="1:43">
      <c r="A378" t="s">
        <v>304</v>
      </c>
      <c r="B378">
        <v>377</v>
      </c>
      <c r="C378" t="s">
        <v>305</v>
      </c>
      <c r="D378" t="s">
        <v>239</v>
      </c>
      <c r="E378" t="s">
        <v>305</v>
      </c>
      <c r="F378" s="95">
        <v>52852.06</v>
      </c>
      <c r="G378" s="95" t="s">
        <v>305</v>
      </c>
      <c r="H378" s="95">
        <v>1440</v>
      </c>
      <c r="I378" s="95" t="s">
        <v>305</v>
      </c>
      <c r="J378" s="95">
        <v>1</v>
      </c>
      <c r="K378" s="95" t="s">
        <v>305</v>
      </c>
      <c r="L378" s="95">
        <v>9</v>
      </c>
      <c r="M378" s="95" t="s">
        <v>305</v>
      </c>
      <c r="N378" s="95">
        <v>1</v>
      </c>
      <c r="O378" s="95" t="s">
        <v>305</v>
      </c>
      <c r="P378" s="95">
        <v>1</v>
      </c>
      <c r="Q378" s="95" t="s">
        <v>305</v>
      </c>
      <c r="R378" s="95">
        <v>1</v>
      </c>
      <c r="S378" s="95" t="s">
        <v>305</v>
      </c>
      <c r="T378" s="97">
        <v>40</v>
      </c>
      <c r="U378" s="97" t="s">
        <v>305</v>
      </c>
      <c r="V378" s="97">
        <v>40</v>
      </c>
      <c r="W378" t="s">
        <v>305</v>
      </c>
      <c r="X378" t="s">
        <v>239</v>
      </c>
      <c r="Y378" t="s">
        <v>305</v>
      </c>
      <c r="Z378" t="s">
        <v>239</v>
      </c>
      <c r="AA378" t="s">
        <v>305</v>
      </c>
      <c r="AB378" t="s">
        <v>239</v>
      </c>
      <c r="AC378" t="s">
        <v>305</v>
      </c>
      <c r="AD378">
        <v>115</v>
      </c>
      <c r="AE378" t="s">
        <v>305</v>
      </c>
      <c r="AF378" t="s">
        <v>239</v>
      </c>
      <c r="AG378" t="s">
        <v>305</v>
      </c>
      <c r="AH378" t="s">
        <v>239</v>
      </c>
      <c r="AI378" t="s">
        <v>305</v>
      </c>
      <c r="AJ378" t="s">
        <v>239</v>
      </c>
      <c r="AK378" t="s">
        <v>305</v>
      </c>
      <c r="AL378" t="s">
        <v>239</v>
      </c>
      <c r="AM378" t="s">
        <v>306</v>
      </c>
      <c r="AN378" t="s">
        <v>173</v>
      </c>
      <c r="AO378" s="98" t="s">
        <v>307</v>
      </c>
      <c r="AP378" t="s">
        <v>186</v>
      </c>
      <c r="AQ378" s="98" t="s">
        <v>308</v>
      </c>
    </row>
    <row r="379" spans="1:43">
      <c r="A379" t="s">
        <v>304</v>
      </c>
      <c r="B379">
        <v>378</v>
      </c>
      <c r="C379" t="s">
        <v>305</v>
      </c>
      <c r="D379" t="s">
        <v>239</v>
      </c>
      <c r="E379" t="s">
        <v>305</v>
      </c>
      <c r="F379" s="95">
        <v>4942.82</v>
      </c>
      <c r="G379" s="95" t="s">
        <v>305</v>
      </c>
      <c r="H379" s="95">
        <v>10300</v>
      </c>
      <c r="I379" s="95" t="s">
        <v>305</v>
      </c>
      <c r="J379" s="95">
        <v>1</v>
      </c>
      <c r="K379" s="95" t="s">
        <v>305</v>
      </c>
      <c r="L379" s="95">
        <v>9</v>
      </c>
      <c r="M379" s="95" t="s">
        <v>305</v>
      </c>
      <c r="N379" s="95">
        <v>1</v>
      </c>
      <c r="O379" s="95" t="s">
        <v>305</v>
      </c>
      <c r="P379" s="95">
        <v>1</v>
      </c>
      <c r="Q379" s="95" t="s">
        <v>305</v>
      </c>
      <c r="R379" s="95">
        <v>1</v>
      </c>
      <c r="S379" s="95" t="s">
        <v>305</v>
      </c>
      <c r="T379" s="97">
        <v>39</v>
      </c>
      <c r="U379" s="97" t="s">
        <v>305</v>
      </c>
      <c r="V379" s="97">
        <v>39</v>
      </c>
      <c r="W379" t="s">
        <v>305</v>
      </c>
      <c r="X379" t="s">
        <v>239</v>
      </c>
      <c r="Y379" t="s">
        <v>305</v>
      </c>
      <c r="Z379" t="s">
        <v>239</v>
      </c>
      <c r="AA379" t="s">
        <v>305</v>
      </c>
      <c r="AB379" t="s">
        <v>239</v>
      </c>
      <c r="AC379" t="s">
        <v>305</v>
      </c>
      <c r="AD379">
        <v>115</v>
      </c>
      <c r="AE379" t="s">
        <v>305</v>
      </c>
      <c r="AF379" t="s">
        <v>239</v>
      </c>
      <c r="AG379" t="s">
        <v>305</v>
      </c>
      <c r="AH379" t="s">
        <v>239</v>
      </c>
      <c r="AI379" t="s">
        <v>305</v>
      </c>
      <c r="AJ379" t="s">
        <v>239</v>
      </c>
      <c r="AK379" t="s">
        <v>305</v>
      </c>
      <c r="AL379" t="s">
        <v>239</v>
      </c>
      <c r="AM379" t="s">
        <v>306</v>
      </c>
      <c r="AN379" t="s">
        <v>173</v>
      </c>
      <c r="AO379" s="98" t="s">
        <v>307</v>
      </c>
      <c r="AP379" t="s">
        <v>186</v>
      </c>
      <c r="AQ379" s="98" t="s">
        <v>308</v>
      </c>
    </row>
    <row r="380" spans="1:43">
      <c r="A380" t="s">
        <v>304</v>
      </c>
      <c r="B380">
        <v>379</v>
      </c>
      <c r="C380" t="s">
        <v>305</v>
      </c>
      <c r="D380" t="s">
        <v>239</v>
      </c>
      <c r="E380" t="s">
        <v>305</v>
      </c>
      <c r="F380" s="95">
        <v>30570.521000000001</v>
      </c>
      <c r="G380" s="95" t="s">
        <v>305</v>
      </c>
      <c r="H380" s="95">
        <v>400</v>
      </c>
      <c r="I380" s="95" t="s">
        <v>305</v>
      </c>
      <c r="J380" s="95">
        <v>1</v>
      </c>
      <c r="K380" s="95" t="s">
        <v>305</v>
      </c>
      <c r="L380" s="95">
        <v>9</v>
      </c>
      <c r="M380" s="95" t="s">
        <v>305</v>
      </c>
      <c r="N380" s="95">
        <v>1</v>
      </c>
      <c r="O380" s="95" t="s">
        <v>305</v>
      </c>
      <c r="P380" s="95">
        <v>1</v>
      </c>
      <c r="Q380" s="95" t="s">
        <v>305</v>
      </c>
      <c r="R380" s="95">
        <v>1</v>
      </c>
      <c r="S380" s="95" t="s">
        <v>305</v>
      </c>
      <c r="T380" s="97">
        <v>61</v>
      </c>
      <c r="U380" s="97" t="s">
        <v>305</v>
      </c>
      <c r="V380" s="97">
        <v>61</v>
      </c>
      <c r="W380" t="s">
        <v>305</v>
      </c>
      <c r="X380" t="s">
        <v>239</v>
      </c>
      <c r="Y380" t="s">
        <v>305</v>
      </c>
      <c r="Z380" t="s">
        <v>239</v>
      </c>
      <c r="AA380" t="s">
        <v>305</v>
      </c>
      <c r="AB380" t="s">
        <v>239</v>
      </c>
      <c r="AC380" t="s">
        <v>305</v>
      </c>
      <c r="AD380">
        <v>115</v>
      </c>
      <c r="AE380" t="s">
        <v>305</v>
      </c>
      <c r="AF380" t="s">
        <v>239</v>
      </c>
      <c r="AG380" t="s">
        <v>305</v>
      </c>
      <c r="AH380" t="s">
        <v>239</v>
      </c>
      <c r="AI380" t="s">
        <v>305</v>
      </c>
      <c r="AJ380" t="s">
        <v>239</v>
      </c>
      <c r="AK380" t="s">
        <v>305</v>
      </c>
      <c r="AL380" t="s">
        <v>239</v>
      </c>
      <c r="AM380" t="s">
        <v>306</v>
      </c>
      <c r="AN380" t="s">
        <v>173</v>
      </c>
      <c r="AO380" s="98" t="s">
        <v>307</v>
      </c>
      <c r="AP380" t="s">
        <v>186</v>
      </c>
      <c r="AQ380" s="98" t="s">
        <v>308</v>
      </c>
    </row>
    <row r="381" spans="1:43">
      <c r="A381" t="s">
        <v>304</v>
      </c>
      <c r="B381">
        <v>380</v>
      </c>
      <c r="C381" t="s">
        <v>305</v>
      </c>
      <c r="D381" t="s">
        <v>239</v>
      </c>
      <c r="E381" t="s">
        <v>305</v>
      </c>
      <c r="F381" s="95">
        <v>2089.1999999999998</v>
      </c>
      <c r="G381" s="95" t="s">
        <v>305</v>
      </c>
      <c r="H381" s="95">
        <v>9000</v>
      </c>
      <c r="I381" s="95" t="s">
        <v>305</v>
      </c>
      <c r="J381" s="95">
        <v>1</v>
      </c>
      <c r="K381" s="95" t="s">
        <v>305</v>
      </c>
      <c r="L381" s="95">
        <v>9</v>
      </c>
      <c r="M381" s="95" t="s">
        <v>305</v>
      </c>
      <c r="N381" s="95">
        <v>1</v>
      </c>
      <c r="O381" s="95" t="s">
        <v>305</v>
      </c>
      <c r="P381" s="95">
        <v>1</v>
      </c>
      <c r="Q381" s="95" t="s">
        <v>305</v>
      </c>
      <c r="R381" s="95">
        <v>1</v>
      </c>
      <c r="S381" s="95" t="s">
        <v>305</v>
      </c>
      <c r="T381" s="97">
        <v>45</v>
      </c>
      <c r="U381" s="97" t="s">
        <v>305</v>
      </c>
      <c r="V381" s="97">
        <v>45</v>
      </c>
      <c r="W381" t="s">
        <v>305</v>
      </c>
      <c r="X381" t="s">
        <v>239</v>
      </c>
      <c r="Y381" t="s">
        <v>305</v>
      </c>
      <c r="Z381" t="s">
        <v>239</v>
      </c>
      <c r="AA381" t="s">
        <v>305</v>
      </c>
      <c r="AB381" t="s">
        <v>239</v>
      </c>
      <c r="AC381" t="s">
        <v>305</v>
      </c>
      <c r="AD381">
        <v>115</v>
      </c>
      <c r="AE381" t="s">
        <v>305</v>
      </c>
      <c r="AF381" t="s">
        <v>239</v>
      </c>
      <c r="AG381" t="s">
        <v>305</v>
      </c>
      <c r="AH381" t="s">
        <v>239</v>
      </c>
      <c r="AI381" t="s">
        <v>305</v>
      </c>
      <c r="AJ381" t="s">
        <v>239</v>
      </c>
      <c r="AK381" t="s">
        <v>305</v>
      </c>
      <c r="AL381" t="s">
        <v>239</v>
      </c>
      <c r="AM381" t="s">
        <v>306</v>
      </c>
      <c r="AN381" t="s">
        <v>173</v>
      </c>
      <c r="AO381" s="98" t="s">
        <v>307</v>
      </c>
      <c r="AP381" t="s">
        <v>186</v>
      </c>
      <c r="AQ381" s="98" t="s">
        <v>308</v>
      </c>
    </row>
    <row r="382" spans="1:43">
      <c r="A382" t="s">
        <v>304</v>
      </c>
      <c r="B382">
        <v>381</v>
      </c>
      <c r="C382" t="s">
        <v>305</v>
      </c>
      <c r="D382" t="s">
        <v>239</v>
      </c>
      <c r="E382" t="s">
        <v>305</v>
      </c>
      <c r="F382" s="95">
        <v>953.51</v>
      </c>
      <c r="G382" s="95" t="s">
        <v>305</v>
      </c>
      <c r="H382" s="95">
        <v>12000</v>
      </c>
      <c r="I382" s="95" t="s">
        <v>305</v>
      </c>
      <c r="J382" s="95">
        <v>1</v>
      </c>
      <c r="K382" s="95" t="s">
        <v>305</v>
      </c>
      <c r="L382" s="95">
        <v>9</v>
      </c>
      <c r="M382" s="95" t="s">
        <v>305</v>
      </c>
      <c r="N382" s="95">
        <v>1</v>
      </c>
      <c r="O382" s="95" t="s">
        <v>305</v>
      </c>
      <c r="P382" s="95">
        <v>1</v>
      </c>
      <c r="Q382" s="95" t="s">
        <v>305</v>
      </c>
      <c r="R382" s="95">
        <v>1</v>
      </c>
      <c r="S382" s="95" t="s">
        <v>305</v>
      </c>
      <c r="T382" s="97">
        <v>28</v>
      </c>
      <c r="U382" s="97" t="s">
        <v>305</v>
      </c>
      <c r="V382" s="97">
        <v>28</v>
      </c>
      <c r="W382" t="s">
        <v>305</v>
      </c>
      <c r="X382" t="s">
        <v>239</v>
      </c>
      <c r="Y382" t="s">
        <v>305</v>
      </c>
      <c r="Z382" t="s">
        <v>239</v>
      </c>
      <c r="AA382" t="s">
        <v>305</v>
      </c>
      <c r="AB382" t="s">
        <v>239</v>
      </c>
      <c r="AC382" t="s">
        <v>305</v>
      </c>
      <c r="AD382">
        <v>115</v>
      </c>
      <c r="AE382" t="s">
        <v>305</v>
      </c>
      <c r="AF382" t="s">
        <v>239</v>
      </c>
      <c r="AG382" t="s">
        <v>305</v>
      </c>
      <c r="AH382" t="s">
        <v>239</v>
      </c>
      <c r="AI382" t="s">
        <v>305</v>
      </c>
      <c r="AJ382" t="s">
        <v>239</v>
      </c>
      <c r="AK382" t="s">
        <v>305</v>
      </c>
      <c r="AL382" t="s">
        <v>239</v>
      </c>
      <c r="AM382" t="s">
        <v>306</v>
      </c>
      <c r="AN382" t="s">
        <v>173</v>
      </c>
      <c r="AO382" s="98" t="s">
        <v>307</v>
      </c>
      <c r="AP382" t="s">
        <v>186</v>
      </c>
      <c r="AQ382" s="98" t="s">
        <v>308</v>
      </c>
    </row>
    <row r="383" spans="1:43">
      <c r="A383" t="s">
        <v>304</v>
      </c>
      <c r="B383">
        <v>382</v>
      </c>
      <c r="C383" t="s">
        <v>305</v>
      </c>
      <c r="D383" t="s">
        <v>239</v>
      </c>
      <c r="E383" t="s">
        <v>305</v>
      </c>
      <c r="F383" s="95">
        <v>1525.3</v>
      </c>
      <c r="G383" s="95" t="s">
        <v>305</v>
      </c>
      <c r="H383" s="95">
        <v>13440</v>
      </c>
      <c r="I383" s="95" t="s">
        <v>305</v>
      </c>
      <c r="J383" s="95">
        <v>1</v>
      </c>
      <c r="K383" s="95" t="s">
        <v>305</v>
      </c>
      <c r="L383" s="95">
        <v>9</v>
      </c>
      <c r="M383" s="95" t="s">
        <v>305</v>
      </c>
      <c r="N383" s="95">
        <v>1</v>
      </c>
      <c r="O383" s="95" t="s">
        <v>305</v>
      </c>
      <c r="P383" s="95">
        <v>1</v>
      </c>
      <c r="Q383" s="95" t="s">
        <v>305</v>
      </c>
      <c r="R383" s="95">
        <v>1</v>
      </c>
      <c r="S383" s="95" t="s">
        <v>305</v>
      </c>
      <c r="T383" s="97">
        <v>30</v>
      </c>
      <c r="U383" s="97" t="s">
        <v>305</v>
      </c>
      <c r="V383" s="97">
        <v>30</v>
      </c>
      <c r="W383" t="s">
        <v>305</v>
      </c>
      <c r="X383" t="s">
        <v>239</v>
      </c>
      <c r="Y383" t="s">
        <v>305</v>
      </c>
      <c r="Z383" t="s">
        <v>239</v>
      </c>
      <c r="AA383" t="s">
        <v>305</v>
      </c>
      <c r="AB383" t="s">
        <v>239</v>
      </c>
      <c r="AC383" t="s">
        <v>305</v>
      </c>
      <c r="AD383">
        <v>115</v>
      </c>
      <c r="AE383" t="s">
        <v>305</v>
      </c>
      <c r="AF383" t="s">
        <v>239</v>
      </c>
      <c r="AG383" t="s">
        <v>305</v>
      </c>
      <c r="AH383" t="s">
        <v>239</v>
      </c>
      <c r="AI383" t="s">
        <v>305</v>
      </c>
      <c r="AJ383" t="s">
        <v>239</v>
      </c>
      <c r="AK383" t="s">
        <v>305</v>
      </c>
      <c r="AL383" t="s">
        <v>239</v>
      </c>
      <c r="AM383" t="s">
        <v>306</v>
      </c>
      <c r="AN383" t="s">
        <v>173</v>
      </c>
      <c r="AO383" s="98" t="s">
        <v>307</v>
      </c>
      <c r="AP383" t="s">
        <v>186</v>
      </c>
      <c r="AQ383" s="98" t="s">
        <v>308</v>
      </c>
    </row>
    <row r="384" spans="1:43">
      <c r="A384" t="s">
        <v>304</v>
      </c>
      <c r="B384">
        <v>383</v>
      </c>
      <c r="C384" t="s">
        <v>305</v>
      </c>
      <c r="D384" t="s">
        <v>239</v>
      </c>
      <c r="E384" t="s">
        <v>305</v>
      </c>
      <c r="F384" s="95">
        <v>38.997</v>
      </c>
      <c r="G384" s="95" t="s">
        <v>305</v>
      </c>
      <c r="H384" s="95">
        <v>30000</v>
      </c>
      <c r="I384" s="95" t="s">
        <v>305</v>
      </c>
      <c r="J384" s="95">
        <v>1</v>
      </c>
      <c r="K384" s="95" t="s">
        <v>305</v>
      </c>
      <c r="L384" s="95">
        <v>9</v>
      </c>
      <c r="M384" s="95" t="s">
        <v>305</v>
      </c>
      <c r="N384" s="95">
        <v>1</v>
      </c>
      <c r="O384" s="95" t="s">
        <v>305</v>
      </c>
      <c r="P384" s="95">
        <v>1</v>
      </c>
      <c r="Q384" s="95" t="s">
        <v>305</v>
      </c>
      <c r="R384" s="95">
        <v>1</v>
      </c>
      <c r="S384" s="95" t="s">
        <v>305</v>
      </c>
      <c r="T384" s="97">
        <v>2</v>
      </c>
      <c r="U384" s="97" t="s">
        <v>305</v>
      </c>
      <c r="V384" s="97">
        <v>2</v>
      </c>
      <c r="W384" t="s">
        <v>305</v>
      </c>
      <c r="X384" t="s">
        <v>239</v>
      </c>
      <c r="Y384" t="s">
        <v>305</v>
      </c>
      <c r="Z384" t="s">
        <v>239</v>
      </c>
      <c r="AA384" t="s">
        <v>305</v>
      </c>
      <c r="AB384" t="s">
        <v>239</v>
      </c>
      <c r="AC384" t="s">
        <v>305</v>
      </c>
      <c r="AD384">
        <v>116</v>
      </c>
      <c r="AE384" t="s">
        <v>305</v>
      </c>
      <c r="AF384" t="s">
        <v>239</v>
      </c>
      <c r="AG384" t="s">
        <v>305</v>
      </c>
      <c r="AH384" t="s">
        <v>239</v>
      </c>
      <c r="AI384" t="s">
        <v>305</v>
      </c>
      <c r="AJ384" t="s">
        <v>239</v>
      </c>
      <c r="AK384" t="s">
        <v>305</v>
      </c>
      <c r="AL384" t="s">
        <v>239</v>
      </c>
      <c r="AM384" t="s">
        <v>306</v>
      </c>
      <c r="AN384" t="s">
        <v>170</v>
      </c>
      <c r="AO384" s="98" t="s">
        <v>307</v>
      </c>
      <c r="AP384" t="s">
        <v>166</v>
      </c>
      <c r="AQ384" s="98" t="s">
        <v>308</v>
      </c>
    </row>
    <row r="385" spans="1:43">
      <c r="A385" t="s">
        <v>304</v>
      </c>
      <c r="B385">
        <v>384</v>
      </c>
      <c r="C385" t="s">
        <v>305</v>
      </c>
      <c r="D385" t="s">
        <v>239</v>
      </c>
      <c r="E385" t="s">
        <v>305</v>
      </c>
      <c r="F385" s="95">
        <v>124783.2</v>
      </c>
      <c r="G385" s="95" t="s">
        <v>305</v>
      </c>
      <c r="H385" s="95">
        <v>120</v>
      </c>
      <c r="I385" s="95" t="s">
        <v>305</v>
      </c>
      <c r="J385" s="95">
        <v>1</v>
      </c>
      <c r="K385" s="95" t="s">
        <v>305</v>
      </c>
      <c r="L385" s="95">
        <v>9</v>
      </c>
      <c r="M385" s="95" t="s">
        <v>305</v>
      </c>
      <c r="N385" s="95">
        <v>1</v>
      </c>
      <c r="O385" s="95" t="s">
        <v>305</v>
      </c>
      <c r="P385" s="95">
        <v>1</v>
      </c>
      <c r="Q385" s="95" t="s">
        <v>305</v>
      </c>
      <c r="R385" s="95">
        <v>1</v>
      </c>
      <c r="S385" s="95" t="s">
        <v>305</v>
      </c>
      <c r="T385" s="97">
        <v>43</v>
      </c>
      <c r="U385" s="97" t="s">
        <v>305</v>
      </c>
      <c r="V385" s="97">
        <v>43</v>
      </c>
      <c r="W385" t="s">
        <v>305</v>
      </c>
      <c r="X385" t="s">
        <v>239</v>
      </c>
      <c r="Y385" t="s">
        <v>305</v>
      </c>
      <c r="Z385" t="s">
        <v>239</v>
      </c>
      <c r="AA385" t="s">
        <v>305</v>
      </c>
      <c r="AB385" t="s">
        <v>239</v>
      </c>
      <c r="AC385" t="s">
        <v>305</v>
      </c>
      <c r="AD385">
        <v>117</v>
      </c>
      <c r="AE385" t="s">
        <v>305</v>
      </c>
      <c r="AF385" t="s">
        <v>239</v>
      </c>
      <c r="AG385" t="s">
        <v>305</v>
      </c>
      <c r="AH385" t="s">
        <v>239</v>
      </c>
      <c r="AI385" t="s">
        <v>305</v>
      </c>
      <c r="AJ385" t="s">
        <v>239</v>
      </c>
      <c r="AK385" t="s">
        <v>305</v>
      </c>
      <c r="AL385" t="s">
        <v>239</v>
      </c>
      <c r="AM385" t="s">
        <v>306</v>
      </c>
      <c r="AN385" t="s">
        <v>176</v>
      </c>
      <c r="AO385" s="98" t="s">
        <v>307</v>
      </c>
      <c r="AP385" t="s">
        <v>186</v>
      </c>
      <c r="AQ385" s="98" t="s">
        <v>308</v>
      </c>
    </row>
    <row r="386" spans="1:43">
      <c r="A386" t="s">
        <v>304</v>
      </c>
      <c r="B386">
        <v>385</v>
      </c>
      <c r="C386" t="s">
        <v>305</v>
      </c>
      <c r="D386" t="s">
        <v>239</v>
      </c>
      <c r="E386" t="s">
        <v>305</v>
      </c>
      <c r="F386" s="95">
        <v>30450</v>
      </c>
      <c r="G386" s="95" t="s">
        <v>305</v>
      </c>
      <c r="H386" s="95">
        <v>1000</v>
      </c>
      <c r="I386" s="95" t="s">
        <v>305</v>
      </c>
      <c r="J386" s="95">
        <v>1</v>
      </c>
      <c r="K386" s="95" t="s">
        <v>305</v>
      </c>
      <c r="L386" s="95">
        <v>9</v>
      </c>
      <c r="M386" s="95" t="s">
        <v>305</v>
      </c>
      <c r="N386" s="95">
        <v>1</v>
      </c>
      <c r="O386" s="95" t="s">
        <v>305</v>
      </c>
      <c r="P386" s="95">
        <v>1</v>
      </c>
      <c r="Q386" s="95" t="s">
        <v>305</v>
      </c>
      <c r="R386" s="95">
        <v>1</v>
      </c>
      <c r="S386" s="95" t="s">
        <v>305</v>
      </c>
      <c r="T386" s="97">
        <v>61</v>
      </c>
      <c r="U386" s="97" t="s">
        <v>305</v>
      </c>
      <c r="V386" s="97">
        <v>61</v>
      </c>
      <c r="W386" t="s">
        <v>305</v>
      </c>
      <c r="X386" t="s">
        <v>239</v>
      </c>
      <c r="Y386" t="s">
        <v>305</v>
      </c>
      <c r="Z386" t="s">
        <v>239</v>
      </c>
      <c r="AA386" t="s">
        <v>305</v>
      </c>
      <c r="AB386" t="s">
        <v>239</v>
      </c>
      <c r="AC386" t="s">
        <v>305</v>
      </c>
      <c r="AD386">
        <v>118</v>
      </c>
      <c r="AE386" t="s">
        <v>305</v>
      </c>
      <c r="AF386" t="s">
        <v>239</v>
      </c>
      <c r="AG386" t="s">
        <v>305</v>
      </c>
      <c r="AH386" t="s">
        <v>239</v>
      </c>
      <c r="AI386" t="s">
        <v>305</v>
      </c>
      <c r="AJ386" t="s">
        <v>239</v>
      </c>
      <c r="AK386" t="s">
        <v>305</v>
      </c>
      <c r="AL386" t="s">
        <v>239</v>
      </c>
      <c r="AM386" t="s">
        <v>306</v>
      </c>
      <c r="AN386" t="s">
        <v>172</v>
      </c>
      <c r="AO386" s="98" t="s">
        <v>307</v>
      </c>
      <c r="AP386" t="s">
        <v>186</v>
      </c>
      <c r="AQ386" s="98" t="s">
        <v>308</v>
      </c>
    </row>
    <row r="387" spans="1:43">
      <c r="A387" t="s">
        <v>304</v>
      </c>
      <c r="B387">
        <v>386</v>
      </c>
      <c r="C387" t="s">
        <v>305</v>
      </c>
      <c r="D387" t="s">
        <v>239</v>
      </c>
      <c r="E387" t="s">
        <v>305</v>
      </c>
      <c r="F387" s="95">
        <v>11421.3</v>
      </c>
      <c r="G387" s="95" t="s">
        <v>305</v>
      </c>
      <c r="H387" s="95">
        <v>680</v>
      </c>
      <c r="I387" s="95" t="s">
        <v>305</v>
      </c>
      <c r="J387" s="95">
        <v>1</v>
      </c>
      <c r="K387" s="95" t="s">
        <v>305</v>
      </c>
      <c r="L387" s="95">
        <v>9</v>
      </c>
      <c r="M387" s="95" t="s">
        <v>305</v>
      </c>
      <c r="N387" s="95">
        <v>1</v>
      </c>
      <c r="O387" s="95" t="s">
        <v>305</v>
      </c>
      <c r="P387" s="95">
        <v>1</v>
      </c>
      <c r="Q387" s="95" t="s">
        <v>305</v>
      </c>
      <c r="R387" s="95">
        <v>1</v>
      </c>
      <c r="S387" s="95" t="s">
        <v>305</v>
      </c>
      <c r="T387" s="97">
        <v>44</v>
      </c>
      <c r="U387" s="97" t="s">
        <v>305</v>
      </c>
      <c r="V387" s="97">
        <v>44</v>
      </c>
      <c r="W387" t="s">
        <v>305</v>
      </c>
      <c r="X387" t="s">
        <v>239</v>
      </c>
      <c r="Y387" t="s">
        <v>305</v>
      </c>
      <c r="Z387" t="s">
        <v>239</v>
      </c>
      <c r="AA387" t="s">
        <v>305</v>
      </c>
      <c r="AB387" t="s">
        <v>239</v>
      </c>
      <c r="AC387" t="s">
        <v>305</v>
      </c>
      <c r="AD387">
        <v>119</v>
      </c>
      <c r="AE387" t="s">
        <v>305</v>
      </c>
      <c r="AF387" t="s">
        <v>239</v>
      </c>
      <c r="AG387" t="s">
        <v>305</v>
      </c>
      <c r="AH387" t="s">
        <v>239</v>
      </c>
      <c r="AI387" t="s">
        <v>305</v>
      </c>
      <c r="AJ387" t="s">
        <v>239</v>
      </c>
      <c r="AK387" t="s">
        <v>305</v>
      </c>
      <c r="AL387" t="s">
        <v>239</v>
      </c>
      <c r="AM387" t="s">
        <v>306</v>
      </c>
      <c r="AN387" t="s">
        <v>165</v>
      </c>
      <c r="AO387" s="98" t="s">
        <v>307</v>
      </c>
      <c r="AP387" t="s">
        <v>186</v>
      </c>
      <c r="AQ387" s="98" t="s">
        <v>308</v>
      </c>
    </row>
    <row r="388" spans="1:43">
      <c r="A388" t="s">
        <v>304</v>
      </c>
      <c r="B388">
        <v>387</v>
      </c>
      <c r="C388" t="s">
        <v>305</v>
      </c>
      <c r="D388" t="s">
        <v>239</v>
      </c>
      <c r="E388" t="s">
        <v>305</v>
      </c>
      <c r="F388" s="95">
        <v>27195</v>
      </c>
      <c r="G388" s="95" t="s">
        <v>305</v>
      </c>
      <c r="H388" s="95">
        <v>100</v>
      </c>
      <c r="I388" s="95" t="s">
        <v>305</v>
      </c>
      <c r="J388" s="95">
        <v>1</v>
      </c>
      <c r="K388" s="95" t="s">
        <v>305</v>
      </c>
      <c r="L388" s="95">
        <v>9</v>
      </c>
      <c r="M388" s="95" t="s">
        <v>305</v>
      </c>
      <c r="N388" s="95">
        <v>1</v>
      </c>
      <c r="O388" s="95" t="s">
        <v>305</v>
      </c>
      <c r="P388" s="95">
        <v>1</v>
      </c>
      <c r="Q388" s="95" t="s">
        <v>305</v>
      </c>
      <c r="R388" s="95">
        <v>1</v>
      </c>
      <c r="S388" s="95" t="s">
        <v>305</v>
      </c>
      <c r="T388" s="97">
        <v>82</v>
      </c>
      <c r="U388" s="97" t="s">
        <v>305</v>
      </c>
      <c r="V388" s="97">
        <v>82</v>
      </c>
      <c r="W388" t="s">
        <v>305</v>
      </c>
      <c r="X388" t="s">
        <v>239</v>
      </c>
      <c r="Y388" t="s">
        <v>305</v>
      </c>
      <c r="Z388" t="s">
        <v>239</v>
      </c>
      <c r="AA388" t="s">
        <v>305</v>
      </c>
      <c r="AB388" t="s">
        <v>239</v>
      </c>
      <c r="AC388" t="s">
        <v>305</v>
      </c>
      <c r="AD388">
        <v>119</v>
      </c>
      <c r="AE388" t="s">
        <v>305</v>
      </c>
      <c r="AF388" t="s">
        <v>239</v>
      </c>
      <c r="AG388" t="s">
        <v>305</v>
      </c>
      <c r="AH388" t="s">
        <v>239</v>
      </c>
      <c r="AI388" t="s">
        <v>305</v>
      </c>
      <c r="AJ388" t="s">
        <v>239</v>
      </c>
      <c r="AK388" t="s">
        <v>305</v>
      </c>
      <c r="AL388" t="s">
        <v>239</v>
      </c>
      <c r="AM388" t="s">
        <v>306</v>
      </c>
      <c r="AN388" t="s">
        <v>165</v>
      </c>
      <c r="AO388" s="98" t="s">
        <v>307</v>
      </c>
      <c r="AP388" t="s">
        <v>186</v>
      </c>
      <c r="AQ388" s="98" t="s">
        <v>308</v>
      </c>
    </row>
    <row r="389" spans="1:43">
      <c r="A389" t="s">
        <v>304</v>
      </c>
      <c r="B389">
        <v>388</v>
      </c>
      <c r="C389" t="s">
        <v>305</v>
      </c>
      <c r="D389" t="s">
        <v>239</v>
      </c>
      <c r="E389" t="s">
        <v>305</v>
      </c>
      <c r="F389" s="95">
        <v>124783.2</v>
      </c>
      <c r="G389" s="95" t="s">
        <v>305</v>
      </c>
      <c r="H389" s="95">
        <v>700</v>
      </c>
      <c r="I389" s="95" t="s">
        <v>305</v>
      </c>
      <c r="J389" s="95">
        <v>1</v>
      </c>
      <c r="K389" s="95" t="s">
        <v>305</v>
      </c>
      <c r="L389" s="95">
        <v>9</v>
      </c>
      <c r="M389" s="95" t="s">
        <v>305</v>
      </c>
      <c r="N389" s="95">
        <v>1</v>
      </c>
      <c r="O389" s="95" t="s">
        <v>305</v>
      </c>
      <c r="P389" s="95">
        <v>1</v>
      </c>
      <c r="Q389" s="95" t="s">
        <v>305</v>
      </c>
      <c r="R389" s="95">
        <v>1</v>
      </c>
      <c r="S389" s="95" t="s">
        <v>305</v>
      </c>
      <c r="T389" s="97">
        <v>84</v>
      </c>
      <c r="U389" s="97" t="s">
        <v>305</v>
      </c>
      <c r="V389" s="97">
        <v>84</v>
      </c>
      <c r="W389" t="s">
        <v>305</v>
      </c>
      <c r="X389" t="s">
        <v>239</v>
      </c>
      <c r="Y389" t="s">
        <v>305</v>
      </c>
      <c r="Z389" t="s">
        <v>239</v>
      </c>
      <c r="AA389" t="s">
        <v>305</v>
      </c>
      <c r="AB389" t="s">
        <v>239</v>
      </c>
      <c r="AC389" t="s">
        <v>305</v>
      </c>
      <c r="AD389">
        <v>119</v>
      </c>
      <c r="AE389" t="s">
        <v>305</v>
      </c>
      <c r="AF389" t="s">
        <v>239</v>
      </c>
      <c r="AG389" t="s">
        <v>305</v>
      </c>
      <c r="AH389" t="s">
        <v>239</v>
      </c>
      <c r="AI389" t="s">
        <v>305</v>
      </c>
      <c r="AJ389" t="s">
        <v>239</v>
      </c>
      <c r="AK389" t="s">
        <v>305</v>
      </c>
      <c r="AL389" t="s">
        <v>239</v>
      </c>
      <c r="AM389" t="s">
        <v>306</v>
      </c>
      <c r="AN389" t="s">
        <v>165</v>
      </c>
      <c r="AO389" s="98" t="s">
        <v>307</v>
      </c>
      <c r="AP389" t="s">
        <v>186</v>
      </c>
      <c r="AQ389" s="98" t="s">
        <v>308</v>
      </c>
    </row>
    <row r="390" spans="1:43">
      <c r="A390" t="s">
        <v>304</v>
      </c>
      <c r="B390">
        <v>389</v>
      </c>
      <c r="C390" t="s">
        <v>305</v>
      </c>
      <c r="D390" t="s">
        <v>239</v>
      </c>
      <c r="E390" t="s">
        <v>305</v>
      </c>
      <c r="F390" s="95">
        <v>4942.82</v>
      </c>
      <c r="G390" s="95" t="s">
        <v>305</v>
      </c>
      <c r="H390" s="95">
        <v>8600</v>
      </c>
      <c r="I390" s="95" t="s">
        <v>305</v>
      </c>
      <c r="J390" s="95">
        <v>1</v>
      </c>
      <c r="K390" s="95" t="s">
        <v>305</v>
      </c>
      <c r="L390" s="95">
        <v>9</v>
      </c>
      <c r="M390" s="95" t="s">
        <v>305</v>
      </c>
      <c r="N390" s="95">
        <v>1</v>
      </c>
      <c r="O390" s="95" t="s">
        <v>305</v>
      </c>
      <c r="P390" s="95">
        <v>1</v>
      </c>
      <c r="Q390" s="95" t="s">
        <v>305</v>
      </c>
      <c r="R390" s="95">
        <v>1</v>
      </c>
      <c r="S390" s="95" t="s">
        <v>305</v>
      </c>
      <c r="T390" s="97">
        <v>39</v>
      </c>
      <c r="U390" s="97" t="s">
        <v>305</v>
      </c>
      <c r="V390" s="97">
        <v>39</v>
      </c>
      <c r="W390" t="s">
        <v>305</v>
      </c>
      <c r="X390" t="s">
        <v>239</v>
      </c>
      <c r="Y390" t="s">
        <v>305</v>
      </c>
      <c r="Z390" t="s">
        <v>239</v>
      </c>
      <c r="AA390" t="s">
        <v>305</v>
      </c>
      <c r="AB390" t="s">
        <v>239</v>
      </c>
      <c r="AC390" t="s">
        <v>305</v>
      </c>
      <c r="AD390">
        <v>120</v>
      </c>
      <c r="AE390" t="s">
        <v>305</v>
      </c>
      <c r="AF390" t="s">
        <v>239</v>
      </c>
      <c r="AG390" t="s">
        <v>305</v>
      </c>
      <c r="AH390" t="s">
        <v>239</v>
      </c>
      <c r="AI390" t="s">
        <v>305</v>
      </c>
      <c r="AJ390" t="s">
        <v>239</v>
      </c>
      <c r="AK390" t="s">
        <v>305</v>
      </c>
      <c r="AL390" t="s">
        <v>239</v>
      </c>
      <c r="AM390" t="s">
        <v>306</v>
      </c>
      <c r="AN390" t="s">
        <v>170</v>
      </c>
      <c r="AO390" s="98" t="s">
        <v>307</v>
      </c>
      <c r="AP390" t="s">
        <v>186</v>
      </c>
      <c r="AQ390" s="98" t="s">
        <v>308</v>
      </c>
    </row>
    <row r="391" spans="1:43">
      <c r="A391" t="s">
        <v>304</v>
      </c>
      <c r="B391">
        <v>390</v>
      </c>
      <c r="C391" t="s">
        <v>305</v>
      </c>
      <c r="D391" t="s">
        <v>239</v>
      </c>
      <c r="E391" t="s">
        <v>305</v>
      </c>
      <c r="F391" s="95">
        <v>2089.1999999999998</v>
      </c>
      <c r="G391" s="95" t="s">
        <v>305</v>
      </c>
      <c r="H391" s="95">
        <v>4000</v>
      </c>
      <c r="I391" s="95" t="s">
        <v>305</v>
      </c>
      <c r="J391" s="95">
        <v>1</v>
      </c>
      <c r="K391" s="95" t="s">
        <v>305</v>
      </c>
      <c r="L391" s="95">
        <v>9</v>
      </c>
      <c r="M391" s="95" t="s">
        <v>305</v>
      </c>
      <c r="N391" s="95">
        <v>1</v>
      </c>
      <c r="O391" s="95" t="s">
        <v>305</v>
      </c>
      <c r="P391" s="95">
        <v>1</v>
      </c>
      <c r="Q391" s="95" t="s">
        <v>305</v>
      </c>
      <c r="R391" s="95">
        <v>1</v>
      </c>
      <c r="S391" s="95" t="s">
        <v>305</v>
      </c>
      <c r="T391" s="97">
        <v>45</v>
      </c>
      <c r="U391" s="97" t="s">
        <v>305</v>
      </c>
      <c r="V391" s="97">
        <v>45</v>
      </c>
      <c r="W391" t="s">
        <v>305</v>
      </c>
      <c r="X391" t="s">
        <v>239</v>
      </c>
      <c r="Y391" t="s">
        <v>305</v>
      </c>
      <c r="Z391" t="s">
        <v>239</v>
      </c>
      <c r="AA391" t="s">
        <v>305</v>
      </c>
      <c r="AB391" t="s">
        <v>239</v>
      </c>
      <c r="AC391" t="s">
        <v>305</v>
      </c>
      <c r="AD391">
        <v>120</v>
      </c>
      <c r="AE391" t="s">
        <v>305</v>
      </c>
      <c r="AF391" t="s">
        <v>239</v>
      </c>
      <c r="AG391" t="s">
        <v>305</v>
      </c>
      <c r="AH391" t="s">
        <v>239</v>
      </c>
      <c r="AI391" t="s">
        <v>305</v>
      </c>
      <c r="AJ391" t="s">
        <v>239</v>
      </c>
      <c r="AK391" t="s">
        <v>305</v>
      </c>
      <c r="AL391" t="s">
        <v>239</v>
      </c>
      <c r="AM391" t="s">
        <v>306</v>
      </c>
      <c r="AN391" t="s">
        <v>170</v>
      </c>
      <c r="AO391" s="98" t="s">
        <v>307</v>
      </c>
      <c r="AP391" t="s">
        <v>186</v>
      </c>
      <c r="AQ391" s="98" t="s">
        <v>308</v>
      </c>
    </row>
    <row r="392" spans="1:43">
      <c r="A392" t="s">
        <v>304</v>
      </c>
      <c r="B392">
        <v>391</v>
      </c>
      <c r="C392" t="s">
        <v>305</v>
      </c>
      <c r="D392" t="s">
        <v>239</v>
      </c>
      <c r="E392" t="s">
        <v>305</v>
      </c>
      <c r="F392" s="95">
        <v>953.51</v>
      </c>
      <c r="G392" s="95" t="s">
        <v>305</v>
      </c>
      <c r="H392" s="95">
        <v>5500</v>
      </c>
      <c r="I392" s="95" t="s">
        <v>305</v>
      </c>
      <c r="J392" s="95">
        <v>1</v>
      </c>
      <c r="K392" s="95" t="s">
        <v>305</v>
      </c>
      <c r="L392" s="95">
        <v>9</v>
      </c>
      <c r="M392" s="95" t="s">
        <v>305</v>
      </c>
      <c r="N392" s="95">
        <v>1</v>
      </c>
      <c r="O392" s="95" t="s">
        <v>305</v>
      </c>
      <c r="P392" s="95">
        <v>1</v>
      </c>
      <c r="Q392" s="95" t="s">
        <v>305</v>
      </c>
      <c r="R392" s="95">
        <v>1</v>
      </c>
      <c r="S392" s="95" t="s">
        <v>305</v>
      </c>
      <c r="T392" s="97">
        <v>28</v>
      </c>
      <c r="U392" s="97" t="s">
        <v>305</v>
      </c>
      <c r="V392" s="97">
        <v>28</v>
      </c>
      <c r="W392" t="s">
        <v>305</v>
      </c>
      <c r="X392" t="s">
        <v>239</v>
      </c>
      <c r="Y392" t="s">
        <v>305</v>
      </c>
      <c r="Z392" t="s">
        <v>239</v>
      </c>
      <c r="AA392" t="s">
        <v>305</v>
      </c>
      <c r="AB392" t="s">
        <v>239</v>
      </c>
      <c r="AC392" t="s">
        <v>305</v>
      </c>
      <c r="AD392">
        <v>120</v>
      </c>
      <c r="AE392" t="s">
        <v>305</v>
      </c>
      <c r="AF392" t="s">
        <v>239</v>
      </c>
      <c r="AG392" t="s">
        <v>305</v>
      </c>
      <c r="AH392" t="s">
        <v>239</v>
      </c>
      <c r="AI392" t="s">
        <v>305</v>
      </c>
      <c r="AJ392" t="s">
        <v>239</v>
      </c>
      <c r="AK392" t="s">
        <v>305</v>
      </c>
      <c r="AL392" t="s">
        <v>239</v>
      </c>
      <c r="AM392" t="s">
        <v>306</v>
      </c>
      <c r="AN392" t="s">
        <v>170</v>
      </c>
      <c r="AO392" s="98" t="s">
        <v>307</v>
      </c>
      <c r="AP392" t="s">
        <v>186</v>
      </c>
      <c r="AQ392" s="98" t="s">
        <v>308</v>
      </c>
    </row>
    <row r="393" spans="1:43">
      <c r="A393" t="s">
        <v>304</v>
      </c>
      <c r="B393">
        <v>392</v>
      </c>
      <c r="C393" t="s">
        <v>305</v>
      </c>
      <c r="D393" t="s">
        <v>239</v>
      </c>
      <c r="E393" t="s">
        <v>305</v>
      </c>
      <c r="F393" s="95">
        <v>1525.3</v>
      </c>
      <c r="G393" s="95" t="s">
        <v>305</v>
      </c>
      <c r="H393" s="95">
        <v>6720</v>
      </c>
      <c r="I393" s="95" t="s">
        <v>305</v>
      </c>
      <c r="J393" s="95">
        <v>1</v>
      </c>
      <c r="K393" s="95" t="s">
        <v>305</v>
      </c>
      <c r="L393" s="95">
        <v>9</v>
      </c>
      <c r="M393" s="95" t="s">
        <v>305</v>
      </c>
      <c r="N393" s="95">
        <v>1</v>
      </c>
      <c r="O393" s="95" t="s">
        <v>305</v>
      </c>
      <c r="P393" s="95">
        <v>1</v>
      </c>
      <c r="Q393" s="95" t="s">
        <v>305</v>
      </c>
      <c r="R393" s="95">
        <v>1</v>
      </c>
      <c r="S393" s="95" t="s">
        <v>305</v>
      </c>
      <c r="T393" s="97">
        <v>30</v>
      </c>
      <c r="U393" s="97" t="s">
        <v>305</v>
      </c>
      <c r="V393" s="97">
        <v>30</v>
      </c>
      <c r="W393" t="s">
        <v>305</v>
      </c>
      <c r="X393" t="s">
        <v>239</v>
      </c>
      <c r="Y393" t="s">
        <v>305</v>
      </c>
      <c r="Z393" t="s">
        <v>239</v>
      </c>
      <c r="AA393" t="s">
        <v>305</v>
      </c>
      <c r="AB393" t="s">
        <v>239</v>
      </c>
      <c r="AC393" t="s">
        <v>305</v>
      </c>
      <c r="AD393">
        <v>120</v>
      </c>
      <c r="AE393" t="s">
        <v>305</v>
      </c>
      <c r="AF393" t="s">
        <v>239</v>
      </c>
      <c r="AG393" t="s">
        <v>305</v>
      </c>
      <c r="AH393" t="s">
        <v>239</v>
      </c>
      <c r="AI393" t="s">
        <v>305</v>
      </c>
      <c r="AJ393" t="s">
        <v>239</v>
      </c>
      <c r="AK393" t="s">
        <v>305</v>
      </c>
      <c r="AL393" t="s">
        <v>239</v>
      </c>
      <c r="AM393" t="s">
        <v>306</v>
      </c>
      <c r="AN393" t="s">
        <v>170</v>
      </c>
      <c r="AO393" s="98" t="s">
        <v>307</v>
      </c>
      <c r="AP393" t="s">
        <v>186</v>
      </c>
      <c r="AQ393" s="98" t="s">
        <v>308</v>
      </c>
    </row>
    <row r="394" spans="1:43">
      <c r="A394" t="s">
        <v>304</v>
      </c>
      <c r="B394">
        <v>393</v>
      </c>
      <c r="C394" t="s">
        <v>305</v>
      </c>
      <c r="D394" t="s">
        <v>239</v>
      </c>
      <c r="E394" t="s">
        <v>305</v>
      </c>
      <c r="F394" s="95">
        <v>83370.7</v>
      </c>
      <c r="G394" s="95" t="s">
        <v>305</v>
      </c>
      <c r="H394" s="95">
        <v>200</v>
      </c>
      <c r="I394" s="95" t="s">
        <v>305</v>
      </c>
      <c r="J394" s="95">
        <v>1</v>
      </c>
      <c r="K394" s="95" t="s">
        <v>305</v>
      </c>
      <c r="L394" s="95">
        <v>9</v>
      </c>
      <c r="M394" s="95" t="s">
        <v>305</v>
      </c>
      <c r="N394" s="95">
        <v>1</v>
      </c>
      <c r="O394" s="95" t="s">
        <v>305</v>
      </c>
      <c r="P394" s="95">
        <v>1</v>
      </c>
      <c r="Q394" s="95" t="s">
        <v>305</v>
      </c>
      <c r="R394" s="95">
        <v>1</v>
      </c>
      <c r="S394" s="95" t="s">
        <v>305</v>
      </c>
      <c r="T394" s="97">
        <v>26</v>
      </c>
      <c r="U394" s="97" t="s">
        <v>305</v>
      </c>
      <c r="V394" s="97">
        <v>26</v>
      </c>
      <c r="W394" t="s">
        <v>305</v>
      </c>
      <c r="X394" t="s">
        <v>239</v>
      </c>
      <c r="Y394" t="s">
        <v>305</v>
      </c>
      <c r="Z394" t="s">
        <v>239</v>
      </c>
      <c r="AA394" t="s">
        <v>305</v>
      </c>
      <c r="AB394" t="s">
        <v>239</v>
      </c>
      <c r="AC394" t="s">
        <v>305</v>
      </c>
      <c r="AD394">
        <v>121</v>
      </c>
      <c r="AE394" t="s">
        <v>305</v>
      </c>
      <c r="AF394" t="s">
        <v>239</v>
      </c>
      <c r="AG394" t="s">
        <v>305</v>
      </c>
      <c r="AH394" t="s">
        <v>239</v>
      </c>
      <c r="AI394" t="s">
        <v>305</v>
      </c>
      <c r="AJ394" t="s">
        <v>239</v>
      </c>
      <c r="AK394" t="s">
        <v>305</v>
      </c>
      <c r="AL394" t="s">
        <v>239</v>
      </c>
      <c r="AM394" t="s">
        <v>306</v>
      </c>
      <c r="AN394" t="s">
        <v>161</v>
      </c>
      <c r="AO394" s="98" t="s">
        <v>307</v>
      </c>
      <c r="AP394" t="s">
        <v>186</v>
      </c>
      <c r="AQ394" s="98" t="s">
        <v>308</v>
      </c>
    </row>
    <row r="395" spans="1:43">
      <c r="A395" t="s">
        <v>304</v>
      </c>
      <c r="B395">
        <v>394</v>
      </c>
      <c r="C395" t="s">
        <v>305</v>
      </c>
      <c r="D395" t="s">
        <v>239</v>
      </c>
      <c r="E395" t="s">
        <v>305</v>
      </c>
      <c r="F395" s="95">
        <v>52852.06</v>
      </c>
      <c r="G395" s="95" t="s">
        <v>305</v>
      </c>
      <c r="H395" s="95">
        <v>200</v>
      </c>
      <c r="I395" s="95" t="s">
        <v>305</v>
      </c>
      <c r="J395" s="95">
        <v>1</v>
      </c>
      <c r="K395" s="95" t="s">
        <v>305</v>
      </c>
      <c r="L395" s="95">
        <v>9</v>
      </c>
      <c r="M395" s="95" t="s">
        <v>305</v>
      </c>
      <c r="N395" s="95">
        <v>1</v>
      </c>
      <c r="O395" s="95" t="s">
        <v>305</v>
      </c>
      <c r="P395" s="95">
        <v>1</v>
      </c>
      <c r="Q395" s="95" t="s">
        <v>305</v>
      </c>
      <c r="R395" s="95">
        <v>1</v>
      </c>
      <c r="S395" s="95" t="s">
        <v>305</v>
      </c>
      <c r="T395" s="97">
        <v>40</v>
      </c>
      <c r="U395" s="97" t="s">
        <v>305</v>
      </c>
      <c r="V395" s="97">
        <v>40</v>
      </c>
      <c r="W395" t="s">
        <v>305</v>
      </c>
      <c r="X395" t="s">
        <v>239</v>
      </c>
      <c r="Y395" t="s">
        <v>305</v>
      </c>
      <c r="Z395" t="s">
        <v>239</v>
      </c>
      <c r="AA395" t="s">
        <v>305</v>
      </c>
      <c r="AB395" t="s">
        <v>239</v>
      </c>
      <c r="AC395" t="s">
        <v>305</v>
      </c>
      <c r="AD395">
        <v>121</v>
      </c>
      <c r="AE395" t="s">
        <v>305</v>
      </c>
      <c r="AF395" t="s">
        <v>239</v>
      </c>
      <c r="AG395" t="s">
        <v>305</v>
      </c>
      <c r="AH395" t="s">
        <v>239</v>
      </c>
      <c r="AI395" t="s">
        <v>305</v>
      </c>
      <c r="AJ395" t="s">
        <v>239</v>
      </c>
      <c r="AK395" t="s">
        <v>305</v>
      </c>
      <c r="AL395" t="s">
        <v>239</v>
      </c>
      <c r="AM395" t="s">
        <v>306</v>
      </c>
      <c r="AN395" t="s">
        <v>161</v>
      </c>
      <c r="AO395" s="98" t="s">
        <v>307</v>
      </c>
      <c r="AP395" t="s">
        <v>186</v>
      </c>
      <c r="AQ395" s="98" t="s">
        <v>308</v>
      </c>
    </row>
    <row r="396" spans="1:43">
      <c r="A396" t="s">
        <v>304</v>
      </c>
      <c r="B396">
        <v>395</v>
      </c>
      <c r="C396" t="s">
        <v>305</v>
      </c>
      <c r="D396" t="s">
        <v>239</v>
      </c>
      <c r="E396" t="s">
        <v>305</v>
      </c>
      <c r="F396" s="95">
        <v>4942.82</v>
      </c>
      <c r="G396" s="95" t="s">
        <v>305</v>
      </c>
      <c r="H396" s="95">
        <v>7500</v>
      </c>
      <c r="I396" s="95" t="s">
        <v>305</v>
      </c>
      <c r="J396" s="95">
        <v>1</v>
      </c>
      <c r="K396" s="95" t="s">
        <v>305</v>
      </c>
      <c r="L396" s="95">
        <v>9</v>
      </c>
      <c r="M396" s="95" t="s">
        <v>305</v>
      </c>
      <c r="N396" s="95">
        <v>1</v>
      </c>
      <c r="O396" s="95" t="s">
        <v>305</v>
      </c>
      <c r="P396" s="95">
        <v>1</v>
      </c>
      <c r="Q396" s="95" t="s">
        <v>305</v>
      </c>
      <c r="R396" s="95">
        <v>1</v>
      </c>
      <c r="S396" s="95" t="s">
        <v>305</v>
      </c>
      <c r="T396" s="97">
        <v>39</v>
      </c>
      <c r="U396" s="97" t="s">
        <v>305</v>
      </c>
      <c r="V396" s="97">
        <v>39</v>
      </c>
      <c r="W396" t="s">
        <v>305</v>
      </c>
      <c r="X396" t="s">
        <v>239</v>
      </c>
      <c r="Y396" t="s">
        <v>305</v>
      </c>
      <c r="Z396" t="s">
        <v>239</v>
      </c>
      <c r="AA396" t="s">
        <v>305</v>
      </c>
      <c r="AB396" t="s">
        <v>239</v>
      </c>
      <c r="AC396" t="s">
        <v>305</v>
      </c>
      <c r="AD396">
        <v>121</v>
      </c>
      <c r="AE396" t="s">
        <v>305</v>
      </c>
      <c r="AF396" t="s">
        <v>239</v>
      </c>
      <c r="AG396" t="s">
        <v>305</v>
      </c>
      <c r="AH396" t="s">
        <v>239</v>
      </c>
      <c r="AI396" t="s">
        <v>305</v>
      </c>
      <c r="AJ396" t="s">
        <v>239</v>
      </c>
      <c r="AK396" t="s">
        <v>305</v>
      </c>
      <c r="AL396" t="s">
        <v>239</v>
      </c>
      <c r="AM396" t="s">
        <v>306</v>
      </c>
      <c r="AN396" t="s">
        <v>161</v>
      </c>
      <c r="AO396" s="98" t="s">
        <v>307</v>
      </c>
      <c r="AP396" t="s">
        <v>186</v>
      </c>
      <c r="AQ396" s="98" t="s">
        <v>308</v>
      </c>
    </row>
    <row r="397" spans="1:43">
      <c r="A397" t="s">
        <v>304</v>
      </c>
      <c r="B397">
        <v>396</v>
      </c>
      <c r="C397" t="s">
        <v>305</v>
      </c>
      <c r="D397" t="s">
        <v>239</v>
      </c>
      <c r="E397" t="s">
        <v>305</v>
      </c>
      <c r="F397" s="95">
        <v>30450</v>
      </c>
      <c r="G397" s="95" t="s">
        <v>305</v>
      </c>
      <c r="H397" s="95">
        <v>1000</v>
      </c>
      <c r="I397" s="95" t="s">
        <v>305</v>
      </c>
      <c r="J397" s="95">
        <v>1</v>
      </c>
      <c r="K397" s="95" t="s">
        <v>305</v>
      </c>
      <c r="L397" s="95">
        <v>9</v>
      </c>
      <c r="M397" s="95" t="s">
        <v>305</v>
      </c>
      <c r="N397" s="95">
        <v>1</v>
      </c>
      <c r="O397" s="95" t="s">
        <v>305</v>
      </c>
      <c r="P397" s="95">
        <v>1</v>
      </c>
      <c r="Q397" s="95" t="s">
        <v>305</v>
      </c>
      <c r="R397" s="95">
        <v>1</v>
      </c>
      <c r="S397" s="95" t="s">
        <v>305</v>
      </c>
      <c r="T397" s="97">
        <v>61</v>
      </c>
      <c r="U397" s="97" t="s">
        <v>305</v>
      </c>
      <c r="V397" s="97">
        <v>61</v>
      </c>
      <c r="W397" t="s">
        <v>305</v>
      </c>
      <c r="X397" t="s">
        <v>239</v>
      </c>
      <c r="Y397" t="s">
        <v>305</v>
      </c>
      <c r="Z397" t="s">
        <v>239</v>
      </c>
      <c r="AA397" t="s">
        <v>305</v>
      </c>
      <c r="AB397" t="s">
        <v>239</v>
      </c>
      <c r="AC397" t="s">
        <v>305</v>
      </c>
      <c r="AD397">
        <v>121</v>
      </c>
      <c r="AE397" t="s">
        <v>305</v>
      </c>
      <c r="AF397" t="s">
        <v>239</v>
      </c>
      <c r="AG397" t="s">
        <v>305</v>
      </c>
      <c r="AH397" t="s">
        <v>239</v>
      </c>
      <c r="AI397" t="s">
        <v>305</v>
      </c>
      <c r="AJ397" t="s">
        <v>239</v>
      </c>
      <c r="AK397" t="s">
        <v>305</v>
      </c>
      <c r="AL397" t="s">
        <v>239</v>
      </c>
      <c r="AM397" t="s">
        <v>306</v>
      </c>
      <c r="AN397" t="s">
        <v>161</v>
      </c>
      <c r="AO397" s="98" t="s">
        <v>307</v>
      </c>
      <c r="AP397" t="s">
        <v>186</v>
      </c>
      <c r="AQ397" s="98" t="s">
        <v>308</v>
      </c>
    </row>
    <row r="398" spans="1:43">
      <c r="A398" t="s">
        <v>304</v>
      </c>
      <c r="B398">
        <v>397</v>
      </c>
      <c r="C398" t="s">
        <v>305</v>
      </c>
      <c r="D398" t="s">
        <v>239</v>
      </c>
      <c r="E398" t="s">
        <v>305</v>
      </c>
      <c r="F398" s="95">
        <v>2089.1999999999998</v>
      </c>
      <c r="G398" s="95" t="s">
        <v>305</v>
      </c>
      <c r="H398" s="95">
        <v>8600</v>
      </c>
      <c r="I398" s="95" t="s">
        <v>305</v>
      </c>
      <c r="J398" s="95">
        <v>1</v>
      </c>
      <c r="K398" s="95" t="s">
        <v>305</v>
      </c>
      <c r="L398" s="95">
        <v>9</v>
      </c>
      <c r="M398" s="95" t="s">
        <v>305</v>
      </c>
      <c r="N398" s="95">
        <v>1</v>
      </c>
      <c r="O398" s="95" t="s">
        <v>305</v>
      </c>
      <c r="P398" s="95">
        <v>1</v>
      </c>
      <c r="Q398" s="95" t="s">
        <v>305</v>
      </c>
      <c r="R398" s="95">
        <v>1</v>
      </c>
      <c r="S398" s="95" t="s">
        <v>305</v>
      </c>
      <c r="T398" s="97">
        <v>45</v>
      </c>
      <c r="U398" s="97" t="s">
        <v>305</v>
      </c>
      <c r="V398" s="97">
        <v>45</v>
      </c>
      <c r="W398" t="s">
        <v>305</v>
      </c>
      <c r="X398" t="s">
        <v>239</v>
      </c>
      <c r="Y398" t="s">
        <v>305</v>
      </c>
      <c r="Z398" t="s">
        <v>239</v>
      </c>
      <c r="AA398" t="s">
        <v>305</v>
      </c>
      <c r="AB398" t="s">
        <v>239</v>
      </c>
      <c r="AC398" t="s">
        <v>305</v>
      </c>
      <c r="AD398">
        <v>121</v>
      </c>
      <c r="AE398" t="s">
        <v>305</v>
      </c>
      <c r="AF398" t="s">
        <v>239</v>
      </c>
      <c r="AG398" t="s">
        <v>305</v>
      </c>
      <c r="AH398" t="s">
        <v>239</v>
      </c>
      <c r="AI398" t="s">
        <v>305</v>
      </c>
      <c r="AJ398" t="s">
        <v>239</v>
      </c>
      <c r="AK398" t="s">
        <v>305</v>
      </c>
      <c r="AL398" t="s">
        <v>239</v>
      </c>
      <c r="AM398" t="s">
        <v>306</v>
      </c>
      <c r="AN398" t="s">
        <v>161</v>
      </c>
      <c r="AO398" s="98" t="s">
        <v>307</v>
      </c>
      <c r="AP398" t="s">
        <v>186</v>
      </c>
      <c r="AQ398" s="98" t="s">
        <v>308</v>
      </c>
    </row>
    <row r="399" spans="1:43">
      <c r="A399" t="s">
        <v>304</v>
      </c>
      <c r="B399">
        <v>398</v>
      </c>
      <c r="C399" t="s">
        <v>305</v>
      </c>
      <c r="D399" t="s">
        <v>239</v>
      </c>
      <c r="E399" t="s">
        <v>305</v>
      </c>
      <c r="F399" s="95">
        <v>953.51</v>
      </c>
      <c r="G399" s="95" t="s">
        <v>305</v>
      </c>
      <c r="H399" s="95">
        <v>9000</v>
      </c>
      <c r="I399" s="95" t="s">
        <v>305</v>
      </c>
      <c r="J399" s="95">
        <v>1</v>
      </c>
      <c r="K399" s="95" t="s">
        <v>305</v>
      </c>
      <c r="L399" s="95">
        <v>9</v>
      </c>
      <c r="M399" s="95" t="s">
        <v>305</v>
      </c>
      <c r="N399" s="95">
        <v>1</v>
      </c>
      <c r="O399" s="95" t="s">
        <v>305</v>
      </c>
      <c r="P399" s="95">
        <v>1</v>
      </c>
      <c r="Q399" s="95" t="s">
        <v>305</v>
      </c>
      <c r="R399" s="95">
        <v>1</v>
      </c>
      <c r="S399" s="95" t="s">
        <v>305</v>
      </c>
      <c r="T399" s="97">
        <v>28</v>
      </c>
      <c r="U399" s="97" t="s">
        <v>305</v>
      </c>
      <c r="V399" s="97">
        <v>28</v>
      </c>
      <c r="W399" t="s">
        <v>305</v>
      </c>
      <c r="X399" t="s">
        <v>239</v>
      </c>
      <c r="Y399" t="s">
        <v>305</v>
      </c>
      <c r="Z399" t="s">
        <v>239</v>
      </c>
      <c r="AA399" t="s">
        <v>305</v>
      </c>
      <c r="AB399" t="s">
        <v>239</v>
      </c>
      <c r="AC399" t="s">
        <v>305</v>
      </c>
      <c r="AD399">
        <v>121</v>
      </c>
      <c r="AE399" t="s">
        <v>305</v>
      </c>
      <c r="AF399" t="s">
        <v>239</v>
      </c>
      <c r="AG399" t="s">
        <v>305</v>
      </c>
      <c r="AH399" t="s">
        <v>239</v>
      </c>
      <c r="AI399" t="s">
        <v>305</v>
      </c>
      <c r="AJ399" t="s">
        <v>239</v>
      </c>
      <c r="AK399" t="s">
        <v>305</v>
      </c>
      <c r="AL399" t="s">
        <v>239</v>
      </c>
      <c r="AM399" t="s">
        <v>306</v>
      </c>
      <c r="AN399" t="s">
        <v>161</v>
      </c>
      <c r="AO399" s="98" t="s">
        <v>307</v>
      </c>
      <c r="AP399" t="s">
        <v>186</v>
      </c>
      <c r="AQ399" s="98" t="s">
        <v>308</v>
      </c>
    </row>
    <row r="400" spans="1:43">
      <c r="A400" t="s">
        <v>304</v>
      </c>
      <c r="B400">
        <v>399</v>
      </c>
      <c r="C400" t="s">
        <v>305</v>
      </c>
      <c r="D400" t="s">
        <v>239</v>
      </c>
      <c r="E400" t="s">
        <v>305</v>
      </c>
      <c r="F400" s="95">
        <v>1525.3</v>
      </c>
      <c r="G400" s="95" t="s">
        <v>305</v>
      </c>
      <c r="H400" s="95">
        <v>6720</v>
      </c>
      <c r="I400" s="95" t="s">
        <v>305</v>
      </c>
      <c r="J400" s="95">
        <v>1</v>
      </c>
      <c r="K400" s="95" t="s">
        <v>305</v>
      </c>
      <c r="L400" s="95">
        <v>9</v>
      </c>
      <c r="M400" s="95" t="s">
        <v>305</v>
      </c>
      <c r="N400" s="95">
        <v>1</v>
      </c>
      <c r="O400" s="95" t="s">
        <v>305</v>
      </c>
      <c r="P400" s="95">
        <v>1</v>
      </c>
      <c r="Q400" s="95" t="s">
        <v>305</v>
      </c>
      <c r="R400" s="95">
        <v>1</v>
      </c>
      <c r="S400" s="95" t="s">
        <v>305</v>
      </c>
      <c r="T400" s="97">
        <v>30</v>
      </c>
      <c r="U400" s="97" t="s">
        <v>305</v>
      </c>
      <c r="V400" s="97">
        <v>30</v>
      </c>
      <c r="W400" t="s">
        <v>305</v>
      </c>
      <c r="X400" t="s">
        <v>239</v>
      </c>
      <c r="Y400" t="s">
        <v>305</v>
      </c>
      <c r="Z400" t="s">
        <v>239</v>
      </c>
      <c r="AA400" t="s">
        <v>305</v>
      </c>
      <c r="AB400" t="s">
        <v>239</v>
      </c>
      <c r="AC400" t="s">
        <v>305</v>
      </c>
      <c r="AD400">
        <v>121</v>
      </c>
      <c r="AE400" t="s">
        <v>305</v>
      </c>
      <c r="AF400" t="s">
        <v>239</v>
      </c>
      <c r="AG400" t="s">
        <v>305</v>
      </c>
      <c r="AH400" t="s">
        <v>239</v>
      </c>
      <c r="AI400" t="s">
        <v>305</v>
      </c>
      <c r="AJ400" t="s">
        <v>239</v>
      </c>
      <c r="AK400" t="s">
        <v>305</v>
      </c>
      <c r="AL400" t="s">
        <v>239</v>
      </c>
      <c r="AM400" t="s">
        <v>306</v>
      </c>
      <c r="AN400" t="s">
        <v>161</v>
      </c>
      <c r="AO400" s="98" t="s">
        <v>307</v>
      </c>
      <c r="AP400" t="s">
        <v>186</v>
      </c>
      <c r="AQ400" s="98" t="s">
        <v>308</v>
      </c>
    </row>
    <row r="401" spans="1:43">
      <c r="A401" t="s">
        <v>304</v>
      </c>
      <c r="B401">
        <v>400</v>
      </c>
      <c r="C401" t="s">
        <v>305</v>
      </c>
      <c r="D401" t="s">
        <v>239</v>
      </c>
      <c r="E401" t="s">
        <v>305</v>
      </c>
      <c r="F401" s="95">
        <v>27195</v>
      </c>
      <c r="G401" s="95" t="s">
        <v>305</v>
      </c>
      <c r="H401" s="95">
        <v>200</v>
      </c>
      <c r="I401" s="95" t="s">
        <v>305</v>
      </c>
      <c r="J401" s="95">
        <v>1</v>
      </c>
      <c r="K401" s="95" t="s">
        <v>305</v>
      </c>
      <c r="L401" s="95">
        <v>9</v>
      </c>
      <c r="M401" s="95" t="s">
        <v>305</v>
      </c>
      <c r="N401" s="95">
        <v>1</v>
      </c>
      <c r="O401" s="95" t="s">
        <v>305</v>
      </c>
      <c r="P401" s="95">
        <v>1</v>
      </c>
      <c r="Q401" s="95" t="s">
        <v>305</v>
      </c>
      <c r="R401" s="95">
        <v>1</v>
      </c>
      <c r="S401" s="95" t="s">
        <v>305</v>
      </c>
      <c r="T401" s="97">
        <v>82</v>
      </c>
      <c r="U401" s="97" t="s">
        <v>305</v>
      </c>
      <c r="V401" s="97">
        <v>82</v>
      </c>
      <c r="W401" t="s">
        <v>305</v>
      </c>
      <c r="X401" t="s">
        <v>239</v>
      </c>
      <c r="Y401" t="s">
        <v>305</v>
      </c>
      <c r="Z401" t="s">
        <v>239</v>
      </c>
      <c r="AA401" t="s">
        <v>305</v>
      </c>
      <c r="AB401" t="s">
        <v>239</v>
      </c>
      <c r="AC401" t="s">
        <v>305</v>
      </c>
      <c r="AD401">
        <v>121</v>
      </c>
      <c r="AE401" t="s">
        <v>305</v>
      </c>
      <c r="AF401" t="s">
        <v>239</v>
      </c>
      <c r="AG401" t="s">
        <v>305</v>
      </c>
      <c r="AH401" t="s">
        <v>239</v>
      </c>
      <c r="AI401" t="s">
        <v>305</v>
      </c>
      <c r="AJ401" t="s">
        <v>239</v>
      </c>
      <c r="AK401" t="s">
        <v>305</v>
      </c>
      <c r="AL401" t="s">
        <v>239</v>
      </c>
      <c r="AM401" t="s">
        <v>306</v>
      </c>
      <c r="AN401" t="s">
        <v>161</v>
      </c>
      <c r="AO401" s="98" t="s">
        <v>307</v>
      </c>
      <c r="AP401" t="s">
        <v>186</v>
      </c>
      <c r="AQ401" s="98" t="s">
        <v>308</v>
      </c>
    </row>
    <row r="402" spans="1:43">
      <c r="A402" t="s">
        <v>304</v>
      </c>
      <c r="B402">
        <v>401</v>
      </c>
      <c r="C402" t="s">
        <v>305</v>
      </c>
      <c r="D402" t="s">
        <v>239</v>
      </c>
      <c r="E402" t="s">
        <v>305</v>
      </c>
      <c r="F402" s="95">
        <v>124783.2</v>
      </c>
      <c r="G402" s="95" t="s">
        <v>305</v>
      </c>
      <c r="H402" s="95">
        <v>200</v>
      </c>
      <c r="I402" s="95" t="s">
        <v>305</v>
      </c>
      <c r="J402" s="95">
        <v>1</v>
      </c>
      <c r="K402" s="95" t="s">
        <v>305</v>
      </c>
      <c r="L402" s="95">
        <v>9</v>
      </c>
      <c r="M402" s="95" t="s">
        <v>305</v>
      </c>
      <c r="N402" s="95">
        <v>1</v>
      </c>
      <c r="O402" s="95" t="s">
        <v>305</v>
      </c>
      <c r="P402" s="95">
        <v>1</v>
      </c>
      <c r="Q402" s="95" t="s">
        <v>305</v>
      </c>
      <c r="R402" s="95">
        <v>1</v>
      </c>
      <c r="S402" s="95" t="s">
        <v>305</v>
      </c>
      <c r="T402" s="97">
        <v>43</v>
      </c>
      <c r="U402" s="97" t="s">
        <v>305</v>
      </c>
      <c r="V402" s="97">
        <v>43</v>
      </c>
      <c r="W402" t="s">
        <v>305</v>
      </c>
      <c r="X402" t="s">
        <v>239</v>
      </c>
      <c r="Y402" t="s">
        <v>305</v>
      </c>
      <c r="Z402" t="s">
        <v>239</v>
      </c>
      <c r="AA402" t="s">
        <v>305</v>
      </c>
      <c r="AB402" t="s">
        <v>239</v>
      </c>
      <c r="AC402" t="s">
        <v>305</v>
      </c>
      <c r="AD402">
        <v>121</v>
      </c>
      <c r="AE402" t="s">
        <v>305</v>
      </c>
      <c r="AF402" t="s">
        <v>239</v>
      </c>
      <c r="AG402" t="s">
        <v>305</v>
      </c>
      <c r="AH402" t="s">
        <v>239</v>
      </c>
      <c r="AI402" t="s">
        <v>305</v>
      </c>
      <c r="AJ402" t="s">
        <v>239</v>
      </c>
      <c r="AK402" t="s">
        <v>305</v>
      </c>
      <c r="AL402" t="s">
        <v>239</v>
      </c>
      <c r="AM402" t="s">
        <v>306</v>
      </c>
      <c r="AN402" t="s">
        <v>161</v>
      </c>
      <c r="AO402" s="98" t="s">
        <v>307</v>
      </c>
      <c r="AP402" t="s">
        <v>186</v>
      </c>
      <c r="AQ402" s="98" t="s">
        <v>308</v>
      </c>
    </row>
    <row r="403" spans="1:43">
      <c r="A403" t="s">
        <v>304</v>
      </c>
      <c r="B403">
        <v>402</v>
      </c>
      <c r="C403" t="s">
        <v>305</v>
      </c>
      <c r="D403" t="s">
        <v>239</v>
      </c>
      <c r="E403" t="s">
        <v>305</v>
      </c>
      <c r="F403" s="95">
        <v>124783.2</v>
      </c>
      <c r="G403" s="95" t="s">
        <v>305</v>
      </c>
      <c r="H403" s="95">
        <v>220</v>
      </c>
      <c r="I403" s="95" t="s">
        <v>305</v>
      </c>
      <c r="J403" s="95">
        <v>1</v>
      </c>
      <c r="K403" s="95" t="s">
        <v>305</v>
      </c>
      <c r="L403" s="95">
        <v>9</v>
      </c>
      <c r="M403" s="95" t="s">
        <v>305</v>
      </c>
      <c r="N403" s="95">
        <v>1</v>
      </c>
      <c r="O403" s="95" t="s">
        <v>305</v>
      </c>
      <c r="P403" s="95">
        <v>1</v>
      </c>
      <c r="Q403" s="95" t="s">
        <v>305</v>
      </c>
      <c r="R403" s="95">
        <v>1</v>
      </c>
      <c r="S403" s="95" t="s">
        <v>305</v>
      </c>
      <c r="T403" s="97">
        <v>43</v>
      </c>
      <c r="U403" s="97" t="s">
        <v>305</v>
      </c>
      <c r="V403" s="97">
        <v>43</v>
      </c>
      <c r="W403" t="s">
        <v>305</v>
      </c>
      <c r="X403" t="s">
        <v>239</v>
      </c>
      <c r="Y403" t="s">
        <v>305</v>
      </c>
      <c r="Z403" t="s">
        <v>239</v>
      </c>
      <c r="AA403" t="s">
        <v>305</v>
      </c>
      <c r="AB403" t="s">
        <v>239</v>
      </c>
      <c r="AC403" t="s">
        <v>305</v>
      </c>
      <c r="AD403">
        <v>122</v>
      </c>
      <c r="AE403" t="s">
        <v>305</v>
      </c>
      <c r="AF403" t="s">
        <v>239</v>
      </c>
      <c r="AG403" t="s">
        <v>305</v>
      </c>
      <c r="AH403" t="s">
        <v>239</v>
      </c>
      <c r="AI403" t="s">
        <v>305</v>
      </c>
      <c r="AJ403" t="s">
        <v>239</v>
      </c>
      <c r="AK403" t="s">
        <v>305</v>
      </c>
      <c r="AL403" t="s">
        <v>239</v>
      </c>
      <c r="AM403" t="s">
        <v>306</v>
      </c>
      <c r="AN403" t="s">
        <v>170</v>
      </c>
      <c r="AO403" s="98" t="s">
        <v>307</v>
      </c>
      <c r="AP403" t="s">
        <v>186</v>
      </c>
      <c r="AQ403" s="98" t="s">
        <v>308</v>
      </c>
    </row>
    <row r="404" spans="1:43">
      <c r="A404" t="s">
        <v>304</v>
      </c>
      <c r="B404">
        <v>403</v>
      </c>
      <c r="C404" t="s">
        <v>305</v>
      </c>
      <c r="D404" t="s">
        <v>239</v>
      </c>
      <c r="E404" t="s">
        <v>305</v>
      </c>
      <c r="F404" s="95">
        <v>124783.2</v>
      </c>
      <c r="G404" s="95" t="s">
        <v>305</v>
      </c>
      <c r="H404" s="95">
        <v>80</v>
      </c>
      <c r="I404" s="95" t="s">
        <v>305</v>
      </c>
      <c r="J404" s="95">
        <v>1</v>
      </c>
      <c r="K404" s="95" t="s">
        <v>305</v>
      </c>
      <c r="L404" s="95">
        <v>9</v>
      </c>
      <c r="M404" s="95" t="s">
        <v>305</v>
      </c>
      <c r="N404" s="95">
        <v>1</v>
      </c>
      <c r="O404" s="95" t="s">
        <v>305</v>
      </c>
      <c r="P404" s="95">
        <v>1</v>
      </c>
      <c r="Q404" s="95" t="s">
        <v>305</v>
      </c>
      <c r="R404" s="95">
        <v>1</v>
      </c>
      <c r="S404" s="95" t="s">
        <v>305</v>
      </c>
      <c r="T404" s="97">
        <v>84</v>
      </c>
      <c r="U404" s="97" t="s">
        <v>305</v>
      </c>
      <c r="V404" s="97">
        <v>84</v>
      </c>
      <c r="W404" t="s">
        <v>305</v>
      </c>
      <c r="X404" t="s">
        <v>239</v>
      </c>
      <c r="Y404" t="s">
        <v>305</v>
      </c>
      <c r="Z404" t="s">
        <v>239</v>
      </c>
      <c r="AA404" t="s">
        <v>305</v>
      </c>
      <c r="AB404" t="s">
        <v>239</v>
      </c>
      <c r="AC404" t="s">
        <v>305</v>
      </c>
      <c r="AD404">
        <v>122</v>
      </c>
      <c r="AE404" t="s">
        <v>305</v>
      </c>
      <c r="AF404" t="s">
        <v>239</v>
      </c>
      <c r="AG404" t="s">
        <v>305</v>
      </c>
      <c r="AH404" t="s">
        <v>239</v>
      </c>
      <c r="AI404" t="s">
        <v>305</v>
      </c>
      <c r="AJ404" t="s">
        <v>239</v>
      </c>
      <c r="AK404" t="s">
        <v>305</v>
      </c>
      <c r="AL404" t="s">
        <v>239</v>
      </c>
      <c r="AM404" t="s">
        <v>306</v>
      </c>
      <c r="AN404" t="s">
        <v>170</v>
      </c>
      <c r="AO404" s="98" t="s">
        <v>307</v>
      </c>
      <c r="AP404" t="s">
        <v>186</v>
      </c>
      <c r="AQ404" s="98" t="s">
        <v>308</v>
      </c>
    </row>
    <row r="405" spans="1:43">
      <c r="A405" t="s">
        <v>304</v>
      </c>
      <c r="B405">
        <v>404</v>
      </c>
      <c r="C405" t="s">
        <v>305</v>
      </c>
      <c r="D405" t="s">
        <v>239</v>
      </c>
      <c r="E405" t="s">
        <v>305</v>
      </c>
      <c r="F405" s="95">
        <v>52852.06</v>
      </c>
      <c r="G405" s="95" t="s">
        <v>305</v>
      </c>
      <c r="H405" s="95">
        <v>200</v>
      </c>
      <c r="I405" s="95" t="s">
        <v>305</v>
      </c>
      <c r="J405" s="95">
        <v>1</v>
      </c>
      <c r="K405" s="95" t="s">
        <v>305</v>
      </c>
      <c r="L405" s="95">
        <v>9</v>
      </c>
      <c r="M405" s="95" t="s">
        <v>305</v>
      </c>
      <c r="N405" s="95">
        <v>1</v>
      </c>
      <c r="O405" s="95" t="s">
        <v>305</v>
      </c>
      <c r="P405" s="95">
        <v>1</v>
      </c>
      <c r="Q405" s="95" t="s">
        <v>305</v>
      </c>
      <c r="R405" s="95">
        <v>1</v>
      </c>
      <c r="S405" s="95" t="s">
        <v>305</v>
      </c>
      <c r="T405" s="97">
        <v>40</v>
      </c>
      <c r="U405" s="97" t="s">
        <v>305</v>
      </c>
      <c r="V405" s="97">
        <v>40</v>
      </c>
      <c r="W405" t="s">
        <v>305</v>
      </c>
      <c r="X405" t="s">
        <v>239</v>
      </c>
      <c r="Y405" t="s">
        <v>305</v>
      </c>
      <c r="Z405" t="s">
        <v>239</v>
      </c>
      <c r="AA405" t="s">
        <v>305</v>
      </c>
      <c r="AB405" t="s">
        <v>239</v>
      </c>
      <c r="AC405" t="s">
        <v>305</v>
      </c>
      <c r="AD405">
        <v>123</v>
      </c>
      <c r="AE405" t="s">
        <v>305</v>
      </c>
      <c r="AF405" t="s">
        <v>239</v>
      </c>
      <c r="AG405" t="s">
        <v>305</v>
      </c>
      <c r="AH405" t="s">
        <v>239</v>
      </c>
      <c r="AI405" t="s">
        <v>305</v>
      </c>
      <c r="AJ405" t="s">
        <v>239</v>
      </c>
      <c r="AK405" t="s">
        <v>305</v>
      </c>
      <c r="AL405" t="s">
        <v>239</v>
      </c>
      <c r="AM405" t="s">
        <v>306</v>
      </c>
      <c r="AN405" t="s">
        <v>167</v>
      </c>
      <c r="AO405" s="98" t="s">
        <v>307</v>
      </c>
      <c r="AP405" t="s">
        <v>186</v>
      </c>
      <c r="AQ405" s="98" t="s">
        <v>308</v>
      </c>
    </row>
    <row r="406" spans="1:43">
      <c r="A406" t="s">
        <v>304</v>
      </c>
      <c r="B406">
        <v>405</v>
      </c>
      <c r="C406" t="s">
        <v>305</v>
      </c>
      <c r="D406" t="s">
        <v>239</v>
      </c>
      <c r="E406" t="s">
        <v>305</v>
      </c>
      <c r="F406" s="95">
        <v>52852.06</v>
      </c>
      <c r="G406" s="95" t="s">
        <v>305</v>
      </c>
      <c r="H406" s="95">
        <v>200</v>
      </c>
      <c r="I406" s="95" t="s">
        <v>305</v>
      </c>
      <c r="J406" s="95">
        <v>1</v>
      </c>
      <c r="K406" s="95" t="s">
        <v>305</v>
      </c>
      <c r="L406" s="95">
        <v>9</v>
      </c>
      <c r="M406" s="95" t="s">
        <v>305</v>
      </c>
      <c r="N406" s="95">
        <v>1</v>
      </c>
      <c r="O406" s="95" t="s">
        <v>305</v>
      </c>
      <c r="P406" s="95">
        <v>1</v>
      </c>
      <c r="Q406" s="95" t="s">
        <v>305</v>
      </c>
      <c r="R406" s="95">
        <v>1</v>
      </c>
      <c r="S406" s="95" t="s">
        <v>305</v>
      </c>
      <c r="T406" s="97">
        <v>92</v>
      </c>
      <c r="U406" s="97" t="s">
        <v>305</v>
      </c>
      <c r="V406" s="97">
        <v>92</v>
      </c>
      <c r="W406" t="s">
        <v>305</v>
      </c>
      <c r="X406" t="s">
        <v>239</v>
      </c>
      <c r="Y406" t="s">
        <v>305</v>
      </c>
      <c r="Z406" t="s">
        <v>239</v>
      </c>
      <c r="AA406" t="s">
        <v>305</v>
      </c>
      <c r="AB406" t="s">
        <v>239</v>
      </c>
      <c r="AC406" t="s">
        <v>305</v>
      </c>
      <c r="AD406">
        <v>123</v>
      </c>
      <c r="AE406" t="s">
        <v>305</v>
      </c>
      <c r="AF406" t="s">
        <v>239</v>
      </c>
      <c r="AG406" t="s">
        <v>305</v>
      </c>
      <c r="AH406" t="s">
        <v>239</v>
      </c>
      <c r="AI406" t="s">
        <v>305</v>
      </c>
      <c r="AJ406" t="s">
        <v>239</v>
      </c>
      <c r="AK406" t="s">
        <v>305</v>
      </c>
      <c r="AL406" t="s">
        <v>239</v>
      </c>
      <c r="AM406" t="s">
        <v>306</v>
      </c>
      <c r="AN406" t="s">
        <v>167</v>
      </c>
      <c r="AO406" s="98" t="s">
        <v>307</v>
      </c>
      <c r="AP406" t="s">
        <v>186</v>
      </c>
      <c r="AQ406" s="98" t="s">
        <v>308</v>
      </c>
    </row>
    <row r="407" spans="1:43">
      <c r="A407" t="s">
        <v>304</v>
      </c>
      <c r="B407">
        <v>406</v>
      </c>
      <c r="C407" t="s">
        <v>305</v>
      </c>
      <c r="D407" t="s">
        <v>239</v>
      </c>
      <c r="E407" t="s">
        <v>305</v>
      </c>
      <c r="F407" s="95">
        <v>4942.82</v>
      </c>
      <c r="G407" s="95" t="s">
        <v>305</v>
      </c>
      <c r="H407" s="95">
        <v>8400</v>
      </c>
      <c r="I407" s="95" t="s">
        <v>305</v>
      </c>
      <c r="J407" s="95">
        <v>1</v>
      </c>
      <c r="K407" s="95" t="s">
        <v>305</v>
      </c>
      <c r="L407" s="95">
        <v>9</v>
      </c>
      <c r="M407" s="95" t="s">
        <v>305</v>
      </c>
      <c r="N407" s="95">
        <v>1</v>
      </c>
      <c r="O407" s="95" t="s">
        <v>305</v>
      </c>
      <c r="P407" s="95">
        <v>1</v>
      </c>
      <c r="Q407" s="95" t="s">
        <v>305</v>
      </c>
      <c r="R407" s="95">
        <v>1</v>
      </c>
      <c r="S407" s="95" t="s">
        <v>305</v>
      </c>
      <c r="T407" s="97">
        <v>39</v>
      </c>
      <c r="U407" s="97" t="s">
        <v>305</v>
      </c>
      <c r="V407" s="97">
        <v>39</v>
      </c>
      <c r="W407" t="s">
        <v>305</v>
      </c>
      <c r="X407" t="s">
        <v>239</v>
      </c>
      <c r="Y407" t="s">
        <v>305</v>
      </c>
      <c r="Z407" t="s">
        <v>239</v>
      </c>
      <c r="AA407" t="s">
        <v>305</v>
      </c>
      <c r="AB407" t="s">
        <v>239</v>
      </c>
      <c r="AC407" t="s">
        <v>305</v>
      </c>
      <c r="AD407">
        <v>123</v>
      </c>
      <c r="AE407" t="s">
        <v>305</v>
      </c>
      <c r="AF407" t="s">
        <v>239</v>
      </c>
      <c r="AG407" t="s">
        <v>305</v>
      </c>
      <c r="AH407" t="s">
        <v>239</v>
      </c>
      <c r="AI407" t="s">
        <v>305</v>
      </c>
      <c r="AJ407" t="s">
        <v>239</v>
      </c>
      <c r="AK407" t="s">
        <v>305</v>
      </c>
      <c r="AL407" t="s">
        <v>239</v>
      </c>
      <c r="AM407" t="s">
        <v>306</v>
      </c>
      <c r="AN407" t="s">
        <v>167</v>
      </c>
      <c r="AO407" s="98" t="s">
        <v>307</v>
      </c>
      <c r="AP407" t="s">
        <v>186</v>
      </c>
      <c r="AQ407" s="98" t="s">
        <v>308</v>
      </c>
    </row>
    <row r="408" spans="1:43">
      <c r="A408" t="s">
        <v>304</v>
      </c>
      <c r="B408">
        <v>407</v>
      </c>
      <c r="C408" t="s">
        <v>305</v>
      </c>
      <c r="D408" t="s">
        <v>239</v>
      </c>
      <c r="E408" t="s">
        <v>305</v>
      </c>
      <c r="F408" s="95">
        <v>2089.1999999999998</v>
      </c>
      <c r="G408" s="95" t="s">
        <v>305</v>
      </c>
      <c r="H408" s="95">
        <v>6000</v>
      </c>
      <c r="I408" s="95" t="s">
        <v>305</v>
      </c>
      <c r="J408" s="95">
        <v>1</v>
      </c>
      <c r="K408" s="95" t="s">
        <v>305</v>
      </c>
      <c r="L408" s="95">
        <v>9</v>
      </c>
      <c r="M408" s="95" t="s">
        <v>305</v>
      </c>
      <c r="N408" s="95">
        <v>1</v>
      </c>
      <c r="O408" s="95" t="s">
        <v>305</v>
      </c>
      <c r="P408" s="95">
        <v>1</v>
      </c>
      <c r="Q408" s="95" t="s">
        <v>305</v>
      </c>
      <c r="R408" s="95">
        <v>1</v>
      </c>
      <c r="S408" s="95" t="s">
        <v>305</v>
      </c>
      <c r="T408" s="97">
        <v>45</v>
      </c>
      <c r="U408" s="97" t="s">
        <v>305</v>
      </c>
      <c r="V408" s="97">
        <v>45</v>
      </c>
      <c r="W408" t="s">
        <v>305</v>
      </c>
      <c r="X408" t="s">
        <v>239</v>
      </c>
      <c r="Y408" t="s">
        <v>305</v>
      </c>
      <c r="Z408" t="s">
        <v>239</v>
      </c>
      <c r="AA408" t="s">
        <v>305</v>
      </c>
      <c r="AB408" t="s">
        <v>239</v>
      </c>
      <c r="AC408" t="s">
        <v>305</v>
      </c>
      <c r="AD408">
        <v>123</v>
      </c>
      <c r="AE408" t="s">
        <v>305</v>
      </c>
      <c r="AF408" t="s">
        <v>239</v>
      </c>
      <c r="AG408" t="s">
        <v>305</v>
      </c>
      <c r="AH408" t="s">
        <v>239</v>
      </c>
      <c r="AI408" t="s">
        <v>305</v>
      </c>
      <c r="AJ408" t="s">
        <v>239</v>
      </c>
      <c r="AK408" t="s">
        <v>305</v>
      </c>
      <c r="AL408" t="s">
        <v>239</v>
      </c>
      <c r="AM408" t="s">
        <v>306</v>
      </c>
      <c r="AN408" t="s">
        <v>167</v>
      </c>
      <c r="AO408" s="98" t="s">
        <v>307</v>
      </c>
      <c r="AP408" t="s">
        <v>186</v>
      </c>
      <c r="AQ408" s="98" t="s">
        <v>308</v>
      </c>
    </row>
    <row r="409" spans="1:43">
      <c r="A409" t="s">
        <v>304</v>
      </c>
      <c r="B409">
        <v>408</v>
      </c>
      <c r="C409" t="s">
        <v>305</v>
      </c>
      <c r="D409" t="s">
        <v>239</v>
      </c>
      <c r="E409" t="s">
        <v>305</v>
      </c>
      <c r="F409" s="95">
        <v>953.51</v>
      </c>
      <c r="G409" s="95" t="s">
        <v>305</v>
      </c>
      <c r="H409" s="95">
        <v>3000</v>
      </c>
      <c r="I409" s="95" t="s">
        <v>305</v>
      </c>
      <c r="J409" s="95">
        <v>1</v>
      </c>
      <c r="K409" s="95" t="s">
        <v>305</v>
      </c>
      <c r="L409" s="95">
        <v>9</v>
      </c>
      <c r="M409" s="95" t="s">
        <v>305</v>
      </c>
      <c r="N409" s="95">
        <v>1</v>
      </c>
      <c r="O409" s="95" t="s">
        <v>305</v>
      </c>
      <c r="P409" s="95">
        <v>1</v>
      </c>
      <c r="Q409" s="95" t="s">
        <v>305</v>
      </c>
      <c r="R409" s="95">
        <v>1</v>
      </c>
      <c r="S409" s="95" t="s">
        <v>305</v>
      </c>
      <c r="T409" s="97">
        <v>28</v>
      </c>
      <c r="U409" s="97" t="s">
        <v>305</v>
      </c>
      <c r="V409" s="97">
        <v>28</v>
      </c>
      <c r="W409" t="s">
        <v>305</v>
      </c>
      <c r="X409" t="s">
        <v>239</v>
      </c>
      <c r="Y409" t="s">
        <v>305</v>
      </c>
      <c r="Z409" t="s">
        <v>239</v>
      </c>
      <c r="AA409" t="s">
        <v>305</v>
      </c>
      <c r="AB409" t="s">
        <v>239</v>
      </c>
      <c r="AC409" t="s">
        <v>305</v>
      </c>
      <c r="AD409">
        <v>123</v>
      </c>
      <c r="AE409" t="s">
        <v>305</v>
      </c>
      <c r="AF409" t="s">
        <v>239</v>
      </c>
      <c r="AG409" t="s">
        <v>305</v>
      </c>
      <c r="AH409" t="s">
        <v>239</v>
      </c>
      <c r="AI409" t="s">
        <v>305</v>
      </c>
      <c r="AJ409" t="s">
        <v>239</v>
      </c>
      <c r="AK409" t="s">
        <v>305</v>
      </c>
      <c r="AL409" t="s">
        <v>239</v>
      </c>
      <c r="AM409" t="s">
        <v>306</v>
      </c>
      <c r="AN409" t="s">
        <v>167</v>
      </c>
      <c r="AO409" s="98" t="s">
        <v>307</v>
      </c>
      <c r="AP409" t="s">
        <v>186</v>
      </c>
      <c r="AQ409" s="98" t="s">
        <v>308</v>
      </c>
    </row>
    <row r="410" spans="1:43">
      <c r="A410" t="s">
        <v>304</v>
      </c>
      <c r="B410">
        <v>409</v>
      </c>
      <c r="C410" t="s">
        <v>305</v>
      </c>
      <c r="D410" t="s">
        <v>239</v>
      </c>
      <c r="E410" t="s">
        <v>305</v>
      </c>
      <c r="F410" s="95">
        <v>1155</v>
      </c>
      <c r="G410" s="95" t="s">
        <v>305</v>
      </c>
      <c r="H410" s="95">
        <v>60000</v>
      </c>
      <c r="I410" s="95" t="s">
        <v>305</v>
      </c>
      <c r="J410" s="95">
        <v>1</v>
      </c>
      <c r="K410" s="95" t="s">
        <v>305</v>
      </c>
      <c r="L410" s="95">
        <v>9</v>
      </c>
      <c r="M410" s="95" t="s">
        <v>305</v>
      </c>
      <c r="N410" s="95">
        <v>1</v>
      </c>
      <c r="O410" s="95" t="s">
        <v>305</v>
      </c>
      <c r="P410" s="95">
        <v>1</v>
      </c>
      <c r="Q410" s="95" t="s">
        <v>305</v>
      </c>
      <c r="R410" s="95">
        <v>1</v>
      </c>
      <c r="S410" s="95" t="s">
        <v>305</v>
      </c>
      <c r="T410" s="97">
        <v>34</v>
      </c>
      <c r="U410" s="97" t="s">
        <v>305</v>
      </c>
      <c r="V410" s="97">
        <v>34</v>
      </c>
      <c r="W410" t="s">
        <v>305</v>
      </c>
      <c r="X410" t="s">
        <v>239</v>
      </c>
      <c r="Y410" t="s">
        <v>305</v>
      </c>
      <c r="Z410" t="s">
        <v>239</v>
      </c>
      <c r="AA410" t="s">
        <v>305</v>
      </c>
      <c r="AB410" t="s">
        <v>239</v>
      </c>
      <c r="AC410" t="s">
        <v>305</v>
      </c>
      <c r="AD410">
        <v>124</v>
      </c>
      <c r="AE410" t="s">
        <v>305</v>
      </c>
      <c r="AF410" t="s">
        <v>239</v>
      </c>
      <c r="AG410" t="s">
        <v>305</v>
      </c>
      <c r="AH410" t="s">
        <v>239</v>
      </c>
      <c r="AI410" t="s">
        <v>305</v>
      </c>
      <c r="AJ410" t="s">
        <v>239</v>
      </c>
      <c r="AK410" t="s">
        <v>305</v>
      </c>
      <c r="AL410" t="s">
        <v>239</v>
      </c>
      <c r="AM410" t="s">
        <v>306</v>
      </c>
      <c r="AN410" t="s">
        <v>185</v>
      </c>
      <c r="AO410" s="98" t="s">
        <v>307</v>
      </c>
      <c r="AP410" t="s">
        <v>166</v>
      </c>
      <c r="AQ410" s="98" t="s">
        <v>308</v>
      </c>
    </row>
    <row r="411" spans="1:43">
      <c r="A411" t="s">
        <v>304</v>
      </c>
      <c r="B411">
        <v>410</v>
      </c>
      <c r="C411" t="s">
        <v>305</v>
      </c>
      <c r="D411" t="s">
        <v>239</v>
      </c>
      <c r="E411" t="s">
        <v>305</v>
      </c>
      <c r="F411" s="95">
        <v>52852.06</v>
      </c>
      <c r="G411" s="95" t="s">
        <v>305</v>
      </c>
      <c r="H411" s="95">
        <v>4930</v>
      </c>
      <c r="I411" s="95" t="s">
        <v>305</v>
      </c>
      <c r="J411" s="95">
        <v>1</v>
      </c>
      <c r="K411" s="95" t="s">
        <v>305</v>
      </c>
      <c r="L411" s="95">
        <v>9</v>
      </c>
      <c r="M411" s="95" t="s">
        <v>305</v>
      </c>
      <c r="N411" s="95">
        <v>1</v>
      </c>
      <c r="O411" s="95" t="s">
        <v>305</v>
      </c>
      <c r="P411" s="95">
        <v>1</v>
      </c>
      <c r="Q411" s="95" t="s">
        <v>305</v>
      </c>
      <c r="R411" s="95">
        <v>1</v>
      </c>
      <c r="S411" s="95" t="s">
        <v>305</v>
      </c>
      <c r="T411" s="97">
        <v>92</v>
      </c>
      <c r="U411" s="97" t="s">
        <v>305</v>
      </c>
      <c r="V411" s="97">
        <v>92</v>
      </c>
      <c r="W411" t="s">
        <v>305</v>
      </c>
      <c r="X411" t="s">
        <v>239</v>
      </c>
      <c r="Y411" t="s">
        <v>305</v>
      </c>
      <c r="Z411" t="s">
        <v>239</v>
      </c>
      <c r="AA411" t="s">
        <v>305</v>
      </c>
      <c r="AB411" t="s">
        <v>239</v>
      </c>
      <c r="AC411" t="s">
        <v>305</v>
      </c>
      <c r="AD411">
        <v>124</v>
      </c>
      <c r="AE411" t="s">
        <v>305</v>
      </c>
      <c r="AF411" t="s">
        <v>239</v>
      </c>
      <c r="AG411" t="s">
        <v>305</v>
      </c>
      <c r="AH411" t="s">
        <v>239</v>
      </c>
      <c r="AI411" t="s">
        <v>305</v>
      </c>
      <c r="AJ411" t="s">
        <v>239</v>
      </c>
      <c r="AK411" t="s">
        <v>305</v>
      </c>
      <c r="AL411" t="s">
        <v>239</v>
      </c>
      <c r="AM411" t="s">
        <v>306</v>
      </c>
      <c r="AN411" t="s">
        <v>185</v>
      </c>
      <c r="AO411" s="98" t="s">
        <v>307</v>
      </c>
      <c r="AP411" t="s">
        <v>186</v>
      </c>
      <c r="AQ411" s="98" t="s">
        <v>308</v>
      </c>
    </row>
    <row r="412" spans="1:43">
      <c r="A412" t="s">
        <v>304</v>
      </c>
      <c r="B412">
        <v>411</v>
      </c>
      <c r="C412" t="s">
        <v>305</v>
      </c>
      <c r="D412" t="s">
        <v>239</v>
      </c>
      <c r="E412" t="s">
        <v>305</v>
      </c>
      <c r="F412" s="95">
        <v>52852.06</v>
      </c>
      <c r="G412" s="95" t="s">
        <v>305</v>
      </c>
      <c r="H412" s="95">
        <v>70</v>
      </c>
      <c r="I412" s="95" t="s">
        <v>305</v>
      </c>
      <c r="J412" s="95">
        <v>1</v>
      </c>
      <c r="K412" s="95" t="s">
        <v>305</v>
      </c>
      <c r="L412" s="95">
        <v>9</v>
      </c>
      <c r="M412" s="95" t="s">
        <v>305</v>
      </c>
      <c r="N412" s="95">
        <v>1</v>
      </c>
      <c r="O412" s="95" t="s">
        <v>305</v>
      </c>
      <c r="P412" s="95">
        <v>1</v>
      </c>
      <c r="Q412" s="95" t="s">
        <v>305</v>
      </c>
      <c r="R412" s="95">
        <v>1</v>
      </c>
      <c r="S412" s="95" t="s">
        <v>305</v>
      </c>
      <c r="T412" s="97">
        <v>94</v>
      </c>
      <c r="U412" s="97" t="s">
        <v>305</v>
      </c>
      <c r="V412" s="97">
        <v>94</v>
      </c>
      <c r="W412" t="s">
        <v>305</v>
      </c>
      <c r="X412" t="s">
        <v>239</v>
      </c>
      <c r="Y412" t="s">
        <v>305</v>
      </c>
      <c r="Z412" t="s">
        <v>239</v>
      </c>
      <c r="AA412" t="s">
        <v>305</v>
      </c>
      <c r="AB412" t="s">
        <v>239</v>
      </c>
      <c r="AC412" t="s">
        <v>305</v>
      </c>
      <c r="AD412">
        <v>124</v>
      </c>
      <c r="AE412" t="s">
        <v>305</v>
      </c>
      <c r="AF412" t="s">
        <v>239</v>
      </c>
      <c r="AG412" t="s">
        <v>305</v>
      </c>
      <c r="AH412" t="s">
        <v>239</v>
      </c>
      <c r="AI412" t="s">
        <v>305</v>
      </c>
      <c r="AJ412" t="s">
        <v>239</v>
      </c>
      <c r="AK412" t="s">
        <v>305</v>
      </c>
      <c r="AL412" t="s">
        <v>239</v>
      </c>
      <c r="AM412" t="s">
        <v>306</v>
      </c>
      <c r="AN412" t="s">
        <v>185</v>
      </c>
      <c r="AO412" s="98" t="s">
        <v>307</v>
      </c>
      <c r="AP412" t="s">
        <v>186</v>
      </c>
      <c r="AQ412" s="98" t="s">
        <v>308</v>
      </c>
    </row>
    <row r="413" spans="1:43">
      <c r="A413" t="s">
        <v>304</v>
      </c>
      <c r="B413">
        <v>412</v>
      </c>
      <c r="C413" t="s">
        <v>305</v>
      </c>
      <c r="D413" t="s">
        <v>239</v>
      </c>
      <c r="E413" t="s">
        <v>305</v>
      </c>
      <c r="F413" s="95">
        <v>2089.1999999999998</v>
      </c>
      <c r="G413" s="95" t="s">
        <v>305</v>
      </c>
      <c r="H413" s="95">
        <v>30100</v>
      </c>
      <c r="I413" s="95" t="s">
        <v>305</v>
      </c>
      <c r="J413" s="95">
        <v>1</v>
      </c>
      <c r="K413" s="95" t="s">
        <v>305</v>
      </c>
      <c r="L413" s="95">
        <v>9</v>
      </c>
      <c r="M413" s="95" t="s">
        <v>305</v>
      </c>
      <c r="N413" s="95">
        <v>1</v>
      </c>
      <c r="O413" s="95" t="s">
        <v>305</v>
      </c>
      <c r="P413" s="95">
        <v>1</v>
      </c>
      <c r="Q413" s="95" t="s">
        <v>305</v>
      </c>
      <c r="R413" s="95">
        <v>1</v>
      </c>
      <c r="S413" s="95" t="s">
        <v>305</v>
      </c>
      <c r="T413" s="97">
        <v>45</v>
      </c>
      <c r="U413" s="97" t="s">
        <v>305</v>
      </c>
      <c r="V413" s="97">
        <v>45</v>
      </c>
      <c r="W413" t="s">
        <v>305</v>
      </c>
      <c r="X413" t="s">
        <v>239</v>
      </c>
      <c r="Y413" t="s">
        <v>305</v>
      </c>
      <c r="Z413" t="s">
        <v>239</v>
      </c>
      <c r="AA413" t="s">
        <v>305</v>
      </c>
      <c r="AB413" t="s">
        <v>239</v>
      </c>
      <c r="AC413" t="s">
        <v>305</v>
      </c>
      <c r="AD413">
        <v>124</v>
      </c>
      <c r="AE413" t="s">
        <v>305</v>
      </c>
      <c r="AF413" t="s">
        <v>239</v>
      </c>
      <c r="AG413" t="s">
        <v>305</v>
      </c>
      <c r="AH413" t="s">
        <v>239</v>
      </c>
      <c r="AI413" t="s">
        <v>305</v>
      </c>
      <c r="AJ413" t="s">
        <v>239</v>
      </c>
      <c r="AK413" t="s">
        <v>305</v>
      </c>
      <c r="AL413" t="s">
        <v>239</v>
      </c>
      <c r="AM413" t="s">
        <v>306</v>
      </c>
      <c r="AN413" t="s">
        <v>185</v>
      </c>
      <c r="AO413" s="98" t="s">
        <v>307</v>
      </c>
      <c r="AP413" t="s">
        <v>186</v>
      </c>
      <c r="AQ413" s="98" t="s">
        <v>308</v>
      </c>
    </row>
    <row r="414" spans="1:43">
      <c r="A414" t="s">
        <v>304</v>
      </c>
      <c r="B414">
        <v>413</v>
      </c>
      <c r="C414" t="s">
        <v>305</v>
      </c>
      <c r="D414" t="s">
        <v>239</v>
      </c>
      <c r="E414" t="s">
        <v>305</v>
      </c>
      <c r="F414" s="95">
        <v>2230.89</v>
      </c>
      <c r="G414" s="95" t="s">
        <v>305</v>
      </c>
      <c r="H414" s="95">
        <v>19900</v>
      </c>
      <c r="I414" s="95" t="s">
        <v>305</v>
      </c>
      <c r="J414" s="95">
        <v>1</v>
      </c>
      <c r="K414" s="95" t="s">
        <v>305</v>
      </c>
      <c r="L414" s="95">
        <v>9</v>
      </c>
      <c r="M414" s="95" t="s">
        <v>305</v>
      </c>
      <c r="N414" s="95">
        <v>1</v>
      </c>
      <c r="O414" s="95" t="s">
        <v>305</v>
      </c>
      <c r="P414" s="95">
        <v>1</v>
      </c>
      <c r="Q414" s="95" t="s">
        <v>305</v>
      </c>
      <c r="R414" s="95">
        <v>1</v>
      </c>
      <c r="S414" s="95" t="s">
        <v>305</v>
      </c>
      <c r="T414" s="97">
        <v>99</v>
      </c>
      <c r="U414" s="97" t="s">
        <v>305</v>
      </c>
      <c r="V414" s="97">
        <v>99</v>
      </c>
      <c r="W414" t="s">
        <v>305</v>
      </c>
      <c r="X414" t="s">
        <v>239</v>
      </c>
      <c r="Y414" t="s">
        <v>305</v>
      </c>
      <c r="Z414" t="s">
        <v>239</v>
      </c>
      <c r="AA414" t="s">
        <v>305</v>
      </c>
      <c r="AB414" t="s">
        <v>239</v>
      </c>
      <c r="AC414" t="s">
        <v>305</v>
      </c>
      <c r="AD414">
        <v>124</v>
      </c>
      <c r="AE414" t="s">
        <v>305</v>
      </c>
      <c r="AF414" t="s">
        <v>239</v>
      </c>
      <c r="AG414" t="s">
        <v>305</v>
      </c>
      <c r="AH414" t="s">
        <v>239</v>
      </c>
      <c r="AI414" t="s">
        <v>305</v>
      </c>
      <c r="AJ414" t="s">
        <v>239</v>
      </c>
      <c r="AK414" t="s">
        <v>305</v>
      </c>
      <c r="AL414" t="s">
        <v>239</v>
      </c>
      <c r="AM414" t="s">
        <v>306</v>
      </c>
      <c r="AN414" t="s">
        <v>185</v>
      </c>
      <c r="AO414" s="98" t="s">
        <v>307</v>
      </c>
      <c r="AP414" t="s">
        <v>186</v>
      </c>
      <c r="AQ414" s="98" t="s">
        <v>308</v>
      </c>
    </row>
    <row r="415" spans="1:43">
      <c r="A415" t="s">
        <v>304</v>
      </c>
      <c r="B415">
        <v>414</v>
      </c>
      <c r="C415" t="s">
        <v>305</v>
      </c>
      <c r="D415" t="s">
        <v>239</v>
      </c>
      <c r="E415" t="s">
        <v>305</v>
      </c>
      <c r="F415" s="95">
        <v>953.51</v>
      </c>
      <c r="G415" s="95" t="s">
        <v>305</v>
      </c>
      <c r="H415" s="95">
        <v>42100</v>
      </c>
      <c r="I415" s="95" t="s">
        <v>305</v>
      </c>
      <c r="J415" s="95">
        <v>1</v>
      </c>
      <c r="K415" s="95" t="s">
        <v>305</v>
      </c>
      <c r="L415" s="95">
        <v>9</v>
      </c>
      <c r="M415" s="95" t="s">
        <v>305</v>
      </c>
      <c r="N415" s="95">
        <v>1</v>
      </c>
      <c r="O415" s="95" t="s">
        <v>305</v>
      </c>
      <c r="P415" s="95">
        <v>1</v>
      </c>
      <c r="Q415" s="95" t="s">
        <v>305</v>
      </c>
      <c r="R415" s="95">
        <v>1</v>
      </c>
      <c r="S415" s="95" t="s">
        <v>305</v>
      </c>
      <c r="T415" s="97">
        <v>28</v>
      </c>
      <c r="U415" s="97" t="s">
        <v>305</v>
      </c>
      <c r="V415" s="97">
        <v>28</v>
      </c>
      <c r="W415" t="s">
        <v>305</v>
      </c>
      <c r="X415" t="s">
        <v>239</v>
      </c>
      <c r="Y415" t="s">
        <v>305</v>
      </c>
      <c r="Z415" t="s">
        <v>239</v>
      </c>
      <c r="AA415" t="s">
        <v>305</v>
      </c>
      <c r="AB415" t="s">
        <v>239</v>
      </c>
      <c r="AC415" t="s">
        <v>305</v>
      </c>
      <c r="AD415">
        <v>124</v>
      </c>
      <c r="AE415" t="s">
        <v>305</v>
      </c>
      <c r="AF415" t="s">
        <v>239</v>
      </c>
      <c r="AG415" t="s">
        <v>305</v>
      </c>
      <c r="AH415" t="s">
        <v>239</v>
      </c>
      <c r="AI415" t="s">
        <v>305</v>
      </c>
      <c r="AJ415" t="s">
        <v>239</v>
      </c>
      <c r="AK415" t="s">
        <v>305</v>
      </c>
      <c r="AL415" t="s">
        <v>239</v>
      </c>
      <c r="AM415" t="s">
        <v>306</v>
      </c>
      <c r="AN415" t="s">
        <v>185</v>
      </c>
      <c r="AO415" s="98" t="s">
        <v>307</v>
      </c>
      <c r="AP415" t="s">
        <v>186</v>
      </c>
      <c r="AQ415" s="98" t="s">
        <v>308</v>
      </c>
    </row>
    <row r="416" spans="1:43">
      <c r="A416" t="s">
        <v>304</v>
      </c>
      <c r="B416">
        <v>415</v>
      </c>
      <c r="C416" t="s">
        <v>305</v>
      </c>
      <c r="D416" t="s">
        <v>239</v>
      </c>
      <c r="E416" t="s">
        <v>305</v>
      </c>
      <c r="F416" s="95">
        <v>943.1</v>
      </c>
      <c r="G416" s="95" t="s">
        <v>305</v>
      </c>
      <c r="H416" s="95">
        <v>7900</v>
      </c>
      <c r="I416" s="95" t="s">
        <v>305</v>
      </c>
      <c r="J416" s="95">
        <v>1</v>
      </c>
      <c r="K416" s="95" t="s">
        <v>305</v>
      </c>
      <c r="L416" s="95">
        <v>9</v>
      </c>
      <c r="M416" s="95" t="s">
        <v>305</v>
      </c>
      <c r="N416" s="95">
        <v>1</v>
      </c>
      <c r="O416" s="95" t="s">
        <v>305</v>
      </c>
      <c r="P416" s="95">
        <v>1</v>
      </c>
      <c r="Q416" s="95" t="s">
        <v>305</v>
      </c>
      <c r="R416" s="95">
        <v>1</v>
      </c>
      <c r="S416" s="95" t="s">
        <v>305</v>
      </c>
      <c r="T416" s="97">
        <v>95</v>
      </c>
      <c r="U416" s="97" t="s">
        <v>305</v>
      </c>
      <c r="V416" s="97">
        <v>95</v>
      </c>
      <c r="W416" t="s">
        <v>305</v>
      </c>
      <c r="X416" t="s">
        <v>239</v>
      </c>
      <c r="Y416" t="s">
        <v>305</v>
      </c>
      <c r="Z416" t="s">
        <v>239</v>
      </c>
      <c r="AA416" t="s">
        <v>305</v>
      </c>
      <c r="AB416" t="s">
        <v>239</v>
      </c>
      <c r="AC416" t="s">
        <v>305</v>
      </c>
      <c r="AD416">
        <v>124</v>
      </c>
      <c r="AE416" t="s">
        <v>305</v>
      </c>
      <c r="AF416" t="s">
        <v>239</v>
      </c>
      <c r="AG416" t="s">
        <v>305</v>
      </c>
      <c r="AH416" t="s">
        <v>239</v>
      </c>
      <c r="AI416" t="s">
        <v>305</v>
      </c>
      <c r="AJ416" t="s">
        <v>239</v>
      </c>
      <c r="AK416" t="s">
        <v>305</v>
      </c>
      <c r="AL416" t="s">
        <v>239</v>
      </c>
      <c r="AM416" t="s">
        <v>306</v>
      </c>
      <c r="AN416" t="s">
        <v>185</v>
      </c>
      <c r="AO416" s="98" t="s">
        <v>307</v>
      </c>
      <c r="AP416" t="s">
        <v>186</v>
      </c>
      <c r="AQ416" s="98" t="s">
        <v>308</v>
      </c>
    </row>
    <row r="417" spans="1:43">
      <c r="A417" t="s">
        <v>304</v>
      </c>
      <c r="B417">
        <v>416</v>
      </c>
      <c r="C417" t="s">
        <v>305</v>
      </c>
      <c r="D417" t="s">
        <v>239</v>
      </c>
      <c r="E417" t="s">
        <v>305</v>
      </c>
      <c r="F417" s="95">
        <v>4298</v>
      </c>
      <c r="G417" s="95" t="s">
        <v>305</v>
      </c>
      <c r="H417" s="95">
        <v>5000</v>
      </c>
      <c r="I417" s="95" t="s">
        <v>305</v>
      </c>
      <c r="J417" s="95">
        <v>1</v>
      </c>
      <c r="K417" s="95" t="s">
        <v>305</v>
      </c>
      <c r="L417" s="95">
        <v>9</v>
      </c>
      <c r="M417" s="95" t="s">
        <v>305</v>
      </c>
      <c r="N417" s="95">
        <v>1</v>
      </c>
      <c r="O417" s="95" t="s">
        <v>305</v>
      </c>
      <c r="P417" s="95">
        <v>1</v>
      </c>
      <c r="Q417" s="95" t="s">
        <v>305</v>
      </c>
      <c r="R417" s="95">
        <v>1</v>
      </c>
      <c r="S417" s="95" t="s">
        <v>305</v>
      </c>
      <c r="T417" s="97">
        <v>24</v>
      </c>
      <c r="U417" s="97" t="s">
        <v>305</v>
      </c>
      <c r="V417" s="97">
        <v>24</v>
      </c>
      <c r="W417" t="s">
        <v>305</v>
      </c>
      <c r="X417" t="s">
        <v>239</v>
      </c>
      <c r="Y417" t="s">
        <v>305</v>
      </c>
      <c r="Z417" t="s">
        <v>239</v>
      </c>
      <c r="AA417" t="s">
        <v>305</v>
      </c>
      <c r="AB417" t="s">
        <v>239</v>
      </c>
      <c r="AC417" t="s">
        <v>305</v>
      </c>
      <c r="AD417">
        <v>125</v>
      </c>
      <c r="AE417" t="s">
        <v>305</v>
      </c>
      <c r="AF417" t="s">
        <v>239</v>
      </c>
      <c r="AG417" t="s">
        <v>305</v>
      </c>
      <c r="AH417" t="s">
        <v>239</v>
      </c>
      <c r="AI417" t="s">
        <v>305</v>
      </c>
      <c r="AJ417" t="s">
        <v>239</v>
      </c>
      <c r="AK417" t="s">
        <v>305</v>
      </c>
      <c r="AL417" t="s">
        <v>239</v>
      </c>
      <c r="AM417" t="s">
        <v>306</v>
      </c>
      <c r="AN417" t="s">
        <v>165</v>
      </c>
      <c r="AO417" s="98" t="s">
        <v>307</v>
      </c>
      <c r="AP417" t="s">
        <v>166</v>
      </c>
      <c r="AQ417" s="98" t="s">
        <v>308</v>
      </c>
    </row>
    <row r="418" spans="1:43">
      <c r="A418" t="s">
        <v>304</v>
      </c>
      <c r="B418">
        <v>417</v>
      </c>
      <c r="C418" t="s">
        <v>305</v>
      </c>
      <c r="D418" t="s">
        <v>239</v>
      </c>
      <c r="E418" t="s">
        <v>305</v>
      </c>
      <c r="F418" s="95">
        <v>1900</v>
      </c>
      <c r="G418" s="95" t="s">
        <v>305</v>
      </c>
      <c r="H418" s="95">
        <v>90000</v>
      </c>
      <c r="I418" s="95" t="s">
        <v>305</v>
      </c>
      <c r="J418" s="95">
        <v>1</v>
      </c>
      <c r="K418" s="95" t="s">
        <v>305</v>
      </c>
      <c r="L418" s="95">
        <v>9</v>
      </c>
      <c r="M418" s="95" t="s">
        <v>305</v>
      </c>
      <c r="N418" s="95">
        <v>1</v>
      </c>
      <c r="O418" s="95" t="s">
        <v>305</v>
      </c>
      <c r="P418" s="95">
        <v>1</v>
      </c>
      <c r="Q418" s="95" t="s">
        <v>305</v>
      </c>
      <c r="R418" s="95">
        <v>1</v>
      </c>
      <c r="S418" s="95" t="s">
        <v>305</v>
      </c>
      <c r="T418" s="97">
        <v>74</v>
      </c>
      <c r="U418" s="97" t="s">
        <v>305</v>
      </c>
      <c r="V418" s="97">
        <v>74</v>
      </c>
      <c r="W418" t="s">
        <v>305</v>
      </c>
      <c r="X418" t="s">
        <v>239</v>
      </c>
      <c r="Y418" t="s">
        <v>305</v>
      </c>
      <c r="Z418" t="s">
        <v>239</v>
      </c>
      <c r="AA418" t="s">
        <v>305</v>
      </c>
      <c r="AB418" t="s">
        <v>239</v>
      </c>
      <c r="AC418" t="s">
        <v>305</v>
      </c>
      <c r="AD418">
        <v>125</v>
      </c>
      <c r="AE418" t="s">
        <v>305</v>
      </c>
      <c r="AF418" t="s">
        <v>239</v>
      </c>
      <c r="AG418" t="s">
        <v>305</v>
      </c>
      <c r="AH418" t="s">
        <v>239</v>
      </c>
      <c r="AI418" t="s">
        <v>305</v>
      </c>
      <c r="AJ418" t="s">
        <v>239</v>
      </c>
      <c r="AK418" t="s">
        <v>305</v>
      </c>
      <c r="AL418" t="s">
        <v>239</v>
      </c>
      <c r="AM418" t="s">
        <v>306</v>
      </c>
      <c r="AN418" t="s">
        <v>165</v>
      </c>
      <c r="AO418" s="98" t="s">
        <v>307</v>
      </c>
      <c r="AP418" t="s">
        <v>166</v>
      </c>
      <c r="AQ418" s="98" t="s">
        <v>308</v>
      </c>
    </row>
    <row r="419" spans="1:43">
      <c r="A419" t="s">
        <v>304</v>
      </c>
      <c r="B419">
        <v>418</v>
      </c>
      <c r="C419" t="s">
        <v>305</v>
      </c>
      <c r="D419" t="s">
        <v>239</v>
      </c>
      <c r="E419" t="s">
        <v>305</v>
      </c>
      <c r="F419" s="95">
        <v>1096</v>
      </c>
      <c r="G419" s="95" t="s">
        <v>305</v>
      </c>
      <c r="H419" s="95">
        <v>64800</v>
      </c>
      <c r="I419" s="95" t="s">
        <v>305</v>
      </c>
      <c r="J419" s="95">
        <v>1</v>
      </c>
      <c r="K419" s="95" t="s">
        <v>305</v>
      </c>
      <c r="L419" s="95">
        <v>9</v>
      </c>
      <c r="M419" s="95" t="s">
        <v>305</v>
      </c>
      <c r="N419" s="95">
        <v>1</v>
      </c>
      <c r="O419" s="95" t="s">
        <v>305</v>
      </c>
      <c r="P419" s="95">
        <v>1</v>
      </c>
      <c r="Q419" s="95" t="s">
        <v>305</v>
      </c>
      <c r="R419" s="95">
        <v>1</v>
      </c>
      <c r="S419" s="95" t="s">
        <v>305</v>
      </c>
      <c r="T419" s="97">
        <v>72</v>
      </c>
      <c r="U419" s="97" t="s">
        <v>305</v>
      </c>
      <c r="V419" s="97">
        <v>72</v>
      </c>
      <c r="W419" t="s">
        <v>305</v>
      </c>
      <c r="X419" t="s">
        <v>239</v>
      </c>
      <c r="Y419" t="s">
        <v>305</v>
      </c>
      <c r="Z419" t="s">
        <v>239</v>
      </c>
      <c r="AA419" t="s">
        <v>305</v>
      </c>
      <c r="AB419" t="s">
        <v>239</v>
      </c>
      <c r="AC419" t="s">
        <v>305</v>
      </c>
      <c r="AD419">
        <v>125</v>
      </c>
      <c r="AE419" t="s">
        <v>305</v>
      </c>
      <c r="AF419" t="s">
        <v>239</v>
      </c>
      <c r="AG419" t="s">
        <v>305</v>
      </c>
      <c r="AH419" t="s">
        <v>239</v>
      </c>
      <c r="AI419" t="s">
        <v>305</v>
      </c>
      <c r="AJ419" t="s">
        <v>239</v>
      </c>
      <c r="AK419" t="s">
        <v>305</v>
      </c>
      <c r="AL419" t="s">
        <v>239</v>
      </c>
      <c r="AM419" t="s">
        <v>306</v>
      </c>
      <c r="AN419" t="s">
        <v>165</v>
      </c>
      <c r="AO419" s="98" t="s">
        <v>307</v>
      </c>
      <c r="AP419" t="s">
        <v>166</v>
      </c>
      <c r="AQ419" s="98" t="s">
        <v>308</v>
      </c>
    </row>
    <row r="420" spans="1:43">
      <c r="A420" t="s">
        <v>304</v>
      </c>
      <c r="B420">
        <v>419</v>
      </c>
      <c r="C420" t="s">
        <v>305</v>
      </c>
      <c r="D420" t="s">
        <v>239</v>
      </c>
      <c r="E420" t="s">
        <v>305</v>
      </c>
      <c r="F420" s="95">
        <v>38.997</v>
      </c>
      <c r="G420" s="95" t="s">
        <v>305</v>
      </c>
      <c r="H420" s="95">
        <v>72000</v>
      </c>
      <c r="I420" s="95" t="s">
        <v>305</v>
      </c>
      <c r="J420" s="95">
        <v>1</v>
      </c>
      <c r="K420" s="95" t="s">
        <v>305</v>
      </c>
      <c r="L420" s="95">
        <v>9</v>
      </c>
      <c r="M420" s="95" t="s">
        <v>305</v>
      </c>
      <c r="N420" s="95">
        <v>1</v>
      </c>
      <c r="O420" s="95" t="s">
        <v>305</v>
      </c>
      <c r="P420" s="95">
        <v>1</v>
      </c>
      <c r="Q420" s="95" t="s">
        <v>305</v>
      </c>
      <c r="R420" s="95">
        <v>1</v>
      </c>
      <c r="S420" s="95" t="s">
        <v>305</v>
      </c>
      <c r="T420" s="97">
        <v>2</v>
      </c>
      <c r="U420" s="97" t="s">
        <v>305</v>
      </c>
      <c r="V420" s="97">
        <v>2</v>
      </c>
      <c r="W420" t="s">
        <v>305</v>
      </c>
      <c r="X420" t="s">
        <v>239</v>
      </c>
      <c r="Y420" t="s">
        <v>305</v>
      </c>
      <c r="Z420" t="s">
        <v>239</v>
      </c>
      <c r="AA420" t="s">
        <v>305</v>
      </c>
      <c r="AB420" t="s">
        <v>239</v>
      </c>
      <c r="AC420" t="s">
        <v>305</v>
      </c>
      <c r="AD420">
        <v>125</v>
      </c>
      <c r="AE420" t="s">
        <v>305</v>
      </c>
      <c r="AF420" t="s">
        <v>239</v>
      </c>
      <c r="AG420" t="s">
        <v>305</v>
      </c>
      <c r="AH420" t="s">
        <v>239</v>
      </c>
      <c r="AI420" t="s">
        <v>305</v>
      </c>
      <c r="AJ420" t="s">
        <v>239</v>
      </c>
      <c r="AK420" t="s">
        <v>305</v>
      </c>
      <c r="AL420" t="s">
        <v>239</v>
      </c>
      <c r="AM420" t="s">
        <v>306</v>
      </c>
      <c r="AN420" t="s">
        <v>165</v>
      </c>
      <c r="AO420" s="98" t="s">
        <v>307</v>
      </c>
      <c r="AP420" t="s">
        <v>166</v>
      </c>
      <c r="AQ420" s="98" t="s">
        <v>308</v>
      </c>
    </row>
    <row r="421" spans="1:43">
      <c r="A421" t="s">
        <v>304</v>
      </c>
      <c r="B421">
        <v>420</v>
      </c>
      <c r="C421" t="s">
        <v>305</v>
      </c>
      <c r="D421" t="s">
        <v>239</v>
      </c>
      <c r="E421" t="s">
        <v>305</v>
      </c>
      <c r="F421" s="95">
        <v>52852.06</v>
      </c>
      <c r="G421" s="95" t="s">
        <v>305</v>
      </c>
      <c r="H421" s="95">
        <v>7000</v>
      </c>
      <c r="I421" s="95" t="s">
        <v>305</v>
      </c>
      <c r="J421" s="95">
        <v>1</v>
      </c>
      <c r="K421" s="95" t="s">
        <v>305</v>
      </c>
      <c r="L421" s="95">
        <v>9</v>
      </c>
      <c r="M421" s="95" t="s">
        <v>305</v>
      </c>
      <c r="N421" s="95">
        <v>1</v>
      </c>
      <c r="O421" s="95" t="s">
        <v>305</v>
      </c>
      <c r="P421" s="95">
        <v>1</v>
      </c>
      <c r="Q421" s="95" t="s">
        <v>305</v>
      </c>
      <c r="R421" s="95">
        <v>1</v>
      </c>
      <c r="S421" s="95" t="s">
        <v>305</v>
      </c>
      <c r="T421" s="97">
        <v>93</v>
      </c>
      <c r="U421" s="97" t="s">
        <v>305</v>
      </c>
      <c r="V421" s="97">
        <v>93</v>
      </c>
      <c r="W421" t="s">
        <v>305</v>
      </c>
      <c r="X421" t="s">
        <v>239</v>
      </c>
      <c r="Y421" t="s">
        <v>305</v>
      </c>
      <c r="Z421" t="s">
        <v>239</v>
      </c>
      <c r="AA421" t="s">
        <v>305</v>
      </c>
      <c r="AB421" t="s">
        <v>239</v>
      </c>
      <c r="AC421" t="s">
        <v>305</v>
      </c>
      <c r="AD421">
        <v>125</v>
      </c>
      <c r="AE421" t="s">
        <v>305</v>
      </c>
      <c r="AF421" t="s">
        <v>239</v>
      </c>
      <c r="AG421" t="s">
        <v>305</v>
      </c>
      <c r="AH421" t="s">
        <v>239</v>
      </c>
      <c r="AI421" t="s">
        <v>305</v>
      </c>
      <c r="AJ421" t="s">
        <v>239</v>
      </c>
      <c r="AK421" t="s">
        <v>305</v>
      </c>
      <c r="AL421" t="s">
        <v>239</v>
      </c>
      <c r="AM421" t="s">
        <v>306</v>
      </c>
      <c r="AN421" t="s">
        <v>165</v>
      </c>
      <c r="AO421" s="98" t="s">
        <v>307</v>
      </c>
      <c r="AP421" t="s">
        <v>186</v>
      </c>
      <c r="AQ421" s="98" t="s">
        <v>308</v>
      </c>
    </row>
    <row r="422" spans="1:43">
      <c r="A422" t="s">
        <v>304</v>
      </c>
      <c r="B422">
        <v>421</v>
      </c>
      <c r="C422" t="s">
        <v>305</v>
      </c>
      <c r="D422" t="s">
        <v>239</v>
      </c>
      <c r="E422" t="s">
        <v>305</v>
      </c>
      <c r="F422" s="95">
        <v>4942.82</v>
      </c>
      <c r="G422" s="95" t="s">
        <v>305</v>
      </c>
      <c r="H422" s="95">
        <v>11700</v>
      </c>
      <c r="I422" s="95" t="s">
        <v>305</v>
      </c>
      <c r="J422" s="95">
        <v>1</v>
      </c>
      <c r="K422" s="95" t="s">
        <v>305</v>
      </c>
      <c r="L422" s="95">
        <v>9</v>
      </c>
      <c r="M422" s="95" t="s">
        <v>305</v>
      </c>
      <c r="N422" s="95">
        <v>1</v>
      </c>
      <c r="O422" s="95" t="s">
        <v>305</v>
      </c>
      <c r="P422" s="95">
        <v>1</v>
      </c>
      <c r="Q422" s="95" t="s">
        <v>305</v>
      </c>
      <c r="R422" s="95">
        <v>1</v>
      </c>
      <c r="S422" s="95" t="s">
        <v>305</v>
      </c>
      <c r="T422" s="97">
        <v>39</v>
      </c>
      <c r="U422" s="97" t="s">
        <v>305</v>
      </c>
      <c r="V422" s="97">
        <v>39</v>
      </c>
      <c r="W422" t="s">
        <v>305</v>
      </c>
      <c r="X422" t="s">
        <v>239</v>
      </c>
      <c r="Y422" t="s">
        <v>305</v>
      </c>
      <c r="Z422" t="s">
        <v>239</v>
      </c>
      <c r="AA422" t="s">
        <v>305</v>
      </c>
      <c r="AB422" t="s">
        <v>239</v>
      </c>
      <c r="AC422" t="s">
        <v>305</v>
      </c>
      <c r="AD422">
        <v>125</v>
      </c>
      <c r="AE422" t="s">
        <v>305</v>
      </c>
      <c r="AF422" t="s">
        <v>239</v>
      </c>
      <c r="AG422" t="s">
        <v>305</v>
      </c>
      <c r="AH422" t="s">
        <v>239</v>
      </c>
      <c r="AI422" t="s">
        <v>305</v>
      </c>
      <c r="AJ422" t="s">
        <v>239</v>
      </c>
      <c r="AK422" t="s">
        <v>305</v>
      </c>
      <c r="AL422" t="s">
        <v>239</v>
      </c>
      <c r="AM422" t="s">
        <v>306</v>
      </c>
      <c r="AN422" t="s">
        <v>165</v>
      </c>
      <c r="AO422" s="98" t="s">
        <v>307</v>
      </c>
      <c r="AP422" t="s">
        <v>186</v>
      </c>
      <c r="AQ422" s="98" t="s">
        <v>308</v>
      </c>
    </row>
    <row r="423" spans="1:43">
      <c r="A423" t="s">
        <v>304</v>
      </c>
      <c r="B423">
        <v>422</v>
      </c>
      <c r="C423" t="s">
        <v>305</v>
      </c>
      <c r="D423" t="s">
        <v>239</v>
      </c>
      <c r="E423" t="s">
        <v>305</v>
      </c>
      <c r="F423" s="95">
        <v>5000.7</v>
      </c>
      <c r="G423" s="95" t="s">
        <v>305</v>
      </c>
      <c r="H423" s="95">
        <v>30300</v>
      </c>
      <c r="I423" s="95" t="s">
        <v>305</v>
      </c>
      <c r="J423" s="95">
        <v>1</v>
      </c>
      <c r="K423" s="95" t="s">
        <v>305</v>
      </c>
      <c r="L423" s="95">
        <v>9</v>
      </c>
      <c r="M423" s="95" t="s">
        <v>305</v>
      </c>
      <c r="N423" s="95">
        <v>1</v>
      </c>
      <c r="O423" s="95" t="s">
        <v>305</v>
      </c>
      <c r="P423" s="95">
        <v>1</v>
      </c>
      <c r="Q423" s="95" t="s">
        <v>305</v>
      </c>
      <c r="R423" s="95">
        <v>1</v>
      </c>
      <c r="S423" s="95" t="s">
        <v>305</v>
      </c>
      <c r="T423" s="97">
        <v>7</v>
      </c>
      <c r="U423" s="97" t="s">
        <v>305</v>
      </c>
      <c r="V423" s="97">
        <v>7</v>
      </c>
      <c r="W423" t="s">
        <v>305</v>
      </c>
      <c r="X423" t="s">
        <v>239</v>
      </c>
      <c r="Y423" t="s">
        <v>305</v>
      </c>
      <c r="Z423" t="s">
        <v>239</v>
      </c>
      <c r="AA423" t="s">
        <v>305</v>
      </c>
      <c r="AB423" t="s">
        <v>239</v>
      </c>
      <c r="AC423" t="s">
        <v>305</v>
      </c>
      <c r="AD423">
        <v>125</v>
      </c>
      <c r="AE423" t="s">
        <v>305</v>
      </c>
      <c r="AF423" t="s">
        <v>239</v>
      </c>
      <c r="AG423" t="s">
        <v>305</v>
      </c>
      <c r="AH423" t="s">
        <v>239</v>
      </c>
      <c r="AI423" t="s">
        <v>305</v>
      </c>
      <c r="AJ423" t="s">
        <v>239</v>
      </c>
      <c r="AK423" t="s">
        <v>305</v>
      </c>
      <c r="AL423" t="s">
        <v>239</v>
      </c>
      <c r="AM423" t="s">
        <v>306</v>
      </c>
      <c r="AN423" t="s">
        <v>165</v>
      </c>
      <c r="AO423" s="98" t="s">
        <v>307</v>
      </c>
      <c r="AP423" t="s">
        <v>186</v>
      </c>
      <c r="AQ423" s="98" t="s">
        <v>308</v>
      </c>
    </row>
    <row r="424" spans="1:43">
      <c r="A424" t="s">
        <v>304</v>
      </c>
      <c r="B424">
        <v>423</v>
      </c>
      <c r="C424" t="s">
        <v>305</v>
      </c>
      <c r="D424" t="s">
        <v>239</v>
      </c>
      <c r="E424" t="s">
        <v>305</v>
      </c>
      <c r="F424" s="95">
        <v>30450</v>
      </c>
      <c r="G424" s="95" t="s">
        <v>305</v>
      </c>
      <c r="H424" s="95">
        <v>1000</v>
      </c>
      <c r="I424" s="95" t="s">
        <v>305</v>
      </c>
      <c r="J424" s="95">
        <v>1</v>
      </c>
      <c r="K424" s="95" t="s">
        <v>305</v>
      </c>
      <c r="L424" s="95">
        <v>9</v>
      </c>
      <c r="M424" s="95" t="s">
        <v>305</v>
      </c>
      <c r="N424" s="95">
        <v>1</v>
      </c>
      <c r="O424" s="95" t="s">
        <v>305</v>
      </c>
      <c r="P424" s="95">
        <v>1</v>
      </c>
      <c r="Q424" s="95" t="s">
        <v>305</v>
      </c>
      <c r="R424" s="95">
        <v>1</v>
      </c>
      <c r="S424" s="95" t="s">
        <v>305</v>
      </c>
      <c r="T424" s="97">
        <v>61</v>
      </c>
      <c r="U424" s="97" t="s">
        <v>305</v>
      </c>
      <c r="V424" s="97">
        <v>61</v>
      </c>
      <c r="W424" t="s">
        <v>305</v>
      </c>
      <c r="X424" t="s">
        <v>239</v>
      </c>
      <c r="Y424" t="s">
        <v>305</v>
      </c>
      <c r="Z424" t="s">
        <v>239</v>
      </c>
      <c r="AA424" t="s">
        <v>305</v>
      </c>
      <c r="AB424" t="s">
        <v>239</v>
      </c>
      <c r="AC424" t="s">
        <v>305</v>
      </c>
      <c r="AD424">
        <v>125</v>
      </c>
      <c r="AE424" t="s">
        <v>305</v>
      </c>
      <c r="AF424" t="s">
        <v>239</v>
      </c>
      <c r="AG424" t="s">
        <v>305</v>
      </c>
      <c r="AH424" t="s">
        <v>239</v>
      </c>
      <c r="AI424" t="s">
        <v>305</v>
      </c>
      <c r="AJ424" t="s">
        <v>239</v>
      </c>
      <c r="AK424" t="s">
        <v>305</v>
      </c>
      <c r="AL424" t="s">
        <v>239</v>
      </c>
      <c r="AM424" t="s">
        <v>306</v>
      </c>
      <c r="AN424" t="s">
        <v>165</v>
      </c>
      <c r="AO424" s="98" t="s">
        <v>307</v>
      </c>
      <c r="AP424" t="s">
        <v>186</v>
      </c>
      <c r="AQ424" s="98" t="s">
        <v>308</v>
      </c>
    </row>
    <row r="425" spans="1:43">
      <c r="A425" t="s">
        <v>304</v>
      </c>
      <c r="B425">
        <v>424</v>
      </c>
      <c r="C425" t="s">
        <v>305</v>
      </c>
      <c r="D425" t="s">
        <v>239</v>
      </c>
      <c r="E425" t="s">
        <v>305</v>
      </c>
      <c r="F425" s="95">
        <v>2230.89</v>
      </c>
      <c r="G425" s="95" t="s">
        <v>305</v>
      </c>
      <c r="H425" s="95">
        <v>48000</v>
      </c>
      <c r="I425" s="95" t="s">
        <v>305</v>
      </c>
      <c r="J425" s="95">
        <v>1</v>
      </c>
      <c r="K425" s="95" t="s">
        <v>305</v>
      </c>
      <c r="L425" s="95">
        <v>9</v>
      </c>
      <c r="M425" s="95" t="s">
        <v>305</v>
      </c>
      <c r="N425" s="95">
        <v>1</v>
      </c>
      <c r="O425" s="95" t="s">
        <v>305</v>
      </c>
      <c r="P425" s="95">
        <v>1</v>
      </c>
      <c r="Q425" s="95" t="s">
        <v>305</v>
      </c>
      <c r="R425" s="95">
        <v>1</v>
      </c>
      <c r="S425" s="95" t="s">
        <v>305</v>
      </c>
      <c r="T425" s="97">
        <v>99</v>
      </c>
      <c r="U425" s="97" t="s">
        <v>305</v>
      </c>
      <c r="V425" s="97">
        <v>99</v>
      </c>
      <c r="W425" t="s">
        <v>305</v>
      </c>
      <c r="X425" t="s">
        <v>239</v>
      </c>
      <c r="Y425" t="s">
        <v>305</v>
      </c>
      <c r="Z425" t="s">
        <v>239</v>
      </c>
      <c r="AA425" t="s">
        <v>305</v>
      </c>
      <c r="AB425" t="s">
        <v>239</v>
      </c>
      <c r="AC425" t="s">
        <v>305</v>
      </c>
      <c r="AD425">
        <v>125</v>
      </c>
      <c r="AE425" t="s">
        <v>305</v>
      </c>
      <c r="AF425" t="s">
        <v>239</v>
      </c>
      <c r="AG425" t="s">
        <v>305</v>
      </c>
      <c r="AH425" t="s">
        <v>239</v>
      </c>
      <c r="AI425" t="s">
        <v>305</v>
      </c>
      <c r="AJ425" t="s">
        <v>239</v>
      </c>
      <c r="AK425" t="s">
        <v>305</v>
      </c>
      <c r="AL425" t="s">
        <v>239</v>
      </c>
      <c r="AM425" t="s">
        <v>306</v>
      </c>
      <c r="AN425" t="s">
        <v>165</v>
      </c>
      <c r="AO425" s="98" t="s">
        <v>307</v>
      </c>
      <c r="AP425" t="s">
        <v>186</v>
      </c>
      <c r="AQ425" s="98" t="s">
        <v>308</v>
      </c>
    </row>
    <row r="426" spans="1:43">
      <c r="A426" t="s">
        <v>304</v>
      </c>
      <c r="B426">
        <v>425</v>
      </c>
      <c r="C426" t="s">
        <v>305</v>
      </c>
      <c r="D426" t="s">
        <v>239</v>
      </c>
      <c r="E426" t="s">
        <v>305</v>
      </c>
      <c r="F426" s="95">
        <v>943.1</v>
      </c>
      <c r="G426" s="95" t="s">
        <v>305</v>
      </c>
      <c r="H426" s="95">
        <v>65000</v>
      </c>
      <c r="I426" s="95" t="s">
        <v>305</v>
      </c>
      <c r="J426" s="95">
        <v>1</v>
      </c>
      <c r="K426" s="95" t="s">
        <v>305</v>
      </c>
      <c r="L426" s="95">
        <v>9</v>
      </c>
      <c r="M426" s="95" t="s">
        <v>305</v>
      </c>
      <c r="N426" s="95">
        <v>1</v>
      </c>
      <c r="O426" s="95" t="s">
        <v>305</v>
      </c>
      <c r="P426" s="95">
        <v>1</v>
      </c>
      <c r="Q426" s="95" t="s">
        <v>305</v>
      </c>
      <c r="R426" s="95">
        <v>1</v>
      </c>
      <c r="S426" s="95" t="s">
        <v>305</v>
      </c>
      <c r="T426" s="97">
        <v>95</v>
      </c>
      <c r="U426" s="97" t="s">
        <v>305</v>
      </c>
      <c r="V426" s="97">
        <v>95</v>
      </c>
      <c r="W426" t="s">
        <v>305</v>
      </c>
      <c r="X426" t="s">
        <v>239</v>
      </c>
      <c r="Y426" t="s">
        <v>305</v>
      </c>
      <c r="Z426" t="s">
        <v>239</v>
      </c>
      <c r="AA426" t="s">
        <v>305</v>
      </c>
      <c r="AB426" t="s">
        <v>239</v>
      </c>
      <c r="AC426" t="s">
        <v>305</v>
      </c>
      <c r="AD426">
        <v>125</v>
      </c>
      <c r="AE426" t="s">
        <v>305</v>
      </c>
      <c r="AF426" t="s">
        <v>239</v>
      </c>
      <c r="AG426" t="s">
        <v>305</v>
      </c>
      <c r="AH426" t="s">
        <v>239</v>
      </c>
      <c r="AI426" t="s">
        <v>305</v>
      </c>
      <c r="AJ426" t="s">
        <v>239</v>
      </c>
      <c r="AK426" t="s">
        <v>305</v>
      </c>
      <c r="AL426" t="s">
        <v>239</v>
      </c>
      <c r="AM426" t="s">
        <v>306</v>
      </c>
      <c r="AN426" t="s">
        <v>165</v>
      </c>
      <c r="AO426" s="98" t="s">
        <v>307</v>
      </c>
      <c r="AP426" t="s">
        <v>186</v>
      </c>
      <c r="AQ426" s="98" t="s">
        <v>308</v>
      </c>
    </row>
    <row r="427" spans="1:43">
      <c r="A427" t="s">
        <v>304</v>
      </c>
      <c r="B427">
        <v>426</v>
      </c>
      <c r="C427" t="s">
        <v>305</v>
      </c>
      <c r="D427" t="s">
        <v>239</v>
      </c>
      <c r="E427" t="s">
        <v>305</v>
      </c>
      <c r="F427" s="95">
        <v>27195</v>
      </c>
      <c r="G427" s="95" t="s">
        <v>305</v>
      </c>
      <c r="H427" s="95">
        <v>100</v>
      </c>
      <c r="I427" s="95" t="s">
        <v>305</v>
      </c>
      <c r="J427" s="95">
        <v>1</v>
      </c>
      <c r="K427" s="95" t="s">
        <v>305</v>
      </c>
      <c r="L427" s="95">
        <v>9</v>
      </c>
      <c r="M427" s="95" t="s">
        <v>305</v>
      </c>
      <c r="N427" s="95">
        <v>1</v>
      </c>
      <c r="O427" s="95" t="s">
        <v>305</v>
      </c>
      <c r="P427" s="95">
        <v>1</v>
      </c>
      <c r="Q427" s="95" t="s">
        <v>305</v>
      </c>
      <c r="R427" s="95">
        <v>1</v>
      </c>
      <c r="S427" s="95" t="s">
        <v>305</v>
      </c>
      <c r="T427" s="97">
        <v>82</v>
      </c>
      <c r="U427" s="97" t="s">
        <v>305</v>
      </c>
      <c r="V427" s="97">
        <v>82</v>
      </c>
      <c r="W427" t="s">
        <v>305</v>
      </c>
      <c r="X427" t="s">
        <v>239</v>
      </c>
      <c r="Y427" t="s">
        <v>305</v>
      </c>
      <c r="Z427" t="s">
        <v>239</v>
      </c>
      <c r="AA427" t="s">
        <v>305</v>
      </c>
      <c r="AB427" t="s">
        <v>239</v>
      </c>
      <c r="AC427" t="s">
        <v>305</v>
      </c>
      <c r="AD427">
        <v>125</v>
      </c>
      <c r="AE427" t="s">
        <v>305</v>
      </c>
      <c r="AF427" t="s">
        <v>239</v>
      </c>
      <c r="AG427" t="s">
        <v>305</v>
      </c>
      <c r="AH427" t="s">
        <v>239</v>
      </c>
      <c r="AI427" t="s">
        <v>305</v>
      </c>
      <c r="AJ427" t="s">
        <v>239</v>
      </c>
      <c r="AK427" t="s">
        <v>305</v>
      </c>
      <c r="AL427" t="s">
        <v>239</v>
      </c>
      <c r="AM427" t="s">
        <v>306</v>
      </c>
      <c r="AN427" t="s">
        <v>165</v>
      </c>
      <c r="AO427" s="98" t="s">
        <v>307</v>
      </c>
      <c r="AP427" t="s">
        <v>186</v>
      </c>
      <c r="AQ427" s="98" t="s">
        <v>308</v>
      </c>
    </row>
    <row r="428" spans="1:43">
      <c r="A428" t="s">
        <v>304</v>
      </c>
      <c r="B428">
        <v>427</v>
      </c>
      <c r="C428" t="s">
        <v>305</v>
      </c>
      <c r="D428" t="s">
        <v>239</v>
      </c>
      <c r="E428" t="s">
        <v>305</v>
      </c>
      <c r="F428" s="95">
        <v>52852.06</v>
      </c>
      <c r="G428" s="95" t="s">
        <v>305</v>
      </c>
      <c r="H428" s="95">
        <v>1400</v>
      </c>
      <c r="I428" s="95" t="s">
        <v>305</v>
      </c>
      <c r="J428" s="95">
        <v>1</v>
      </c>
      <c r="K428" s="95" t="s">
        <v>305</v>
      </c>
      <c r="L428" s="95">
        <v>9</v>
      </c>
      <c r="M428" s="95" t="s">
        <v>305</v>
      </c>
      <c r="N428" s="95">
        <v>1</v>
      </c>
      <c r="O428" s="95" t="s">
        <v>305</v>
      </c>
      <c r="P428" s="95">
        <v>1</v>
      </c>
      <c r="Q428" s="95" t="s">
        <v>305</v>
      </c>
      <c r="R428" s="95">
        <v>1</v>
      </c>
      <c r="S428" s="95" t="s">
        <v>305</v>
      </c>
      <c r="T428" s="97">
        <v>93</v>
      </c>
      <c r="U428" s="97" t="s">
        <v>305</v>
      </c>
      <c r="V428" s="97">
        <v>93</v>
      </c>
      <c r="W428" t="s">
        <v>305</v>
      </c>
      <c r="X428" t="s">
        <v>239</v>
      </c>
      <c r="Y428" t="s">
        <v>305</v>
      </c>
      <c r="Z428" t="s">
        <v>239</v>
      </c>
      <c r="AA428" t="s">
        <v>305</v>
      </c>
      <c r="AB428" t="s">
        <v>239</v>
      </c>
      <c r="AC428" t="s">
        <v>305</v>
      </c>
      <c r="AD428">
        <v>126</v>
      </c>
      <c r="AE428" t="s">
        <v>305</v>
      </c>
      <c r="AF428" t="s">
        <v>239</v>
      </c>
      <c r="AG428" t="s">
        <v>305</v>
      </c>
      <c r="AH428" t="s">
        <v>239</v>
      </c>
      <c r="AI428" t="s">
        <v>305</v>
      </c>
      <c r="AJ428" t="s">
        <v>239</v>
      </c>
      <c r="AK428" t="s">
        <v>305</v>
      </c>
      <c r="AL428" t="s">
        <v>239</v>
      </c>
      <c r="AM428" t="s">
        <v>306</v>
      </c>
      <c r="AN428" t="s">
        <v>167</v>
      </c>
      <c r="AO428" s="98" t="s">
        <v>307</v>
      </c>
      <c r="AP428" t="s">
        <v>186</v>
      </c>
      <c r="AQ428" s="98" t="s">
        <v>308</v>
      </c>
    </row>
    <row r="429" spans="1:43">
      <c r="A429" t="s">
        <v>304</v>
      </c>
      <c r="B429">
        <v>428</v>
      </c>
      <c r="C429" t="s">
        <v>305</v>
      </c>
      <c r="D429" t="s">
        <v>239</v>
      </c>
      <c r="E429" t="s">
        <v>305</v>
      </c>
      <c r="F429" s="95">
        <v>5000.7</v>
      </c>
      <c r="G429" s="95" t="s">
        <v>305</v>
      </c>
      <c r="H429" s="95">
        <v>4200</v>
      </c>
      <c r="I429" s="95" t="s">
        <v>305</v>
      </c>
      <c r="J429" s="95">
        <v>1</v>
      </c>
      <c r="K429" s="95" t="s">
        <v>305</v>
      </c>
      <c r="L429" s="95">
        <v>9</v>
      </c>
      <c r="M429" s="95" t="s">
        <v>305</v>
      </c>
      <c r="N429" s="95">
        <v>1</v>
      </c>
      <c r="O429" s="95" t="s">
        <v>305</v>
      </c>
      <c r="P429" s="95">
        <v>1</v>
      </c>
      <c r="Q429" s="95" t="s">
        <v>305</v>
      </c>
      <c r="R429" s="95">
        <v>1</v>
      </c>
      <c r="S429" s="95" t="s">
        <v>305</v>
      </c>
      <c r="T429" s="97">
        <v>7</v>
      </c>
      <c r="U429" s="97" t="s">
        <v>305</v>
      </c>
      <c r="V429" s="97">
        <v>7</v>
      </c>
      <c r="W429" t="s">
        <v>305</v>
      </c>
      <c r="X429" t="s">
        <v>239</v>
      </c>
      <c r="Y429" t="s">
        <v>305</v>
      </c>
      <c r="Z429" t="s">
        <v>239</v>
      </c>
      <c r="AA429" t="s">
        <v>305</v>
      </c>
      <c r="AB429" t="s">
        <v>239</v>
      </c>
      <c r="AC429" t="s">
        <v>305</v>
      </c>
      <c r="AD429">
        <v>126</v>
      </c>
      <c r="AE429" t="s">
        <v>305</v>
      </c>
      <c r="AF429" t="s">
        <v>239</v>
      </c>
      <c r="AG429" t="s">
        <v>305</v>
      </c>
      <c r="AH429" t="s">
        <v>239</v>
      </c>
      <c r="AI429" t="s">
        <v>305</v>
      </c>
      <c r="AJ429" t="s">
        <v>239</v>
      </c>
      <c r="AK429" t="s">
        <v>305</v>
      </c>
      <c r="AL429" t="s">
        <v>239</v>
      </c>
      <c r="AM429" t="s">
        <v>306</v>
      </c>
      <c r="AN429" t="s">
        <v>167</v>
      </c>
      <c r="AO429" s="98" t="s">
        <v>307</v>
      </c>
      <c r="AP429" t="s">
        <v>186</v>
      </c>
      <c r="AQ429" s="98" t="s">
        <v>308</v>
      </c>
    </row>
    <row r="430" spans="1:43">
      <c r="A430" t="s">
        <v>304</v>
      </c>
      <c r="B430">
        <v>429</v>
      </c>
      <c r="C430" t="s">
        <v>305</v>
      </c>
      <c r="D430" t="s">
        <v>239</v>
      </c>
      <c r="E430" t="s">
        <v>305</v>
      </c>
      <c r="F430" s="95">
        <v>2230.89</v>
      </c>
      <c r="G430" s="95" t="s">
        <v>305</v>
      </c>
      <c r="H430" s="95">
        <v>4400</v>
      </c>
      <c r="I430" s="95" t="s">
        <v>305</v>
      </c>
      <c r="J430" s="95">
        <v>1</v>
      </c>
      <c r="K430" s="95" t="s">
        <v>305</v>
      </c>
      <c r="L430" s="95">
        <v>9</v>
      </c>
      <c r="M430" s="95" t="s">
        <v>305</v>
      </c>
      <c r="N430" s="95">
        <v>1</v>
      </c>
      <c r="O430" s="95" t="s">
        <v>305</v>
      </c>
      <c r="P430" s="95">
        <v>1</v>
      </c>
      <c r="Q430" s="95" t="s">
        <v>305</v>
      </c>
      <c r="R430" s="95">
        <v>1</v>
      </c>
      <c r="S430" s="95" t="s">
        <v>305</v>
      </c>
      <c r="T430" s="97">
        <v>99</v>
      </c>
      <c r="U430" s="97" t="s">
        <v>305</v>
      </c>
      <c r="V430" s="97">
        <v>99</v>
      </c>
      <c r="W430" t="s">
        <v>305</v>
      </c>
      <c r="X430" t="s">
        <v>239</v>
      </c>
      <c r="Y430" t="s">
        <v>305</v>
      </c>
      <c r="Z430" t="s">
        <v>239</v>
      </c>
      <c r="AA430" t="s">
        <v>305</v>
      </c>
      <c r="AB430" t="s">
        <v>239</v>
      </c>
      <c r="AC430" t="s">
        <v>305</v>
      </c>
      <c r="AD430">
        <v>126</v>
      </c>
      <c r="AE430" t="s">
        <v>305</v>
      </c>
      <c r="AF430" t="s">
        <v>239</v>
      </c>
      <c r="AG430" t="s">
        <v>305</v>
      </c>
      <c r="AH430" t="s">
        <v>239</v>
      </c>
      <c r="AI430" t="s">
        <v>305</v>
      </c>
      <c r="AJ430" t="s">
        <v>239</v>
      </c>
      <c r="AK430" t="s">
        <v>305</v>
      </c>
      <c r="AL430" t="s">
        <v>239</v>
      </c>
      <c r="AM430" t="s">
        <v>306</v>
      </c>
      <c r="AN430" t="s">
        <v>167</v>
      </c>
      <c r="AO430" s="98" t="s">
        <v>307</v>
      </c>
      <c r="AP430" t="s">
        <v>186</v>
      </c>
      <c r="AQ430" s="98" t="s">
        <v>308</v>
      </c>
    </row>
    <row r="431" spans="1:43">
      <c r="A431" t="s">
        <v>304</v>
      </c>
      <c r="B431">
        <v>430</v>
      </c>
      <c r="C431" t="s">
        <v>305</v>
      </c>
      <c r="D431" t="s">
        <v>239</v>
      </c>
      <c r="E431" t="s">
        <v>305</v>
      </c>
      <c r="F431" s="95">
        <v>943.1</v>
      </c>
      <c r="G431" s="95" t="s">
        <v>305</v>
      </c>
      <c r="H431" s="95">
        <v>12700</v>
      </c>
      <c r="I431" s="95" t="s">
        <v>305</v>
      </c>
      <c r="J431" s="95">
        <v>1</v>
      </c>
      <c r="K431" s="95" t="s">
        <v>305</v>
      </c>
      <c r="L431" s="95">
        <v>9</v>
      </c>
      <c r="M431" s="95" t="s">
        <v>305</v>
      </c>
      <c r="N431" s="95">
        <v>1</v>
      </c>
      <c r="O431" s="95" t="s">
        <v>305</v>
      </c>
      <c r="P431" s="95">
        <v>1</v>
      </c>
      <c r="Q431" s="95" t="s">
        <v>305</v>
      </c>
      <c r="R431" s="95">
        <v>1</v>
      </c>
      <c r="S431" s="95" t="s">
        <v>305</v>
      </c>
      <c r="T431" s="97">
        <v>95</v>
      </c>
      <c r="U431" s="97" t="s">
        <v>305</v>
      </c>
      <c r="V431" s="97">
        <v>95</v>
      </c>
      <c r="W431" t="s">
        <v>305</v>
      </c>
      <c r="X431" t="s">
        <v>239</v>
      </c>
      <c r="Y431" t="s">
        <v>305</v>
      </c>
      <c r="Z431" t="s">
        <v>239</v>
      </c>
      <c r="AA431" t="s">
        <v>305</v>
      </c>
      <c r="AB431" t="s">
        <v>239</v>
      </c>
      <c r="AC431" t="s">
        <v>305</v>
      </c>
      <c r="AD431">
        <v>126</v>
      </c>
      <c r="AE431" t="s">
        <v>305</v>
      </c>
      <c r="AF431" t="s">
        <v>239</v>
      </c>
      <c r="AG431" t="s">
        <v>305</v>
      </c>
      <c r="AH431" t="s">
        <v>239</v>
      </c>
      <c r="AI431" t="s">
        <v>305</v>
      </c>
      <c r="AJ431" t="s">
        <v>239</v>
      </c>
      <c r="AK431" t="s">
        <v>305</v>
      </c>
      <c r="AL431" t="s">
        <v>239</v>
      </c>
      <c r="AM431" t="s">
        <v>306</v>
      </c>
      <c r="AN431" t="s">
        <v>167</v>
      </c>
      <c r="AO431" s="98" t="s">
        <v>307</v>
      </c>
      <c r="AP431" t="s">
        <v>186</v>
      </c>
      <c r="AQ431" s="98" t="s">
        <v>308</v>
      </c>
    </row>
    <row r="432" spans="1:43">
      <c r="A432" t="s">
        <v>304</v>
      </c>
      <c r="B432">
        <v>431</v>
      </c>
      <c r="C432" t="s">
        <v>305</v>
      </c>
      <c r="D432" t="s">
        <v>239</v>
      </c>
      <c r="E432" t="s">
        <v>305</v>
      </c>
      <c r="F432" s="95">
        <v>1525.3</v>
      </c>
      <c r="G432" s="95" t="s">
        <v>305</v>
      </c>
      <c r="H432" s="95">
        <v>10752</v>
      </c>
      <c r="I432" s="95" t="s">
        <v>305</v>
      </c>
      <c r="J432" s="95">
        <v>1</v>
      </c>
      <c r="K432" s="95" t="s">
        <v>305</v>
      </c>
      <c r="L432" s="95">
        <v>9</v>
      </c>
      <c r="M432" s="95" t="s">
        <v>305</v>
      </c>
      <c r="N432" s="95">
        <v>1</v>
      </c>
      <c r="O432" s="95" t="s">
        <v>305</v>
      </c>
      <c r="P432" s="95">
        <v>1</v>
      </c>
      <c r="Q432" s="95" t="s">
        <v>305</v>
      </c>
      <c r="R432" s="95">
        <v>1</v>
      </c>
      <c r="S432" s="95" t="s">
        <v>305</v>
      </c>
      <c r="T432" s="97">
        <v>30</v>
      </c>
      <c r="U432" s="97" t="s">
        <v>305</v>
      </c>
      <c r="V432" s="97">
        <v>30</v>
      </c>
      <c r="W432" t="s">
        <v>305</v>
      </c>
      <c r="X432" t="s">
        <v>239</v>
      </c>
      <c r="Y432" t="s">
        <v>305</v>
      </c>
      <c r="Z432" t="s">
        <v>239</v>
      </c>
      <c r="AA432" t="s">
        <v>305</v>
      </c>
      <c r="AB432" t="s">
        <v>239</v>
      </c>
      <c r="AC432" t="s">
        <v>305</v>
      </c>
      <c r="AD432">
        <v>126</v>
      </c>
      <c r="AE432" t="s">
        <v>305</v>
      </c>
      <c r="AF432" t="s">
        <v>239</v>
      </c>
      <c r="AG432" t="s">
        <v>305</v>
      </c>
      <c r="AH432" t="s">
        <v>239</v>
      </c>
      <c r="AI432" t="s">
        <v>305</v>
      </c>
      <c r="AJ432" t="s">
        <v>239</v>
      </c>
      <c r="AK432" t="s">
        <v>305</v>
      </c>
      <c r="AL432" t="s">
        <v>239</v>
      </c>
      <c r="AM432" t="s">
        <v>306</v>
      </c>
      <c r="AN432" t="s">
        <v>167</v>
      </c>
      <c r="AO432" s="98" t="s">
        <v>307</v>
      </c>
      <c r="AP432" t="s">
        <v>186</v>
      </c>
      <c r="AQ432" s="98" t="s">
        <v>308</v>
      </c>
    </row>
    <row r="433" spans="1:43">
      <c r="A433" t="s">
        <v>304</v>
      </c>
      <c r="B433">
        <v>432</v>
      </c>
      <c r="C433" t="s">
        <v>305</v>
      </c>
      <c r="D433" t="s">
        <v>239</v>
      </c>
      <c r="E433" t="s">
        <v>305</v>
      </c>
      <c r="F433" s="95">
        <v>5000.7</v>
      </c>
      <c r="G433" s="95" t="s">
        <v>305</v>
      </c>
      <c r="H433" s="95">
        <v>1500</v>
      </c>
      <c r="I433" s="95" t="s">
        <v>305</v>
      </c>
      <c r="J433" s="95">
        <v>1</v>
      </c>
      <c r="K433" s="95" t="s">
        <v>305</v>
      </c>
      <c r="L433" s="95">
        <v>9</v>
      </c>
      <c r="M433" s="95" t="s">
        <v>305</v>
      </c>
      <c r="N433" s="95">
        <v>1</v>
      </c>
      <c r="O433" s="95" t="s">
        <v>305</v>
      </c>
      <c r="P433" s="95">
        <v>1</v>
      </c>
      <c r="Q433" s="95" t="s">
        <v>305</v>
      </c>
      <c r="R433" s="95">
        <v>1</v>
      </c>
      <c r="S433" s="95" t="s">
        <v>305</v>
      </c>
      <c r="T433" s="97">
        <v>7</v>
      </c>
      <c r="U433" s="97" t="s">
        <v>305</v>
      </c>
      <c r="V433" s="97">
        <v>7</v>
      </c>
      <c r="W433" t="s">
        <v>305</v>
      </c>
      <c r="X433" t="s">
        <v>239</v>
      </c>
      <c r="Y433" t="s">
        <v>305</v>
      </c>
      <c r="Z433" t="s">
        <v>239</v>
      </c>
      <c r="AA433" t="s">
        <v>305</v>
      </c>
      <c r="AB433" t="s">
        <v>239</v>
      </c>
      <c r="AC433" t="s">
        <v>305</v>
      </c>
      <c r="AD433">
        <v>127</v>
      </c>
      <c r="AE433" t="s">
        <v>305</v>
      </c>
      <c r="AF433" t="s">
        <v>239</v>
      </c>
      <c r="AG433" t="s">
        <v>305</v>
      </c>
      <c r="AH433" t="s">
        <v>239</v>
      </c>
      <c r="AI433" t="s">
        <v>305</v>
      </c>
      <c r="AJ433" t="s">
        <v>239</v>
      </c>
      <c r="AK433" t="s">
        <v>305</v>
      </c>
      <c r="AL433" t="s">
        <v>239</v>
      </c>
      <c r="AM433" t="s">
        <v>306</v>
      </c>
      <c r="AN433" t="s">
        <v>160</v>
      </c>
      <c r="AO433" s="98" t="s">
        <v>307</v>
      </c>
      <c r="AP433" t="s">
        <v>186</v>
      </c>
      <c r="AQ433" s="98" t="s">
        <v>308</v>
      </c>
    </row>
    <row r="434" spans="1:43">
      <c r="A434" t="s">
        <v>304</v>
      </c>
      <c r="B434">
        <v>433</v>
      </c>
      <c r="C434" t="s">
        <v>305</v>
      </c>
      <c r="D434" t="s">
        <v>239</v>
      </c>
      <c r="E434" t="s">
        <v>305</v>
      </c>
      <c r="F434" s="95">
        <v>30450</v>
      </c>
      <c r="G434" s="95" t="s">
        <v>305</v>
      </c>
      <c r="H434" s="95">
        <v>525</v>
      </c>
      <c r="I434" s="95" t="s">
        <v>305</v>
      </c>
      <c r="J434" s="95">
        <v>1</v>
      </c>
      <c r="K434" s="95" t="s">
        <v>305</v>
      </c>
      <c r="L434" s="95">
        <v>9</v>
      </c>
      <c r="M434" s="95" t="s">
        <v>305</v>
      </c>
      <c r="N434" s="95">
        <v>1</v>
      </c>
      <c r="O434" s="95" t="s">
        <v>305</v>
      </c>
      <c r="P434" s="95">
        <v>1</v>
      </c>
      <c r="Q434" s="95" t="s">
        <v>305</v>
      </c>
      <c r="R434" s="95">
        <v>1</v>
      </c>
      <c r="S434" s="95" t="s">
        <v>305</v>
      </c>
      <c r="T434" s="97">
        <v>98</v>
      </c>
      <c r="U434" s="97" t="s">
        <v>305</v>
      </c>
      <c r="V434" s="97">
        <v>98</v>
      </c>
      <c r="W434" t="s">
        <v>305</v>
      </c>
      <c r="X434" t="s">
        <v>239</v>
      </c>
      <c r="Y434" t="s">
        <v>305</v>
      </c>
      <c r="Z434" t="s">
        <v>239</v>
      </c>
      <c r="AA434" t="s">
        <v>305</v>
      </c>
      <c r="AB434" t="s">
        <v>239</v>
      </c>
      <c r="AC434" t="s">
        <v>305</v>
      </c>
      <c r="AD434">
        <v>127</v>
      </c>
      <c r="AE434" t="s">
        <v>305</v>
      </c>
      <c r="AF434" t="s">
        <v>239</v>
      </c>
      <c r="AG434" t="s">
        <v>305</v>
      </c>
      <c r="AH434" t="s">
        <v>239</v>
      </c>
      <c r="AI434" t="s">
        <v>305</v>
      </c>
      <c r="AJ434" t="s">
        <v>239</v>
      </c>
      <c r="AK434" t="s">
        <v>305</v>
      </c>
      <c r="AL434" t="s">
        <v>239</v>
      </c>
      <c r="AM434" t="s">
        <v>306</v>
      </c>
      <c r="AN434" t="s">
        <v>160</v>
      </c>
      <c r="AO434" s="98" t="s">
        <v>307</v>
      </c>
      <c r="AP434" t="s">
        <v>186</v>
      </c>
      <c r="AQ434" s="98" t="s">
        <v>308</v>
      </c>
    </row>
    <row r="435" spans="1:43">
      <c r="A435" t="s">
        <v>304</v>
      </c>
      <c r="B435">
        <v>434</v>
      </c>
      <c r="C435" t="s">
        <v>305</v>
      </c>
      <c r="D435" t="s">
        <v>239</v>
      </c>
      <c r="E435" t="s">
        <v>305</v>
      </c>
      <c r="F435" s="95">
        <v>943.1</v>
      </c>
      <c r="G435" s="95" t="s">
        <v>305</v>
      </c>
      <c r="H435" s="95">
        <v>7200</v>
      </c>
      <c r="I435" s="95" t="s">
        <v>305</v>
      </c>
      <c r="J435" s="95">
        <v>1</v>
      </c>
      <c r="K435" s="95" t="s">
        <v>305</v>
      </c>
      <c r="L435" s="95">
        <v>9</v>
      </c>
      <c r="M435" s="95" t="s">
        <v>305</v>
      </c>
      <c r="N435" s="95">
        <v>1</v>
      </c>
      <c r="O435" s="95" t="s">
        <v>305</v>
      </c>
      <c r="P435" s="95">
        <v>1</v>
      </c>
      <c r="Q435" s="95" t="s">
        <v>305</v>
      </c>
      <c r="R435" s="95">
        <v>1</v>
      </c>
      <c r="S435" s="95" t="s">
        <v>305</v>
      </c>
      <c r="T435" s="97">
        <v>95</v>
      </c>
      <c r="U435" s="97" t="s">
        <v>305</v>
      </c>
      <c r="V435" s="97">
        <v>95</v>
      </c>
      <c r="W435" t="s">
        <v>305</v>
      </c>
      <c r="X435" t="s">
        <v>239</v>
      </c>
      <c r="Y435" t="s">
        <v>305</v>
      </c>
      <c r="Z435" t="s">
        <v>239</v>
      </c>
      <c r="AA435" t="s">
        <v>305</v>
      </c>
      <c r="AB435" t="s">
        <v>239</v>
      </c>
      <c r="AC435" t="s">
        <v>305</v>
      </c>
      <c r="AD435">
        <v>127</v>
      </c>
      <c r="AE435" t="s">
        <v>305</v>
      </c>
      <c r="AF435" t="s">
        <v>239</v>
      </c>
      <c r="AG435" t="s">
        <v>305</v>
      </c>
      <c r="AH435" t="s">
        <v>239</v>
      </c>
      <c r="AI435" t="s">
        <v>305</v>
      </c>
      <c r="AJ435" t="s">
        <v>239</v>
      </c>
      <c r="AK435" t="s">
        <v>305</v>
      </c>
      <c r="AL435" t="s">
        <v>239</v>
      </c>
      <c r="AM435" t="s">
        <v>306</v>
      </c>
      <c r="AN435" t="s">
        <v>160</v>
      </c>
      <c r="AO435" s="98" t="s">
        <v>307</v>
      </c>
      <c r="AP435" t="s">
        <v>186</v>
      </c>
      <c r="AQ435" s="98" t="s">
        <v>308</v>
      </c>
    </row>
    <row r="436" spans="1:43">
      <c r="A436" t="s">
        <v>304</v>
      </c>
      <c r="B436">
        <v>435</v>
      </c>
      <c r="C436" t="s">
        <v>305</v>
      </c>
      <c r="D436" t="s">
        <v>239</v>
      </c>
      <c r="E436" t="s">
        <v>305</v>
      </c>
      <c r="F436" s="95">
        <v>124783.2</v>
      </c>
      <c r="G436" s="95" t="s">
        <v>305</v>
      </c>
      <c r="H436" s="95">
        <v>940</v>
      </c>
      <c r="I436" s="95" t="s">
        <v>305</v>
      </c>
      <c r="J436" s="95">
        <v>1</v>
      </c>
      <c r="K436" s="95" t="s">
        <v>305</v>
      </c>
      <c r="L436" s="95">
        <v>9</v>
      </c>
      <c r="M436" s="95" t="s">
        <v>305</v>
      </c>
      <c r="N436" s="95">
        <v>1</v>
      </c>
      <c r="O436" s="95" t="s">
        <v>305</v>
      </c>
      <c r="P436" s="95">
        <v>1</v>
      </c>
      <c r="Q436" s="95" t="s">
        <v>305</v>
      </c>
      <c r="R436" s="95">
        <v>1</v>
      </c>
      <c r="S436" s="95" t="s">
        <v>305</v>
      </c>
      <c r="T436" s="97">
        <v>84</v>
      </c>
      <c r="U436" s="97" t="s">
        <v>305</v>
      </c>
      <c r="V436" s="97">
        <v>84</v>
      </c>
      <c r="W436" t="s">
        <v>305</v>
      </c>
      <c r="X436" t="s">
        <v>239</v>
      </c>
      <c r="Y436" t="s">
        <v>305</v>
      </c>
      <c r="Z436" t="s">
        <v>239</v>
      </c>
      <c r="AA436" t="s">
        <v>305</v>
      </c>
      <c r="AB436" t="s">
        <v>239</v>
      </c>
      <c r="AC436" t="s">
        <v>305</v>
      </c>
      <c r="AD436">
        <v>127</v>
      </c>
      <c r="AE436" t="s">
        <v>305</v>
      </c>
      <c r="AF436" t="s">
        <v>239</v>
      </c>
      <c r="AG436" t="s">
        <v>305</v>
      </c>
      <c r="AH436" t="s">
        <v>239</v>
      </c>
      <c r="AI436" t="s">
        <v>305</v>
      </c>
      <c r="AJ436" t="s">
        <v>239</v>
      </c>
      <c r="AK436" t="s">
        <v>305</v>
      </c>
      <c r="AL436" t="s">
        <v>239</v>
      </c>
      <c r="AM436" t="s">
        <v>306</v>
      </c>
      <c r="AN436" t="s">
        <v>160</v>
      </c>
      <c r="AO436" s="98" t="s">
        <v>307</v>
      </c>
      <c r="AP436" t="s">
        <v>186</v>
      </c>
      <c r="AQ436" s="98" t="s">
        <v>308</v>
      </c>
    </row>
    <row r="437" spans="1:43">
      <c r="A437" t="s">
        <v>304</v>
      </c>
      <c r="B437">
        <v>436</v>
      </c>
      <c r="C437" t="s">
        <v>305</v>
      </c>
      <c r="D437" t="s">
        <v>239</v>
      </c>
      <c r="E437" t="s">
        <v>305</v>
      </c>
      <c r="F437" s="95">
        <v>11421.3</v>
      </c>
      <c r="G437" s="95" t="s">
        <v>305</v>
      </c>
      <c r="H437" s="95">
        <v>120</v>
      </c>
      <c r="I437" s="95" t="s">
        <v>305</v>
      </c>
      <c r="J437" s="95">
        <v>1</v>
      </c>
      <c r="K437" s="95" t="s">
        <v>305</v>
      </c>
      <c r="L437" s="95">
        <v>9</v>
      </c>
      <c r="M437" s="95" t="s">
        <v>305</v>
      </c>
      <c r="N437" s="95">
        <v>1</v>
      </c>
      <c r="O437" s="95" t="s">
        <v>305</v>
      </c>
      <c r="P437" s="95">
        <v>1</v>
      </c>
      <c r="Q437" s="95" t="s">
        <v>305</v>
      </c>
      <c r="R437" s="95">
        <v>1</v>
      </c>
      <c r="S437" s="95" t="s">
        <v>305</v>
      </c>
      <c r="T437" s="97">
        <v>44</v>
      </c>
      <c r="U437" s="97" t="s">
        <v>305</v>
      </c>
      <c r="V437" s="97">
        <v>44</v>
      </c>
      <c r="W437" t="s">
        <v>305</v>
      </c>
      <c r="X437" t="s">
        <v>239</v>
      </c>
      <c r="Y437" t="s">
        <v>305</v>
      </c>
      <c r="Z437" t="s">
        <v>239</v>
      </c>
      <c r="AA437" t="s">
        <v>305</v>
      </c>
      <c r="AB437" t="s">
        <v>239</v>
      </c>
      <c r="AC437" t="s">
        <v>305</v>
      </c>
      <c r="AD437">
        <v>127</v>
      </c>
      <c r="AE437" t="s">
        <v>305</v>
      </c>
      <c r="AF437" t="s">
        <v>239</v>
      </c>
      <c r="AG437" t="s">
        <v>305</v>
      </c>
      <c r="AH437" t="s">
        <v>239</v>
      </c>
      <c r="AI437" t="s">
        <v>305</v>
      </c>
      <c r="AJ437" t="s">
        <v>239</v>
      </c>
      <c r="AK437" t="s">
        <v>305</v>
      </c>
      <c r="AL437" t="s">
        <v>239</v>
      </c>
      <c r="AM437" t="s">
        <v>306</v>
      </c>
      <c r="AN437" t="s">
        <v>160</v>
      </c>
      <c r="AO437" s="98" t="s">
        <v>307</v>
      </c>
      <c r="AP437" t="s">
        <v>186</v>
      </c>
      <c r="AQ437" s="98" t="s">
        <v>308</v>
      </c>
    </row>
    <row r="438" spans="1:43">
      <c r="A438" t="s">
        <v>304</v>
      </c>
      <c r="B438">
        <v>437</v>
      </c>
      <c r="C438" t="s">
        <v>305</v>
      </c>
      <c r="D438" t="s">
        <v>239</v>
      </c>
      <c r="E438" t="s">
        <v>305</v>
      </c>
      <c r="F438" s="95">
        <v>3253.8</v>
      </c>
      <c r="G438" s="95" t="s">
        <v>305</v>
      </c>
      <c r="H438" s="95">
        <v>1008</v>
      </c>
      <c r="I438" s="95" t="s">
        <v>305</v>
      </c>
      <c r="J438" s="95">
        <v>1</v>
      </c>
      <c r="K438" s="95" t="s">
        <v>305</v>
      </c>
      <c r="L438" s="95">
        <v>9</v>
      </c>
      <c r="M438" s="95" t="s">
        <v>305</v>
      </c>
      <c r="N438" s="95">
        <v>1</v>
      </c>
      <c r="O438" s="95" t="s">
        <v>305</v>
      </c>
      <c r="P438" s="95">
        <v>1</v>
      </c>
      <c r="Q438" s="95" t="s">
        <v>305</v>
      </c>
      <c r="R438" s="95">
        <v>1</v>
      </c>
      <c r="S438" s="95" t="s">
        <v>305</v>
      </c>
      <c r="T438" s="97">
        <v>81</v>
      </c>
      <c r="U438" s="97" t="s">
        <v>305</v>
      </c>
      <c r="V438" s="97">
        <v>81</v>
      </c>
      <c r="W438" t="s">
        <v>305</v>
      </c>
      <c r="X438" t="s">
        <v>239</v>
      </c>
      <c r="Y438" t="s">
        <v>305</v>
      </c>
      <c r="Z438" t="s">
        <v>239</v>
      </c>
      <c r="AA438" t="s">
        <v>305</v>
      </c>
      <c r="AB438" t="s">
        <v>239</v>
      </c>
      <c r="AC438" t="s">
        <v>305</v>
      </c>
      <c r="AD438">
        <v>127</v>
      </c>
      <c r="AE438" t="s">
        <v>305</v>
      </c>
      <c r="AF438" t="s">
        <v>239</v>
      </c>
      <c r="AG438" t="s">
        <v>305</v>
      </c>
      <c r="AH438" t="s">
        <v>239</v>
      </c>
      <c r="AI438" t="s">
        <v>305</v>
      </c>
      <c r="AJ438" t="s">
        <v>239</v>
      </c>
      <c r="AK438" t="s">
        <v>305</v>
      </c>
      <c r="AL438" t="s">
        <v>239</v>
      </c>
      <c r="AM438" t="s">
        <v>306</v>
      </c>
      <c r="AN438" t="s">
        <v>160</v>
      </c>
      <c r="AO438" s="98" t="s">
        <v>307</v>
      </c>
      <c r="AP438" t="s">
        <v>186</v>
      </c>
      <c r="AQ438" s="98" t="s">
        <v>308</v>
      </c>
    </row>
    <row r="439" spans="1:43">
      <c r="A439" t="s">
        <v>304</v>
      </c>
      <c r="B439">
        <v>438</v>
      </c>
      <c r="C439" t="s">
        <v>305</v>
      </c>
      <c r="D439" t="s">
        <v>239</v>
      </c>
      <c r="E439" t="s">
        <v>305</v>
      </c>
      <c r="F439" s="95">
        <v>52852.06</v>
      </c>
      <c r="G439" s="95" t="s">
        <v>305</v>
      </c>
      <c r="H439" s="95">
        <v>2200</v>
      </c>
      <c r="I439" s="95" t="s">
        <v>305</v>
      </c>
      <c r="J439" s="95">
        <v>1</v>
      </c>
      <c r="K439" s="95" t="s">
        <v>305</v>
      </c>
      <c r="L439" s="95">
        <v>9</v>
      </c>
      <c r="M439" s="95" t="s">
        <v>305</v>
      </c>
      <c r="N439" s="95">
        <v>1</v>
      </c>
      <c r="O439" s="95" t="s">
        <v>305</v>
      </c>
      <c r="P439" s="95">
        <v>1</v>
      </c>
      <c r="Q439" s="95" t="s">
        <v>305</v>
      </c>
      <c r="R439" s="95">
        <v>1</v>
      </c>
      <c r="S439" s="95" t="s">
        <v>305</v>
      </c>
      <c r="T439" s="97">
        <v>93</v>
      </c>
      <c r="U439" s="97" t="s">
        <v>305</v>
      </c>
      <c r="V439" s="97">
        <v>93</v>
      </c>
      <c r="W439" t="s">
        <v>305</v>
      </c>
      <c r="X439" t="s">
        <v>239</v>
      </c>
      <c r="Y439" t="s">
        <v>305</v>
      </c>
      <c r="Z439" t="s">
        <v>239</v>
      </c>
      <c r="AA439" t="s">
        <v>305</v>
      </c>
      <c r="AB439" t="s">
        <v>239</v>
      </c>
      <c r="AC439" t="s">
        <v>305</v>
      </c>
      <c r="AD439">
        <v>128</v>
      </c>
      <c r="AE439" t="s">
        <v>305</v>
      </c>
      <c r="AF439" t="s">
        <v>239</v>
      </c>
      <c r="AG439" t="s">
        <v>305</v>
      </c>
      <c r="AH439" t="s">
        <v>239</v>
      </c>
      <c r="AI439" t="s">
        <v>305</v>
      </c>
      <c r="AJ439" t="s">
        <v>239</v>
      </c>
      <c r="AK439" t="s">
        <v>305</v>
      </c>
      <c r="AL439" t="s">
        <v>239</v>
      </c>
      <c r="AM439" t="s">
        <v>306</v>
      </c>
      <c r="AN439" t="s">
        <v>164</v>
      </c>
      <c r="AO439" s="98" t="s">
        <v>307</v>
      </c>
      <c r="AP439" t="s">
        <v>186</v>
      </c>
      <c r="AQ439" s="98" t="s">
        <v>308</v>
      </c>
    </row>
    <row r="440" spans="1:43">
      <c r="A440" t="s">
        <v>304</v>
      </c>
      <c r="B440">
        <v>439</v>
      </c>
      <c r="C440" t="s">
        <v>305</v>
      </c>
      <c r="D440" t="s">
        <v>239</v>
      </c>
      <c r="E440" t="s">
        <v>305</v>
      </c>
      <c r="F440" s="95">
        <v>5000.7</v>
      </c>
      <c r="G440" s="95" t="s">
        <v>305</v>
      </c>
      <c r="H440" s="95">
        <v>13700</v>
      </c>
      <c r="I440" s="95" t="s">
        <v>305</v>
      </c>
      <c r="J440" s="95">
        <v>1</v>
      </c>
      <c r="K440" s="95" t="s">
        <v>305</v>
      </c>
      <c r="L440" s="95">
        <v>9</v>
      </c>
      <c r="M440" s="95" t="s">
        <v>305</v>
      </c>
      <c r="N440" s="95">
        <v>1</v>
      </c>
      <c r="O440" s="95" t="s">
        <v>305</v>
      </c>
      <c r="P440" s="95">
        <v>1</v>
      </c>
      <c r="Q440" s="95" t="s">
        <v>305</v>
      </c>
      <c r="R440" s="95">
        <v>1</v>
      </c>
      <c r="S440" s="95" t="s">
        <v>305</v>
      </c>
      <c r="T440" s="97">
        <v>7</v>
      </c>
      <c r="U440" s="97" t="s">
        <v>305</v>
      </c>
      <c r="V440" s="97">
        <v>7</v>
      </c>
      <c r="W440" t="s">
        <v>305</v>
      </c>
      <c r="X440" t="s">
        <v>239</v>
      </c>
      <c r="Y440" t="s">
        <v>305</v>
      </c>
      <c r="Z440" t="s">
        <v>239</v>
      </c>
      <c r="AA440" t="s">
        <v>305</v>
      </c>
      <c r="AB440" t="s">
        <v>239</v>
      </c>
      <c r="AC440" t="s">
        <v>305</v>
      </c>
      <c r="AD440">
        <v>128</v>
      </c>
      <c r="AE440" t="s">
        <v>305</v>
      </c>
      <c r="AF440" t="s">
        <v>239</v>
      </c>
      <c r="AG440" t="s">
        <v>305</v>
      </c>
      <c r="AH440" t="s">
        <v>239</v>
      </c>
      <c r="AI440" t="s">
        <v>305</v>
      </c>
      <c r="AJ440" t="s">
        <v>239</v>
      </c>
      <c r="AK440" t="s">
        <v>305</v>
      </c>
      <c r="AL440" t="s">
        <v>239</v>
      </c>
      <c r="AM440" t="s">
        <v>306</v>
      </c>
      <c r="AN440" t="s">
        <v>164</v>
      </c>
      <c r="AO440" s="98" t="s">
        <v>307</v>
      </c>
      <c r="AP440" t="s">
        <v>186</v>
      </c>
      <c r="AQ440" s="98" t="s">
        <v>308</v>
      </c>
    </row>
    <row r="441" spans="1:43">
      <c r="A441" t="s">
        <v>304</v>
      </c>
      <c r="B441">
        <v>440</v>
      </c>
      <c r="C441" t="s">
        <v>305</v>
      </c>
      <c r="D441" t="s">
        <v>239</v>
      </c>
      <c r="E441" t="s">
        <v>305</v>
      </c>
      <c r="F441" s="95">
        <v>2230.89</v>
      </c>
      <c r="G441" s="95" t="s">
        <v>305</v>
      </c>
      <c r="H441" s="95">
        <v>16600</v>
      </c>
      <c r="I441" s="95" t="s">
        <v>305</v>
      </c>
      <c r="J441" s="95">
        <v>1</v>
      </c>
      <c r="K441" s="95" t="s">
        <v>305</v>
      </c>
      <c r="L441" s="95">
        <v>9</v>
      </c>
      <c r="M441" s="95" t="s">
        <v>305</v>
      </c>
      <c r="N441" s="95">
        <v>1</v>
      </c>
      <c r="O441" s="95" t="s">
        <v>305</v>
      </c>
      <c r="P441" s="95">
        <v>1</v>
      </c>
      <c r="Q441" s="95" t="s">
        <v>305</v>
      </c>
      <c r="R441" s="95">
        <v>1</v>
      </c>
      <c r="S441" s="95" t="s">
        <v>305</v>
      </c>
      <c r="T441" s="97">
        <v>99</v>
      </c>
      <c r="U441" s="97" t="s">
        <v>305</v>
      </c>
      <c r="V441" s="97">
        <v>99</v>
      </c>
      <c r="W441" t="s">
        <v>305</v>
      </c>
      <c r="X441" t="s">
        <v>239</v>
      </c>
      <c r="Y441" t="s">
        <v>305</v>
      </c>
      <c r="Z441" t="s">
        <v>239</v>
      </c>
      <c r="AA441" t="s">
        <v>305</v>
      </c>
      <c r="AB441" t="s">
        <v>239</v>
      </c>
      <c r="AC441" t="s">
        <v>305</v>
      </c>
      <c r="AD441">
        <v>128</v>
      </c>
      <c r="AE441" t="s">
        <v>305</v>
      </c>
      <c r="AF441" t="s">
        <v>239</v>
      </c>
      <c r="AG441" t="s">
        <v>305</v>
      </c>
      <c r="AH441" t="s">
        <v>239</v>
      </c>
      <c r="AI441" t="s">
        <v>305</v>
      </c>
      <c r="AJ441" t="s">
        <v>239</v>
      </c>
      <c r="AK441" t="s">
        <v>305</v>
      </c>
      <c r="AL441" t="s">
        <v>239</v>
      </c>
      <c r="AM441" t="s">
        <v>306</v>
      </c>
      <c r="AN441" t="s">
        <v>164</v>
      </c>
      <c r="AO441" s="98" t="s">
        <v>307</v>
      </c>
      <c r="AP441" t="s">
        <v>186</v>
      </c>
      <c r="AQ441" s="98" t="s">
        <v>308</v>
      </c>
    </row>
    <row r="442" spans="1:43">
      <c r="A442" t="s">
        <v>304</v>
      </c>
      <c r="B442">
        <v>441</v>
      </c>
      <c r="C442" t="s">
        <v>305</v>
      </c>
      <c r="D442" t="s">
        <v>239</v>
      </c>
      <c r="E442" t="s">
        <v>305</v>
      </c>
      <c r="F442" s="95">
        <v>943.1</v>
      </c>
      <c r="G442" s="95" t="s">
        <v>305</v>
      </c>
      <c r="H442" s="95">
        <v>21300</v>
      </c>
      <c r="I442" s="95" t="s">
        <v>305</v>
      </c>
      <c r="J442" s="95">
        <v>1</v>
      </c>
      <c r="K442" s="95" t="s">
        <v>305</v>
      </c>
      <c r="L442" s="95">
        <v>9</v>
      </c>
      <c r="M442" s="95" t="s">
        <v>305</v>
      </c>
      <c r="N442" s="95">
        <v>1</v>
      </c>
      <c r="O442" s="95" t="s">
        <v>305</v>
      </c>
      <c r="P442" s="95">
        <v>1</v>
      </c>
      <c r="Q442" s="95" t="s">
        <v>305</v>
      </c>
      <c r="R442" s="95">
        <v>1</v>
      </c>
      <c r="S442" s="95" t="s">
        <v>305</v>
      </c>
      <c r="T442" s="97">
        <v>95</v>
      </c>
      <c r="U442" s="97" t="s">
        <v>305</v>
      </c>
      <c r="V442" s="97">
        <v>95</v>
      </c>
      <c r="W442" t="s">
        <v>305</v>
      </c>
      <c r="X442" t="s">
        <v>239</v>
      </c>
      <c r="Y442" t="s">
        <v>305</v>
      </c>
      <c r="Z442" t="s">
        <v>239</v>
      </c>
      <c r="AA442" t="s">
        <v>305</v>
      </c>
      <c r="AB442" t="s">
        <v>239</v>
      </c>
      <c r="AC442" t="s">
        <v>305</v>
      </c>
      <c r="AD442">
        <v>128</v>
      </c>
      <c r="AE442" t="s">
        <v>305</v>
      </c>
      <c r="AF442" t="s">
        <v>239</v>
      </c>
      <c r="AG442" t="s">
        <v>305</v>
      </c>
      <c r="AH442" t="s">
        <v>239</v>
      </c>
      <c r="AI442" t="s">
        <v>305</v>
      </c>
      <c r="AJ442" t="s">
        <v>239</v>
      </c>
      <c r="AK442" t="s">
        <v>305</v>
      </c>
      <c r="AL442" t="s">
        <v>239</v>
      </c>
      <c r="AM442" t="s">
        <v>306</v>
      </c>
      <c r="AN442" t="s">
        <v>164</v>
      </c>
      <c r="AO442" s="98" t="s">
        <v>307</v>
      </c>
      <c r="AP442" t="s">
        <v>186</v>
      </c>
      <c r="AQ442" s="98" t="s">
        <v>308</v>
      </c>
    </row>
    <row r="443" spans="1:43">
      <c r="A443" t="s">
        <v>304</v>
      </c>
      <c r="B443">
        <v>442</v>
      </c>
      <c r="C443" t="s">
        <v>305</v>
      </c>
      <c r="D443" t="s">
        <v>239</v>
      </c>
      <c r="E443" t="s">
        <v>305</v>
      </c>
      <c r="F443" s="95">
        <v>1525.3</v>
      </c>
      <c r="G443" s="95" t="s">
        <v>305</v>
      </c>
      <c r="H443" s="95">
        <v>24864</v>
      </c>
      <c r="I443" s="95" t="s">
        <v>305</v>
      </c>
      <c r="J443" s="95">
        <v>1</v>
      </c>
      <c r="K443" s="95" t="s">
        <v>305</v>
      </c>
      <c r="L443" s="95">
        <v>9</v>
      </c>
      <c r="M443" s="95" t="s">
        <v>305</v>
      </c>
      <c r="N443" s="95">
        <v>1</v>
      </c>
      <c r="O443" s="95" t="s">
        <v>305</v>
      </c>
      <c r="P443" s="95">
        <v>1</v>
      </c>
      <c r="Q443" s="95" t="s">
        <v>305</v>
      </c>
      <c r="R443" s="95">
        <v>1</v>
      </c>
      <c r="S443" s="95" t="s">
        <v>305</v>
      </c>
      <c r="T443" s="97">
        <v>100</v>
      </c>
      <c r="U443" s="97" t="s">
        <v>305</v>
      </c>
      <c r="V443" s="97">
        <v>100</v>
      </c>
      <c r="W443" t="s">
        <v>305</v>
      </c>
      <c r="X443" t="s">
        <v>239</v>
      </c>
      <c r="Y443" t="s">
        <v>305</v>
      </c>
      <c r="Z443" t="s">
        <v>239</v>
      </c>
      <c r="AA443" t="s">
        <v>305</v>
      </c>
      <c r="AB443" t="s">
        <v>239</v>
      </c>
      <c r="AC443" t="s">
        <v>305</v>
      </c>
      <c r="AD443">
        <v>128</v>
      </c>
      <c r="AE443" t="s">
        <v>305</v>
      </c>
      <c r="AF443" t="s">
        <v>239</v>
      </c>
      <c r="AG443" t="s">
        <v>305</v>
      </c>
      <c r="AH443" t="s">
        <v>239</v>
      </c>
      <c r="AI443" t="s">
        <v>305</v>
      </c>
      <c r="AJ443" t="s">
        <v>239</v>
      </c>
      <c r="AK443" t="s">
        <v>305</v>
      </c>
      <c r="AL443" t="s">
        <v>239</v>
      </c>
      <c r="AM443" t="s">
        <v>306</v>
      </c>
      <c r="AN443" t="s">
        <v>164</v>
      </c>
      <c r="AO443" s="98" t="s">
        <v>307</v>
      </c>
      <c r="AP443" t="s">
        <v>186</v>
      </c>
      <c r="AQ443" s="98" t="s">
        <v>308</v>
      </c>
    </row>
    <row r="444" spans="1:43">
      <c r="A444" t="s">
        <v>304</v>
      </c>
      <c r="B444">
        <v>443</v>
      </c>
      <c r="C444" t="s">
        <v>305</v>
      </c>
      <c r="D444" t="s">
        <v>239</v>
      </c>
      <c r="E444" t="s">
        <v>305</v>
      </c>
      <c r="F444" s="95">
        <v>52852.06</v>
      </c>
      <c r="G444" s="95" t="s">
        <v>305</v>
      </c>
      <c r="H444" s="95">
        <v>3000</v>
      </c>
      <c r="I444" s="95" t="s">
        <v>305</v>
      </c>
      <c r="J444" s="95">
        <v>1</v>
      </c>
      <c r="K444" s="95" t="s">
        <v>305</v>
      </c>
      <c r="L444" s="95">
        <v>9</v>
      </c>
      <c r="M444" s="95" t="s">
        <v>305</v>
      </c>
      <c r="N444" s="95">
        <v>1</v>
      </c>
      <c r="O444" s="95" t="s">
        <v>305</v>
      </c>
      <c r="P444" s="95">
        <v>1</v>
      </c>
      <c r="Q444" s="95" t="s">
        <v>305</v>
      </c>
      <c r="R444" s="95">
        <v>1</v>
      </c>
      <c r="S444" s="95" t="s">
        <v>305</v>
      </c>
      <c r="T444" s="97">
        <v>93</v>
      </c>
      <c r="U444" s="97" t="s">
        <v>305</v>
      </c>
      <c r="V444" s="97">
        <v>93</v>
      </c>
      <c r="W444" t="s">
        <v>305</v>
      </c>
      <c r="X444" t="s">
        <v>239</v>
      </c>
      <c r="Y444" t="s">
        <v>305</v>
      </c>
      <c r="Z444" t="s">
        <v>239</v>
      </c>
      <c r="AA444" t="s">
        <v>305</v>
      </c>
      <c r="AB444" t="s">
        <v>239</v>
      </c>
      <c r="AC444" t="s">
        <v>305</v>
      </c>
      <c r="AD444">
        <v>129</v>
      </c>
      <c r="AE444" t="s">
        <v>305</v>
      </c>
      <c r="AF444" t="s">
        <v>239</v>
      </c>
      <c r="AG444" t="s">
        <v>305</v>
      </c>
      <c r="AH444" t="s">
        <v>239</v>
      </c>
      <c r="AI444" t="s">
        <v>305</v>
      </c>
      <c r="AJ444" t="s">
        <v>239</v>
      </c>
      <c r="AK444" t="s">
        <v>305</v>
      </c>
      <c r="AL444" t="s">
        <v>239</v>
      </c>
      <c r="AM444" t="s">
        <v>306</v>
      </c>
      <c r="AN444" t="s">
        <v>168</v>
      </c>
      <c r="AO444" s="98" t="s">
        <v>307</v>
      </c>
      <c r="AP444" t="s">
        <v>186</v>
      </c>
      <c r="AQ444" s="98" t="s">
        <v>308</v>
      </c>
    </row>
    <row r="445" spans="1:43">
      <c r="A445" t="s">
        <v>304</v>
      </c>
      <c r="B445">
        <v>444</v>
      </c>
      <c r="C445" t="s">
        <v>305</v>
      </c>
      <c r="D445" t="s">
        <v>239</v>
      </c>
      <c r="E445" t="s">
        <v>305</v>
      </c>
      <c r="F445" s="95">
        <v>5000.7</v>
      </c>
      <c r="G445" s="95" t="s">
        <v>305</v>
      </c>
      <c r="H445" s="95">
        <v>2400</v>
      </c>
      <c r="I445" s="95" t="s">
        <v>305</v>
      </c>
      <c r="J445" s="95">
        <v>1</v>
      </c>
      <c r="K445" s="95" t="s">
        <v>305</v>
      </c>
      <c r="L445" s="95">
        <v>9</v>
      </c>
      <c r="M445" s="95" t="s">
        <v>305</v>
      </c>
      <c r="N445" s="95">
        <v>1</v>
      </c>
      <c r="O445" s="95" t="s">
        <v>305</v>
      </c>
      <c r="P445" s="95">
        <v>1</v>
      </c>
      <c r="Q445" s="95" t="s">
        <v>305</v>
      </c>
      <c r="R445" s="95">
        <v>1</v>
      </c>
      <c r="S445" s="95" t="s">
        <v>305</v>
      </c>
      <c r="T445" s="97">
        <v>7</v>
      </c>
      <c r="U445" s="97" t="s">
        <v>305</v>
      </c>
      <c r="V445" s="97">
        <v>7</v>
      </c>
      <c r="W445" t="s">
        <v>305</v>
      </c>
      <c r="X445" t="s">
        <v>239</v>
      </c>
      <c r="Y445" t="s">
        <v>305</v>
      </c>
      <c r="Z445" t="s">
        <v>239</v>
      </c>
      <c r="AA445" t="s">
        <v>305</v>
      </c>
      <c r="AB445" t="s">
        <v>239</v>
      </c>
      <c r="AC445" t="s">
        <v>305</v>
      </c>
      <c r="AD445">
        <v>129</v>
      </c>
      <c r="AE445" t="s">
        <v>305</v>
      </c>
      <c r="AF445" t="s">
        <v>239</v>
      </c>
      <c r="AG445" t="s">
        <v>305</v>
      </c>
      <c r="AH445" t="s">
        <v>239</v>
      </c>
      <c r="AI445" t="s">
        <v>305</v>
      </c>
      <c r="AJ445" t="s">
        <v>239</v>
      </c>
      <c r="AK445" t="s">
        <v>305</v>
      </c>
      <c r="AL445" t="s">
        <v>239</v>
      </c>
      <c r="AM445" t="s">
        <v>306</v>
      </c>
      <c r="AN445" t="s">
        <v>168</v>
      </c>
      <c r="AO445" s="98" t="s">
        <v>307</v>
      </c>
      <c r="AP445" t="s">
        <v>186</v>
      </c>
      <c r="AQ445" s="98" t="s">
        <v>308</v>
      </c>
    </row>
    <row r="446" spans="1:43">
      <c r="A446" t="s">
        <v>304</v>
      </c>
      <c r="B446">
        <v>445</v>
      </c>
      <c r="C446" t="s">
        <v>305</v>
      </c>
      <c r="D446" t="s">
        <v>239</v>
      </c>
      <c r="E446" t="s">
        <v>305</v>
      </c>
      <c r="F446" s="95">
        <v>5000.7</v>
      </c>
      <c r="G446" s="95" t="s">
        <v>305</v>
      </c>
      <c r="H446" s="95">
        <v>4000</v>
      </c>
      <c r="I446" s="95" t="s">
        <v>305</v>
      </c>
      <c r="J446" s="95">
        <v>1</v>
      </c>
      <c r="K446" s="95" t="s">
        <v>305</v>
      </c>
      <c r="L446" s="95">
        <v>9</v>
      </c>
      <c r="M446" s="95" t="s">
        <v>305</v>
      </c>
      <c r="N446" s="95">
        <v>1</v>
      </c>
      <c r="O446" s="95" t="s">
        <v>305</v>
      </c>
      <c r="P446" s="95">
        <v>1</v>
      </c>
      <c r="Q446" s="95" t="s">
        <v>305</v>
      </c>
      <c r="R446" s="95">
        <v>1</v>
      </c>
      <c r="S446" s="95" t="s">
        <v>305</v>
      </c>
      <c r="T446" s="97">
        <v>7</v>
      </c>
      <c r="U446" s="97" t="s">
        <v>305</v>
      </c>
      <c r="V446" s="97">
        <v>7</v>
      </c>
      <c r="W446" t="s">
        <v>305</v>
      </c>
      <c r="X446" t="s">
        <v>239</v>
      </c>
      <c r="Y446" t="s">
        <v>305</v>
      </c>
      <c r="Z446" t="s">
        <v>239</v>
      </c>
      <c r="AA446" t="s">
        <v>305</v>
      </c>
      <c r="AB446" t="s">
        <v>239</v>
      </c>
      <c r="AC446" t="s">
        <v>305</v>
      </c>
      <c r="AD446">
        <v>129</v>
      </c>
      <c r="AE446" t="s">
        <v>305</v>
      </c>
      <c r="AF446" t="s">
        <v>239</v>
      </c>
      <c r="AG446" t="s">
        <v>305</v>
      </c>
      <c r="AH446" t="s">
        <v>239</v>
      </c>
      <c r="AI446" t="s">
        <v>305</v>
      </c>
      <c r="AJ446" t="s">
        <v>239</v>
      </c>
      <c r="AK446" t="s">
        <v>305</v>
      </c>
      <c r="AL446" t="s">
        <v>239</v>
      </c>
      <c r="AM446" t="s">
        <v>306</v>
      </c>
      <c r="AN446" t="s">
        <v>168</v>
      </c>
      <c r="AO446" s="98" t="s">
        <v>307</v>
      </c>
      <c r="AP446" t="s">
        <v>186</v>
      </c>
      <c r="AQ446" s="98" t="s">
        <v>308</v>
      </c>
    </row>
    <row r="447" spans="1:43">
      <c r="A447" t="s">
        <v>304</v>
      </c>
      <c r="B447">
        <v>446</v>
      </c>
      <c r="C447" t="s">
        <v>305</v>
      </c>
      <c r="D447" t="s">
        <v>239</v>
      </c>
      <c r="E447" t="s">
        <v>305</v>
      </c>
      <c r="F447" s="95">
        <v>2230.89</v>
      </c>
      <c r="G447" s="95" t="s">
        <v>305</v>
      </c>
      <c r="H447" s="95">
        <v>6800</v>
      </c>
      <c r="I447" s="95" t="s">
        <v>305</v>
      </c>
      <c r="J447" s="95">
        <v>1</v>
      </c>
      <c r="K447" s="95" t="s">
        <v>305</v>
      </c>
      <c r="L447" s="95">
        <v>9</v>
      </c>
      <c r="M447" s="95" t="s">
        <v>305</v>
      </c>
      <c r="N447" s="95">
        <v>1</v>
      </c>
      <c r="O447" s="95" t="s">
        <v>305</v>
      </c>
      <c r="P447" s="95">
        <v>1</v>
      </c>
      <c r="Q447" s="95" t="s">
        <v>305</v>
      </c>
      <c r="R447" s="95">
        <v>1</v>
      </c>
      <c r="S447" s="95" t="s">
        <v>305</v>
      </c>
      <c r="T447" s="97">
        <v>99</v>
      </c>
      <c r="U447" s="97" t="s">
        <v>305</v>
      </c>
      <c r="V447" s="97">
        <v>99</v>
      </c>
      <c r="W447" t="s">
        <v>305</v>
      </c>
      <c r="X447" t="s">
        <v>239</v>
      </c>
      <c r="Y447" t="s">
        <v>305</v>
      </c>
      <c r="Z447" t="s">
        <v>239</v>
      </c>
      <c r="AA447" t="s">
        <v>305</v>
      </c>
      <c r="AB447" t="s">
        <v>239</v>
      </c>
      <c r="AC447" t="s">
        <v>305</v>
      </c>
      <c r="AD447">
        <v>129</v>
      </c>
      <c r="AE447" t="s">
        <v>305</v>
      </c>
      <c r="AF447" t="s">
        <v>239</v>
      </c>
      <c r="AG447" t="s">
        <v>305</v>
      </c>
      <c r="AH447" t="s">
        <v>239</v>
      </c>
      <c r="AI447" t="s">
        <v>305</v>
      </c>
      <c r="AJ447" t="s">
        <v>239</v>
      </c>
      <c r="AK447" t="s">
        <v>305</v>
      </c>
      <c r="AL447" t="s">
        <v>239</v>
      </c>
      <c r="AM447" t="s">
        <v>306</v>
      </c>
      <c r="AN447" t="s">
        <v>168</v>
      </c>
      <c r="AO447" s="98" t="s">
        <v>307</v>
      </c>
      <c r="AP447" t="s">
        <v>186</v>
      </c>
      <c r="AQ447" s="98" t="s">
        <v>308</v>
      </c>
    </row>
    <row r="448" spans="1:43">
      <c r="A448" t="s">
        <v>304</v>
      </c>
      <c r="B448">
        <v>447</v>
      </c>
      <c r="C448" t="s">
        <v>305</v>
      </c>
      <c r="D448" t="s">
        <v>239</v>
      </c>
      <c r="E448" t="s">
        <v>305</v>
      </c>
      <c r="F448" s="95">
        <v>943.1</v>
      </c>
      <c r="G448" s="95" t="s">
        <v>305</v>
      </c>
      <c r="H448" s="95">
        <v>11000</v>
      </c>
      <c r="I448" s="95" t="s">
        <v>305</v>
      </c>
      <c r="J448" s="95">
        <v>1</v>
      </c>
      <c r="K448" s="95" t="s">
        <v>305</v>
      </c>
      <c r="L448" s="95">
        <v>9</v>
      </c>
      <c r="M448" s="95" t="s">
        <v>305</v>
      </c>
      <c r="N448" s="95">
        <v>1</v>
      </c>
      <c r="O448" s="95" t="s">
        <v>305</v>
      </c>
      <c r="P448" s="95">
        <v>1</v>
      </c>
      <c r="Q448" s="95" t="s">
        <v>305</v>
      </c>
      <c r="R448" s="95">
        <v>1</v>
      </c>
      <c r="S448" s="95" t="s">
        <v>305</v>
      </c>
      <c r="T448" s="97">
        <v>95</v>
      </c>
      <c r="U448" s="97" t="s">
        <v>305</v>
      </c>
      <c r="V448" s="97">
        <v>95</v>
      </c>
      <c r="W448" t="s">
        <v>305</v>
      </c>
      <c r="X448" t="s">
        <v>239</v>
      </c>
      <c r="Y448" t="s">
        <v>305</v>
      </c>
      <c r="Z448" t="s">
        <v>239</v>
      </c>
      <c r="AA448" t="s">
        <v>305</v>
      </c>
      <c r="AB448" t="s">
        <v>239</v>
      </c>
      <c r="AC448" t="s">
        <v>305</v>
      </c>
      <c r="AD448">
        <v>129</v>
      </c>
      <c r="AE448" t="s">
        <v>305</v>
      </c>
      <c r="AF448" t="s">
        <v>239</v>
      </c>
      <c r="AG448" t="s">
        <v>305</v>
      </c>
      <c r="AH448" t="s">
        <v>239</v>
      </c>
      <c r="AI448" t="s">
        <v>305</v>
      </c>
      <c r="AJ448" t="s">
        <v>239</v>
      </c>
      <c r="AK448" t="s">
        <v>305</v>
      </c>
      <c r="AL448" t="s">
        <v>239</v>
      </c>
      <c r="AM448" t="s">
        <v>306</v>
      </c>
      <c r="AN448" t="s">
        <v>168</v>
      </c>
      <c r="AO448" s="98" t="s">
        <v>307</v>
      </c>
      <c r="AP448" t="s">
        <v>186</v>
      </c>
      <c r="AQ448" s="98" t="s">
        <v>308</v>
      </c>
    </row>
    <row r="449" spans="1:43">
      <c r="A449" t="s">
        <v>304</v>
      </c>
      <c r="B449">
        <v>448</v>
      </c>
      <c r="C449" t="s">
        <v>305</v>
      </c>
      <c r="D449" t="s">
        <v>239</v>
      </c>
      <c r="E449" t="s">
        <v>305</v>
      </c>
      <c r="F449" s="95">
        <v>1525.3</v>
      </c>
      <c r="G449" s="95" t="s">
        <v>305</v>
      </c>
      <c r="H449" s="95">
        <v>10080</v>
      </c>
      <c r="I449" s="95" t="s">
        <v>305</v>
      </c>
      <c r="J449" s="95">
        <v>1</v>
      </c>
      <c r="K449" s="95" t="s">
        <v>305</v>
      </c>
      <c r="L449" s="95">
        <v>9</v>
      </c>
      <c r="M449" s="95" t="s">
        <v>305</v>
      </c>
      <c r="N449" s="95">
        <v>1</v>
      </c>
      <c r="O449" s="95" t="s">
        <v>305</v>
      </c>
      <c r="P449" s="95">
        <v>1</v>
      </c>
      <c r="Q449" s="95" t="s">
        <v>305</v>
      </c>
      <c r="R449" s="95">
        <v>1</v>
      </c>
      <c r="S449" s="95" t="s">
        <v>305</v>
      </c>
      <c r="T449" s="97">
        <v>30</v>
      </c>
      <c r="U449" s="97" t="s">
        <v>305</v>
      </c>
      <c r="V449" s="97">
        <v>30</v>
      </c>
      <c r="W449" t="s">
        <v>305</v>
      </c>
      <c r="X449" t="s">
        <v>239</v>
      </c>
      <c r="Y449" t="s">
        <v>305</v>
      </c>
      <c r="Z449" t="s">
        <v>239</v>
      </c>
      <c r="AA449" t="s">
        <v>305</v>
      </c>
      <c r="AB449" t="s">
        <v>239</v>
      </c>
      <c r="AC449" t="s">
        <v>305</v>
      </c>
      <c r="AD449">
        <v>129</v>
      </c>
      <c r="AE449" t="s">
        <v>305</v>
      </c>
      <c r="AF449" t="s">
        <v>239</v>
      </c>
      <c r="AG449" t="s">
        <v>305</v>
      </c>
      <c r="AH449" t="s">
        <v>239</v>
      </c>
      <c r="AI449" t="s">
        <v>305</v>
      </c>
      <c r="AJ449" t="s">
        <v>239</v>
      </c>
      <c r="AK449" t="s">
        <v>305</v>
      </c>
      <c r="AL449" t="s">
        <v>239</v>
      </c>
      <c r="AM449" t="s">
        <v>306</v>
      </c>
      <c r="AN449" t="s">
        <v>168</v>
      </c>
      <c r="AO449" s="98" t="s">
        <v>307</v>
      </c>
      <c r="AP449" t="s">
        <v>186</v>
      </c>
      <c r="AQ449" s="98" t="s">
        <v>308</v>
      </c>
    </row>
    <row r="450" spans="1:43">
      <c r="A450" t="s">
        <v>304</v>
      </c>
      <c r="B450">
        <v>449</v>
      </c>
      <c r="C450" t="s">
        <v>305</v>
      </c>
      <c r="D450" t="s">
        <v>239</v>
      </c>
      <c r="E450" t="s">
        <v>305</v>
      </c>
      <c r="F450" s="95">
        <v>52852.06</v>
      </c>
      <c r="G450" s="95" t="s">
        <v>305</v>
      </c>
      <c r="H450" s="95">
        <v>4200</v>
      </c>
      <c r="I450" s="95" t="s">
        <v>305</v>
      </c>
      <c r="J450" s="95">
        <v>1</v>
      </c>
      <c r="K450" s="95" t="s">
        <v>305</v>
      </c>
      <c r="L450" s="95">
        <v>9</v>
      </c>
      <c r="M450" s="95" t="s">
        <v>305</v>
      </c>
      <c r="N450" s="95">
        <v>1</v>
      </c>
      <c r="O450" s="95" t="s">
        <v>305</v>
      </c>
      <c r="P450" s="95">
        <v>1</v>
      </c>
      <c r="Q450" s="95" t="s">
        <v>305</v>
      </c>
      <c r="R450" s="95">
        <v>1</v>
      </c>
      <c r="S450" s="95" t="s">
        <v>305</v>
      </c>
      <c r="T450" s="97">
        <v>93</v>
      </c>
      <c r="U450" s="97" t="s">
        <v>305</v>
      </c>
      <c r="V450" s="97">
        <v>93</v>
      </c>
      <c r="W450" t="s">
        <v>305</v>
      </c>
      <c r="X450" t="s">
        <v>239</v>
      </c>
      <c r="Y450" t="s">
        <v>305</v>
      </c>
      <c r="Z450" t="s">
        <v>239</v>
      </c>
      <c r="AA450" t="s">
        <v>305</v>
      </c>
      <c r="AB450" t="s">
        <v>239</v>
      </c>
      <c r="AC450" t="s">
        <v>305</v>
      </c>
      <c r="AD450">
        <v>130</v>
      </c>
      <c r="AE450" t="s">
        <v>305</v>
      </c>
      <c r="AF450" t="s">
        <v>239</v>
      </c>
      <c r="AG450" t="s">
        <v>305</v>
      </c>
      <c r="AH450" t="s">
        <v>239</v>
      </c>
      <c r="AI450" t="s">
        <v>305</v>
      </c>
      <c r="AJ450" t="s">
        <v>239</v>
      </c>
      <c r="AK450" t="s">
        <v>305</v>
      </c>
      <c r="AL450" t="s">
        <v>239</v>
      </c>
      <c r="AM450" t="s">
        <v>306</v>
      </c>
      <c r="AN450" t="s">
        <v>169</v>
      </c>
      <c r="AO450" s="98" t="s">
        <v>307</v>
      </c>
      <c r="AP450" t="s">
        <v>186</v>
      </c>
      <c r="AQ450" s="98" t="s">
        <v>308</v>
      </c>
    </row>
    <row r="451" spans="1:43">
      <c r="A451" t="s">
        <v>304</v>
      </c>
      <c r="B451">
        <v>450</v>
      </c>
      <c r="C451" t="s">
        <v>305</v>
      </c>
      <c r="D451" t="s">
        <v>239</v>
      </c>
      <c r="E451" t="s">
        <v>305</v>
      </c>
      <c r="F451" s="95">
        <v>5000.7</v>
      </c>
      <c r="G451" s="95" t="s">
        <v>305</v>
      </c>
      <c r="H451" s="95">
        <v>22100</v>
      </c>
      <c r="I451" s="95" t="s">
        <v>305</v>
      </c>
      <c r="J451" s="95">
        <v>1</v>
      </c>
      <c r="K451" s="95" t="s">
        <v>305</v>
      </c>
      <c r="L451" s="95">
        <v>9</v>
      </c>
      <c r="M451" s="95" t="s">
        <v>305</v>
      </c>
      <c r="N451" s="95">
        <v>1</v>
      </c>
      <c r="O451" s="95" t="s">
        <v>305</v>
      </c>
      <c r="P451" s="95">
        <v>1</v>
      </c>
      <c r="Q451" s="95" t="s">
        <v>305</v>
      </c>
      <c r="R451" s="95">
        <v>1</v>
      </c>
      <c r="S451" s="95" t="s">
        <v>305</v>
      </c>
      <c r="T451" s="97">
        <v>7</v>
      </c>
      <c r="U451" s="97" t="s">
        <v>305</v>
      </c>
      <c r="V451" s="97">
        <v>7</v>
      </c>
      <c r="W451" t="s">
        <v>305</v>
      </c>
      <c r="X451" t="s">
        <v>239</v>
      </c>
      <c r="Y451" t="s">
        <v>305</v>
      </c>
      <c r="Z451" t="s">
        <v>239</v>
      </c>
      <c r="AA451" t="s">
        <v>305</v>
      </c>
      <c r="AB451" t="s">
        <v>239</v>
      </c>
      <c r="AC451" t="s">
        <v>305</v>
      </c>
      <c r="AD451">
        <v>130</v>
      </c>
      <c r="AE451" t="s">
        <v>305</v>
      </c>
      <c r="AF451" t="s">
        <v>239</v>
      </c>
      <c r="AG451" t="s">
        <v>305</v>
      </c>
      <c r="AH451" t="s">
        <v>239</v>
      </c>
      <c r="AI451" t="s">
        <v>305</v>
      </c>
      <c r="AJ451" t="s">
        <v>239</v>
      </c>
      <c r="AK451" t="s">
        <v>305</v>
      </c>
      <c r="AL451" t="s">
        <v>239</v>
      </c>
      <c r="AM451" t="s">
        <v>306</v>
      </c>
      <c r="AN451" t="s">
        <v>169</v>
      </c>
      <c r="AO451" s="98" t="s">
        <v>307</v>
      </c>
      <c r="AP451" t="s">
        <v>186</v>
      </c>
      <c r="AQ451" s="98" t="s">
        <v>308</v>
      </c>
    </row>
    <row r="452" spans="1:43">
      <c r="A452" t="s">
        <v>304</v>
      </c>
      <c r="B452">
        <v>451</v>
      </c>
      <c r="C452" t="s">
        <v>305</v>
      </c>
      <c r="D452" t="s">
        <v>239</v>
      </c>
      <c r="E452" t="s">
        <v>305</v>
      </c>
      <c r="F452" s="95">
        <v>2230.89</v>
      </c>
      <c r="G452" s="95" t="s">
        <v>305</v>
      </c>
      <c r="H452" s="95">
        <v>18300</v>
      </c>
      <c r="I452" s="95" t="s">
        <v>305</v>
      </c>
      <c r="J452" s="95">
        <v>1</v>
      </c>
      <c r="K452" s="95" t="s">
        <v>305</v>
      </c>
      <c r="L452" s="95">
        <v>9</v>
      </c>
      <c r="M452" s="95" t="s">
        <v>305</v>
      </c>
      <c r="N452" s="95">
        <v>1</v>
      </c>
      <c r="O452" s="95" t="s">
        <v>305</v>
      </c>
      <c r="P452" s="95">
        <v>1</v>
      </c>
      <c r="Q452" s="95" t="s">
        <v>305</v>
      </c>
      <c r="R452" s="95">
        <v>1</v>
      </c>
      <c r="S452" s="95" t="s">
        <v>305</v>
      </c>
      <c r="T452" s="97">
        <v>99</v>
      </c>
      <c r="U452" s="97" t="s">
        <v>305</v>
      </c>
      <c r="V452" s="97">
        <v>99</v>
      </c>
      <c r="W452" t="s">
        <v>305</v>
      </c>
      <c r="X452" t="s">
        <v>239</v>
      </c>
      <c r="Y452" t="s">
        <v>305</v>
      </c>
      <c r="Z452" t="s">
        <v>239</v>
      </c>
      <c r="AA452" t="s">
        <v>305</v>
      </c>
      <c r="AB452" t="s">
        <v>239</v>
      </c>
      <c r="AC452" t="s">
        <v>305</v>
      </c>
      <c r="AD452">
        <v>130</v>
      </c>
      <c r="AE452" t="s">
        <v>305</v>
      </c>
      <c r="AF452" t="s">
        <v>239</v>
      </c>
      <c r="AG452" t="s">
        <v>305</v>
      </c>
      <c r="AH452" t="s">
        <v>239</v>
      </c>
      <c r="AI452" t="s">
        <v>305</v>
      </c>
      <c r="AJ452" t="s">
        <v>239</v>
      </c>
      <c r="AK452" t="s">
        <v>305</v>
      </c>
      <c r="AL452" t="s">
        <v>239</v>
      </c>
      <c r="AM452" t="s">
        <v>306</v>
      </c>
      <c r="AN452" t="s">
        <v>169</v>
      </c>
      <c r="AO452" s="98" t="s">
        <v>307</v>
      </c>
      <c r="AP452" t="s">
        <v>186</v>
      </c>
      <c r="AQ452" s="98" t="s">
        <v>308</v>
      </c>
    </row>
    <row r="453" spans="1:43">
      <c r="A453" t="s">
        <v>304</v>
      </c>
      <c r="B453">
        <v>452</v>
      </c>
      <c r="C453" t="s">
        <v>305</v>
      </c>
      <c r="D453" t="s">
        <v>239</v>
      </c>
      <c r="E453" t="s">
        <v>305</v>
      </c>
      <c r="F453" s="95">
        <v>943.1</v>
      </c>
      <c r="G453" s="95" t="s">
        <v>305</v>
      </c>
      <c r="H453" s="95">
        <v>13400</v>
      </c>
      <c r="I453" s="95" t="s">
        <v>305</v>
      </c>
      <c r="J453" s="95">
        <v>1</v>
      </c>
      <c r="K453" s="95" t="s">
        <v>305</v>
      </c>
      <c r="L453" s="95">
        <v>9</v>
      </c>
      <c r="M453" s="95" t="s">
        <v>305</v>
      </c>
      <c r="N453" s="95">
        <v>1</v>
      </c>
      <c r="O453" s="95" t="s">
        <v>305</v>
      </c>
      <c r="P453" s="95">
        <v>1</v>
      </c>
      <c r="Q453" s="95" t="s">
        <v>305</v>
      </c>
      <c r="R453" s="95">
        <v>1</v>
      </c>
      <c r="S453" s="95" t="s">
        <v>305</v>
      </c>
      <c r="T453" s="97">
        <v>95</v>
      </c>
      <c r="U453" s="97" t="s">
        <v>305</v>
      </c>
      <c r="V453" s="97">
        <v>95</v>
      </c>
      <c r="W453" t="s">
        <v>305</v>
      </c>
      <c r="X453" t="s">
        <v>239</v>
      </c>
      <c r="Y453" t="s">
        <v>305</v>
      </c>
      <c r="Z453" t="s">
        <v>239</v>
      </c>
      <c r="AA453" t="s">
        <v>305</v>
      </c>
      <c r="AB453" t="s">
        <v>239</v>
      </c>
      <c r="AC453" t="s">
        <v>305</v>
      </c>
      <c r="AD453">
        <v>130</v>
      </c>
      <c r="AE453" t="s">
        <v>305</v>
      </c>
      <c r="AF453" t="s">
        <v>239</v>
      </c>
      <c r="AG453" t="s">
        <v>305</v>
      </c>
      <c r="AH453" t="s">
        <v>239</v>
      </c>
      <c r="AI453" t="s">
        <v>305</v>
      </c>
      <c r="AJ453" t="s">
        <v>239</v>
      </c>
      <c r="AK453" t="s">
        <v>305</v>
      </c>
      <c r="AL453" t="s">
        <v>239</v>
      </c>
      <c r="AM453" t="s">
        <v>306</v>
      </c>
      <c r="AN453" t="s">
        <v>169</v>
      </c>
      <c r="AO453" s="98" t="s">
        <v>307</v>
      </c>
      <c r="AP453" t="s">
        <v>186</v>
      </c>
      <c r="AQ453" s="98" t="s">
        <v>308</v>
      </c>
    </row>
    <row r="454" spans="1:43">
      <c r="A454" t="s">
        <v>304</v>
      </c>
      <c r="B454">
        <v>453</v>
      </c>
      <c r="C454" t="s">
        <v>305</v>
      </c>
      <c r="D454" t="s">
        <v>239</v>
      </c>
      <c r="E454" t="s">
        <v>305</v>
      </c>
      <c r="F454" s="95">
        <v>943.1</v>
      </c>
      <c r="G454" s="95" t="s">
        <v>305</v>
      </c>
      <c r="H454" s="95">
        <v>12200</v>
      </c>
      <c r="I454" s="95" t="s">
        <v>305</v>
      </c>
      <c r="J454" s="95">
        <v>1</v>
      </c>
      <c r="K454" s="95" t="s">
        <v>305</v>
      </c>
      <c r="L454" s="95">
        <v>9</v>
      </c>
      <c r="M454" s="95" t="s">
        <v>305</v>
      </c>
      <c r="N454" s="95">
        <v>1</v>
      </c>
      <c r="O454" s="95" t="s">
        <v>305</v>
      </c>
      <c r="P454" s="95">
        <v>1</v>
      </c>
      <c r="Q454" s="95" t="s">
        <v>305</v>
      </c>
      <c r="R454" s="95">
        <v>1</v>
      </c>
      <c r="S454" s="95" t="s">
        <v>305</v>
      </c>
      <c r="T454" s="97">
        <v>96</v>
      </c>
      <c r="U454" s="97" t="s">
        <v>305</v>
      </c>
      <c r="V454" s="97">
        <v>96</v>
      </c>
      <c r="W454" t="s">
        <v>305</v>
      </c>
      <c r="X454" t="s">
        <v>239</v>
      </c>
      <c r="Y454" t="s">
        <v>305</v>
      </c>
      <c r="Z454" t="s">
        <v>239</v>
      </c>
      <c r="AA454" t="s">
        <v>305</v>
      </c>
      <c r="AB454" t="s">
        <v>239</v>
      </c>
      <c r="AC454" t="s">
        <v>305</v>
      </c>
      <c r="AD454">
        <v>130</v>
      </c>
      <c r="AE454" t="s">
        <v>305</v>
      </c>
      <c r="AF454" t="s">
        <v>239</v>
      </c>
      <c r="AG454" t="s">
        <v>305</v>
      </c>
      <c r="AH454" t="s">
        <v>239</v>
      </c>
      <c r="AI454" t="s">
        <v>305</v>
      </c>
      <c r="AJ454" t="s">
        <v>239</v>
      </c>
      <c r="AK454" t="s">
        <v>305</v>
      </c>
      <c r="AL454" t="s">
        <v>239</v>
      </c>
      <c r="AM454" t="s">
        <v>306</v>
      </c>
      <c r="AN454" t="s">
        <v>169</v>
      </c>
      <c r="AO454" s="98" t="s">
        <v>307</v>
      </c>
      <c r="AP454" t="s">
        <v>186</v>
      </c>
      <c r="AQ454" s="98" t="s">
        <v>308</v>
      </c>
    </row>
    <row r="455" spans="1:43">
      <c r="A455" t="s">
        <v>304</v>
      </c>
      <c r="B455">
        <v>454</v>
      </c>
      <c r="C455" t="s">
        <v>305</v>
      </c>
      <c r="D455" t="s">
        <v>239</v>
      </c>
      <c r="E455" t="s">
        <v>305</v>
      </c>
      <c r="F455" s="95">
        <v>1525.3</v>
      </c>
      <c r="G455" s="95" t="s">
        <v>305</v>
      </c>
      <c r="H455" s="95">
        <v>20160</v>
      </c>
      <c r="I455" s="95" t="s">
        <v>305</v>
      </c>
      <c r="J455" s="95">
        <v>1</v>
      </c>
      <c r="K455" s="95" t="s">
        <v>305</v>
      </c>
      <c r="L455" s="95">
        <v>9</v>
      </c>
      <c r="M455" s="95" t="s">
        <v>305</v>
      </c>
      <c r="N455" s="95">
        <v>1</v>
      </c>
      <c r="O455" s="95" t="s">
        <v>305</v>
      </c>
      <c r="P455" s="95">
        <v>1</v>
      </c>
      <c r="Q455" s="95" t="s">
        <v>305</v>
      </c>
      <c r="R455" s="95">
        <v>1</v>
      </c>
      <c r="S455" s="95" t="s">
        <v>305</v>
      </c>
      <c r="T455" s="97">
        <v>30</v>
      </c>
      <c r="U455" s="97" t="s">
        <v>305</v>
      </c>
      <c r="V455" s="97">
        <v>30</v>
      </c>
      <c r="W455" t="s">
        <v>305</v>
      </c>
      <c r="X455" t="s">
        <v>239</v>
      </c>
      <c r="Y455" t="s">
        <v>305</v>
      </c>
      <c r="Z455" t="s">
        <v>239</v>
      </c>
      <c r="AA455" t="s">
        <v>305</v>
      </c>
      <c r="AB455" t="s">
        <v>239</v>
      </c>
      <c r="AC455" t="s">
        <v>305</v>
      </c>
      <c r="AD455">
        <v>130</v>
      </c>
      <c r="AE455" t="s">
        <v>305</v>
      </c>
      <c r="AF455" t="s">
        <v>239</v>
      </c>
      <c r="AG455" t="s">
        <v>305</v>
      </c>
      <c r="AH455" t="s">
        <v>239</v>
      </c>
      <c r="AI455" t="s">
        <v>305</v>
      </c>
      <c r="AJ455" t="s">
        <v>239</v>
      </c>
      <c r="AK455" t="s">
        <v>305</v>
      </c>
      <c r="AL455" t="s">
        <v>239</v>
      </c>
      <c r="AM455" t="s">
        <v>306</v>
      </c>
      <c r="AN455" t="s">
        <v>169</v>
      </c>
      <c r="AO455" s="98" t="s">
        <v>307</v>
      </c>
      <c r="AP455" t="s">
        <v>186</v>
      </c>
      <c r="AQ455" s="98" t="s">
        <v>308</v>
      </c>
    </row>
    <row r="456" spans="1:43">
      <c r="A456" t="s">
        <v>304</v>
      </c>
      <c r="B456">
        <v>455</v>
      </c>
      <c r="C456" t="s">
        <v>305</v>
      </c>
      <c r="D456" t="s">
        <v>239</v>
      </c>
      <c r="E456" t="s">
        <v>305</v>
      </c>
      <c r="F456" s="95">
        <v>4298</v>
      </c>
      <c r="G456" s="95" t="s">
        <v>305</v>
      </c>
      <c r="H456" s="95">
        <v>10000</v>
      </c>
      <c r="I456" s="95" t="s">
        <v>305</v>
      </c>
      <c r="J456" s="95">
        <v>1</v>
      </c>
      <c r="K456" s="95" t="s">
        <v>305</v>
      </c>
      <c r="L456" s="95">
        <v>9</v>
      </c>
      <c r="M456" s="95" t="s">
        <v>305</v>
      </c>
      <c r="N456" s="95">
        <v>1</v>
      </c>
      <c r="O456" s="95" t="s">
        <v>305</v>
      </c>
      <c r="P456" s="95">
        <v>1</v>
      </c>
      <c r="Q456" s="95" t="s">
        <v>305</v>
      </c>
      <c r="R456" s="95">
        <v>1</v>
      </c>
      <c r="S456" s="95" t="s">
        <v>305</v>
      </c>
      <c r="T456" s="97">
        <v>24</v>
      </c>
      <c r="U456" s="97" t="s">
        <v>305</v>
      </c>
      <c r="V456" s="97">
        <v>24</v>
      </c>
      <c r="W456" t="s">
        <v>305</v>
      </c>
      <c r="X456" t="s">
        <v>239</v>
      </c>
      <c r="Y456" t="s">
        <v>305</v>
      </c>
      <c r="Z456" t="s">
        <v>239</v>
      </c>
      <c r="AA456" t="s">
        <v>305</v>
      </c>
      <c r="AB456" t="s">
        <v>239</v>
      </c>
      <c r="AC456" t="s">
        <v>305</v>
      </c>
      <c r="AD456">
        <v>131</v>
      </c>
      <c r="AE456" t="s">
        <v>305</v>
      </c>
      <c r="AF456" t="s">
        <v>239</v>
      </c>
      <c r="AG456" t="s">
        <v>305</v>
      </c>
      <c r="AH456" t="s">
        <v>239</v>
      </c>
      <c r="AI456" t="s">
        <v>305</v>
      </c>
      <c r="AJ456" t="s">
        <v>239</v>
      </c>
      <c r="AK456" t="s">
        <v>305</v>
      </c>
      <c r="AL456" t="s">
        <v>239</v>
      </c>
      <c r="AM456" t="s">
        <v>306</v>
      </c>
      <c r="AN456" t="s">
        <v>170</v>
      </c>
      <c r="AO456" s="98" t="s">
        <v>307</v>
      </c>
      <c r="AP456" t="s">
        <v>166</v>
      </c>
      <c r="AQ456" s="98" t="s">
        <v>308</v>
      </c>
    </row>
    <row r="457" spans="1:43">
      <c r="A457" t="s">
        <v>304</v>
      </c>
      <c r="B457">
        <v>456</v>
      </c>
      <c r="C457" t="s">
        <v>305</v>
      </c>
      <c r="D457" t="s">
        <v>239</v>
      </c>
      <c r="E457" t="s">
        <v>305</v>
      </c>
      <c r="F457" s="95">
        <v>1900</v>
      </c>
      <c r="G457" s="95" t="s">
        <v>305</v>
      </c>
      <c r="H457" s="95">
        <v>21120</v>
      </c>
      <c r="I457" s="95" t="s">
        <v>305</v>
      </c>
      <c r="J457" s="95">
        <v>1</v>
      </c>
      <c r="K457" s="95" t="s">
        <v>305</v>
      </c>
      <c r="L457" s="95">
        <v>9</v>
      </c>
      <c r="M457" s="95" t="s">
        <v>305</v>
      </c>
      <c r="N457" s="95">
        <v>1</v>
      </c>
      <c r="O457" s="95" t="s">
        <v>305</v>
      </c>
      <c r="P457" s="95">
        <v>1</v>
      </c>
      <c r="Q457" s="95" t="s">
        <v>305</v>
      </c>
      <c r="R457" s="95">
        <v>1</v>
      </c>
      <c r="S457" s="95" t="s">
        <v>305</v>
      </c>
      <c r="T457" s="97">
        <v>74</v>
      </c>
      <c r="U457" s="97" t="s">
        <v>305</v>
      </c>
      <c r="V457" s="97">
        <v>74</v>
      </c>
      <c r="W457" t="s">
        <v>305</v>
      </c>
      <c r="X457" t="s">
        <v>239</v>
      </c>
      <c r="Y457" t="s">
        <v>305</v>
      </c>
      <c r="Z457" t="s">
        <v>239</v>
      </c>
      <c r="AA457" t="s">
        <v>305</v>
      </c>
      <c r="AB457" t="s">
        <v>239</v>
      </c>
      <c r="AC457" t="s">
        <v>305</v>
      </c>
      <c r="AD457">
        <v>131</v>
      </c>
      <c r="AE457" t="s">
        <v>305</v>
      </c>
      <c r="AF457" t="s">
        <v>239</v>
      </c>
      <c r="AG457" t="s">
        <v>305</v>
      </c>
      <c r="AH457" t="s">
        <v>239</v>
      </c>
      <c r="AI457" t="s">
        <v>305</v>
      </c>
      <c r="AJ457" t="s">
        <v>239</v>
      </c>
      <c r="AK457" t="s">
        <v>305</v>
      </c>
      <c r="AL457" t="s">
        <v>239</v>
      </c>
      <c r="AM457" t="s">
        <v>306</v>
      </c>
      <c r="AN457" t="s">
        <v>170</v>
      </c>
      <c r="AO457" s="98" t="s">
        <v>307</v>
      </c>
      <c r="AP457" t="s">
        <v>166</v>
      </c>
      <c r="AQ457" s="98" t="s">
        <v>308</v>
      </c>
    </row>
    <row r="458" spans="1:43">
      <c r="A458" t="s">
        <v>304</v>
      </c>
      <c r="B458">
        <v>457</v>
      </c>
      <c r="C458" t="s">
        <v>305</v>
      </c>
      <c r="D458" t="s">
        <v>239</v>
      </c>
      <c r="E458" t="s">
        <v>305</v>
      </c>
      <c r="F458" s="95">
        <v>1900</v>
      </c>
      <c r="G458" s="95" t="s">
        <v>305</v>
      </c>
      <c r="H458" s="95">
        <v>68880</v>
      </c>
      <c r="I458" s="95" t="s">
        <v>305</v>
      </c>
      <c r="J458" s="95">
        <v>1</v>
      </c>
      <c r="K458" s="95" t="s">
        <v>305</v>
      </c>
      <c r="L458" s="95">
        <v>9</v>
      </c>
      <c r="M458" s="95" t="s">
        <v>305</v>
      </c>
      <c r="N458" s="95">
        <v>1</v>
      </c>
      <c r="O458" s="95" t="s">
        <v>305</v>
      </c>
      <c r="P458" s="95">
        <v>1</v>
      </c>
      <c r="Q458" s="95" t="s">
        <v>305</v>
      </c>
      <c r="R458" s="95">
        <v>1</v>
      </c>
      <c r="S458" s="95" t="s">
        <v>305</v>
      </c>
      <c r="T458" s="97">
        <v>73</v>
      </c>
      <c r="U458" s="97" t="s">
        <v>305</v>
      </c>
      <c r="V458" s="97">
        <v>73</v>
      </c>
      <c r="W458" t="s">
        <v>305</v>
      </c>
      <c r="X458" t="s">
        <v>239</v>
      </c>
      <c r="Y458" t="s">
        <v>305</v>
      </c>
      <c r="Z458" t="s">
        <v>239</v>
      </c>
      <c r="AA458" t="s">
        <v>305</v>
      </c>
      <c r="AB458" t="s">
        <v>239</v>
      </c>
      <c r="AC458" t="s">
        <v>305</v>
      </c>
      <c r="AD458">
        <v>131</v>
      </c>
      <c r="AE458" t="s">
        <v>305</v>
      </c>
      <c r="AF458" t="s">
        <v>239</v>
      </c>
      <c r="AG458" t="s">
        <v>305</v>
      </c>
      <c r="AH458" t="s">
        <v>239</v>
      </c>
      <c r="AI458" t="s">
        <v>305</v>
      </c>
      <c r="AJ458" t="s">
        <v>239</v>
      </c>
      <c r="AK458" t="s">
        <v>305</v>
      </c>
      <c r="AL458" t="s">
        <v>239</v>
      </c>
      <c r="AM458" t="s">
        <v>306</v>
      </c>
      <c r="AN458" t="s">
        <v>170</v>
      </c>
      <c r="AO458" s="98" t="s">
        <v>307</v>
      </c>
      <c r="AP458" t="s">
        <v>166</v>
      </c>
      <c r="AQ458" s="98" t="s">
        <v>308</v>
      </c>
    </row>
    <row r="459" spans="1:43">
      <c r="A459" t="s">
        <v>304</v>
      </c>
      <c r="B459">
        <v>458</v>
      </c>
      <c r="C459" t="s">
        <v>305</v>
      </c>
      <c r="D459" t="s">
        <v>239</v>
      </c>
      <c r="E459" t="s">
        <v>305</v>
      </c>
      <c r="F459" s="95">
        <v>1096</v>
      </c>
      <c r="G459" s="95" t="s">
        <v>305</v>
      </c>
      <c r="H459" s="95">
        <v>64800</v>
      </c>
      <c r="I459" s="95" t="s">
        <v>305</v>
      </c>
      <c r="J459" s="95">
        <v>1</v>
      </c>
      <c r="K459" s="95" t="s">
        <v>305</v>
      </c>
      <c r="L459" s="95">
        <v>9</v>
      </c>
      <c r="M459" s="95" t="s">
        <v>305</v>
      </c>
      <c r="N459" s="95">
        <v>1</v>
      </c>
      <c r="O459" s="95" t="s">
        <v>305</v>
      </c>
      <c r="P459" s="95">
        <v>1</v>
      </c>
      <c r="Q459" s="95" t="s">
        <v>305</v>
      </c>
      <c r="R459" s="95">
        <v>1</v>
      </c>
      <c r="S459" s="95" t="s">
        <v>305</v>
      </c>
      <c r="T459" s="97">
        <v>72</v>
      </c>
      <c r="U459" s="97" t="s">
        <v>305</v>
      </c>
      <c r="V459" s="97">
        <v>72</v>
      </c>
      <c r="W459" t="s">
        <v>305</v>
      </c>
      <c r="X459" t="s">
        <v>239</v>
      </c>
      <c r="Y459" t="s">
        <v>305</v>
      </c>
      <c r="Z459" t="s">
        <v>239</v>
      </c>
      <c r="AA459" t="s">
        <v>305</v>
      </c>
      <c r="AB459" t="s">
        <v>239</v>
      </c>
      <c r="AC459" t="s">
        <v>305</v>
      </c>
      <c r="AD459">
        <v>131</v>
      </c>
      <c r="AE459" t="s">
        <v>305</v>
      </c>
      <c r="AF459" t="s">
        <v>239</v>
      </c>
      <c r="AG459" t="s">
        <v>305</v>
      </c>
      <c r="AH459" t="s">
        <v>239</v>
      </c>
      <c r="AI459" t="s">
        <v>305</v>
      </c>
      <c r="AJ459" t="s">
        <v>239</v>
      </c>
      <c r="AK459" t="s">
        <v>305</v>
      </c>
      <c r="AL459" t="s">
        <v>239</v>
      </c>
      <c r="AM459" t="s">
        <v>306</v>
      </c>
      <c r="AN459" t="s">
        <v>170</v>
      </c>
      <c r="AO459" s="98" t="s">
        <v>307</v>
      </c>
      <c r="AP459" t="s">
        <v>166</v>
      </c>
      <c r="AQ459" s="98" t="s">
        <v>308</v>
      </c>
    </row>
    <row r="460" spans="1:43">
      <c r="A460" t="s">
        <v>304</v>
      </c>
      <c r="B460">
        <v>459</v>
      </c>
      <c r="C460" t="s">
        <v>305</v>
      </c>
      <c r="D460" t="s">
        <v>239</v>
      </c>
      <c r="E460" t="s">
        <v>305</v>
      </c>
      <c r="F460" s="95">
        <v>52852.06</v>
      </c>
      <c r="G460" s="95" t="s">
        <v>305</v>
      </c>
      <c r="H460" s="95">
        <v>4400</v>
      </c>
      <c r="I460" s="95" t="s">
        <v>305</v>
      </c>
      <c r="J460" s="95">
        <v>1</v>
      </c>
      <c r="K460" s="95" t="s">
        <v>305</v>
      </c>
      <c r="L460" s="95">
        <v>9</v>
      </c>
      <c r="M460" s="95" t="s">
        <v>305</v>
      </c>
      <c r="N460" s="95">
        <v>1</v>
      </c>
      <c r="O460" s="95" t="s">
        <v>305</v>
      </c>
      <c r="P460" s="95">
        <v>1</v>
      </c>
      <c r="Q460" s="95" t="s">
        <v>305</v>
      </c>
      <c r="R460" s="95">
        <v>1</v>
      </c>
      <c r="S460" s="95" t="s">
        <v>305</v>
      </c>
      <c r="T460" s="97">
        <v>93</v>
      </c>
      <c r="U460" s="97" t="s">
        <v>305</v>
      </c>
      <c r="V460" s="97">
        <v>93</v>
      </c>
      <c r="W460" t="s">
        <v>305</v>
      </c>
      <c r="X460" t="s">
        <v>239</v>
      </c>
      <c r="Y460" t="s">
        <v>305</v>
      </c>
      <c r="Z460" t="s">
        <v>239</v>
      </c>
      <c r="AA460" t="s">
        <v>305</v>
      </c>
      <c r="AB460" t="s">
        <v>239</v>
      </c>
      <c r="AC460" t="s">
        <v>305</v>
      </c>
      <c r="AD460">
        <v>131</v>
      </c>
      <c r="AE460" t="s">
        <v>305</v>
      </c>
      <c r="AF460" t="s">
        <v>239</v>
      </c>
      <c r="AG460" t="s">
        <v>305</v>
      </c>
      <c r="AH460" t="s">
        <v>239</v>
      </c>
      <c r="AI460" t="s">
        <v>305</v>
      </c>
      <c r="AJ460" t="s">
        <v>239</v>
      </c>
      <c r="AK460" t="s">
        <v>305</v>
      </c>
      <c r="AL460" t="s">
        <v>239</v>
      </c>
      <c r="AM460" t="s">
        <v>306</v>
      </c>
      <c r="AN460" t="s">
        <v>170</v>
      </c>
      <c r="AO460" s="98" t="s">
        <v>307</v>
      </c>
      <c r="AP460" t="s">
        <v>186</v>
      </c>
      <c r="AQ460" s="98" t="s">
        <v>308</v>
      </c>
    </row>
    <row r="461" spans="1:43">
      <c r="A461" t="s">
        <v>304</v>
      </c>
      <c r="B461">
        <v>460</v>
      </c>
      <c r="C461" t="s">
        <v>305</v>
      </c>
      <c r="D461" t="s">
        <v>239</v>
      </c>
      <c r="E461" t="s">
        <v>305</v>
      </c>
      <c r="F461" s="95">
        <v>5000.7</v>
      </c>
      <c r="G461" s="95" t="s">
        <v>305</v>
      </c>
      <c r="H461" s="95">
        <v>13800</v>
      </c>
      <c r="I461" s="95" t="s">
        <v>305</v>
      </c>
      <c r="J461" s="95">
        <v>1</v>
      </c>
      <c r="K461" s="95" t="s">
        <v>305</v>
      </c>
      <c r="L461" s="95">
        <v>9</v>
      </c>
      <c r="M461" s="95" t="s">
        <v>305</v>
      </c>
      <c r="N461" s="95">
        <v>1</v>
      </c>
      <c r="O461" s="95" t="s">
        <v>305</v>
      </c>
      <c r="P461" s="95">
        <v>1</v>
      </c>
      <c r="Q461" s="95" t="s">
        <v>305</v>
      </c>
      <c r="R461" s="95">
        <v>1</v>
      </c>
      <c r="S461" s="95" t="s">
        <v>305</v>
      </c>
      <c r="T461" s="97">
        <v>7</v>
      </c>
      <c r="U461" s="97" t="s">
        <v>305</v>
      </c>
      <c r="V461" s="97">
        <v>7</v>
      </c>
      <c r="W461" t="s">
        <v>305</v>
      </c>
      <c r="X461" t="s">
        <v>239</v>
      </c>
      <c r="Y461" t="s">
        <v>305</v>
      </c>
      <c r="Z461" t="s">
        <v>239</v>
      </c>
      <c r="AA461" t="s">
        <v>305</v>
      </c>
      <c r="AB461" t="s">
        <v>239</v>
      </c>
      <c r="AC461" t="s">
        <v>305</v>
      </c>
      <c r="AD461">
        <v>131</v>
      </c>
      <c r="AE461" t="s">
        <v>305</v>
      </c>
      <c r="AF461" t="s">
        <v>239</v>
      </c>
      <c r="AG461" t="s">
        <v>305</v>
      </c>
      <c r="AH461" t="s">
        <v>239</v>
      </c>
      <c r="AI461" t="s">
        <v>305</v>
      </c>
      <c r="AJ461" t="s">
        <v>239</v>
      </c>
      <c r="AK461" t="s">
        <v>305</v>
      </c>
      <c r="AL461" t="s">
        <v>239</v>
      </c>
      <c r="AM461" t="s">
        <v>306</v>
      </c>
      <c r="AN461" t="s">
        <v>170</v>
      </c>
      <c r="AO461" s="98" t="s">
        <v>307</v>
      </c>
      <c r="AP461" t="s">
        <v>186</v>
      </c>
      <c r="AQ461" s="98" t="s">
        <v>308</v>
      </c>
    </row>
    <row r="462" spans="1:43">
      <c r="A462" t="s">
        <v>304</v>
      </c>
      <c r="B462">
        <v>461</v>
      </c>
      <c r="C462" t="s">
        <v>305</v>
      </c>
      <c r="D462" t="s">
        <v>239</v>
      </c>
      <c r="E462" t="s">
        <v>305</v>
      </c>
      <c r="F462" s="95">
        <v>2230.89</v>
      </c>
      <c r="G462" s="95" t="s">
        <v>305</v>
      </c>
      <c r="H462" s="95">
        <v>16200</v>
      </c>
      <c r="I462" s="95" t="s">
        <v>305</v>
      </c>
      <c r="J462" s="95">
        <v>1</v>
      </c>
      <c r="K462" s="95" t="s">
        <v>305</v>
      </c>
      <c r="L462" s="95">
        <v>9</v>
      </c>
      <c r="M462" s="95" t="s">
        <v>305</v>
      </c>
      <c r="N462" s="95">
        <v>1</v>
      </c>
      <c r="O462" s="95" t="s">
        <v>305</v>
      </c>
      <c r="P462" s="95">
        <v>1</v>
      </c>
      <c r="Q462" s="95" t="s">
        <v>305</v>
      </c>
      <c r="R462" s="95">
        <v>1</v>
      </c>
      <c r="S462" s="95" t="s">
        <v>305</v>
      </c>
      <c r="T462" s="97">
        <v>99</v>
      </c>
      <c r="U462" s="97" t="s">
        <v>305</v>
      </c>
      <c r="V462" s="97">
        <v>99</v>
      </c>
      <c r="W462" t="s">
        <v>305</v>
      </c>
      <c r="X462" t="s">
        <v>239</v>
      </c>
      <c r="Y462" t="s">
        <v>305</v>
      </c>
      <c r="Z462" t="s">
        <v>239</v>
      </c>
      <c r="AA462" t="s">
        <v>305</v>
      </c>
      <c r="AB462" t="s">
        <v>239</v>
      </c>
      <c r="AC462" t="s">
        <v>305</v>
      </c>
      <c r="AD462">
        <v>131</v>
      </c>
      <c r="AE462" t="s">
        <v>305</v>
      </c>
      <c r="AF462" t="s">
        <v>239</v>
      </c>
      <c r="AG462" t="s">
        <v>305</v>
      </c>
      <c r="AH462" t="s">
        <v>239</v>
      </c>
      <c r="AI462" t="s">
        <v>305</v>
      </c>
      <c r="AJ462" t="s">
        <v>239</v>
      </c>
      <c r="AK462" t="s">
        <v>305</v>
      </c>
      <c r="AL462" t="s">
        <v>239</v>
      </c>
      <c r="AM462" t="s">
        <v>306</v>
      </c>
      <c r="AN462" t="s">
        <v>170</v>
      </c>
      <c r="AO462" s="98" t="s">
        <v>307</v>
      </c>
      <c r="AP462" t="s">
        <v>186</v>
      </c>
      <c r="AQ462" s="98" t="s">
        <v>308</v>
      </c>
    </row>
    <row r="463" spans="1:43">
      <c r="A463" t="s">
        <v>304</v>
      </c>
      <c r="B463">
        <v>462</v>
      </c>
      <c r="C463" t="s">
        <v>305</v>
      </c>
      <c r="D463" t="s">
        <v>239</v>
      </c>
      <c r="E463" t="s">
        <v>305</v>
      </c>
      <c r="F463" s="95">
        <v>943.1</v>
      </c>
      <c r="G463" s="95" t="s">
        <v>305</v>
      </c>
      <c r="H463" s="95">
        <v>20000</v>
      </c>
      <c r="I463" s="95" t="s">
        <v>305</v>
      </c>
      <c r="J463" s="95">
        <v>1</v>
      </c>
      <c r="K463" s="95" t="s">
        <v>305</v>
      </c>
      <c r="L463" s="95">
        <v>9</v>
      </c>
      <c r="M463" s="95" t="s">
        <v>305</v>
      </c>
      <c r="N463" s="95">
        <v>1</v>
      </c>
      <c r="O463" s="95" t="s">
        <v>305</v>
      </c>
      <c r="P463" s="95">
        <v>1</v>
      </c>
      <c r="Q463" s="95" t="s">
        <v>305</v>
      </c>
      <c r="R463" s="95">
        <v>1</v>
      </c>
      <c r="S463" s="95" t="s">
        <v>305</v>
      </c>
      <c r="T463" s="97">
        <v>96</v>
      </c>
      <c r="U463" s="97" t="s">
        <v>305</v>
      </c>
      <c r="V463" s="97">
        <v>96</v>
      </c>
      <c r="W463" t="s">
        <v>305</v>
      </c>
      <c r="X463" t="s">
        <v>239</v>
      </c>
      <c r="Y463" t="s">
        <v>305</v>
      </c>
      <c r="Z463" t="s">
        <v>239</v>
      </c>
      <c r="AA463" t="s">
        <v>305</v>
      </c>
      <c r="AB463" t="s">
        <v>239</v>
      </c>
      <c r="AC463" t="s">
        <v>305</v>
      </c>
      <c r="AD463">
        <v>131</v>
      </c>
      <c r="AE463" t="s">
        <v>305</v>
      </c>
      <c r="AF463" t="s">
        <v>239</v>
      </c>
      <c r="AG463" t="s">
        <v>305</v>
      </c>
      <c r="AH463" t="s">
        <v>239</v>
      </c>
      <c r="AI463" t="s">
        <v>305</v>
      </c>
      <c r="AJ463" t="s">
        <v>239</v>
      </c>
      <c r="AK463" t="s">
        <v>305</v>
      </c>
      <c r="AL463" t="s">
        <v>239</v>
      </c>
      <c r="AM463" t="s">
        <v>306</v>
      </c>
      <c r="AN463" t="s">
        <v>170</v>
      </c>
      <c r="AO463" s="98" t="s">
        <v>307</v>
      </c>
      <c r="AP463" t="s">
        <v>186</v>
      </c>
      <c r="AQ463" s="98" t="s">
        <v>308</v>
      </c>
    </row>
    <row r="464" spans="1:43">
      <c r="A464" t="s">
        <v>304</v>
      </c>
      <c r="B464">
        <v>463</v>
      </c>
      <c r="C464" t="s">
        <v>305</v>
      </c>
      <c r="D464" t="s">
        <v>239</v>
      </c>
      <c r="E464" t="s">
        <v>305</v>
      </c>
      <c r="F464" s="95">
        <v>1525.3</v>
      </c>
      <c r="G464" s="95" t="s">
        <v>305</v>
      </c>
      <c r="H464" s="95">
        <v>21504</v>
      </c>
      <c r="I464" s="95" t="s">
        <v>305</v>
      </c>
      <c r="J464" s="95">
        <v>1</v>
      </c>
      <c r="K464" s="95" t="s">
        <v>305</v>
      </c>
      <c r="L464" s="95">
        <v>9</v>
      </c>
      <c r="M464" s="95" t="s">
        <v>305</v>
      </c>
      <c r="N464" s="95">
        <v>1</v>
      </c>
      <c r="O464" s="95" t="s">
        <v>305</v>
      </c>
      <c r="P464" s="95">
        <v>1</v>
      </c>
      <c r="Q464" s="95" t="s">
        <v>305</v>
      </c>
      <c r="R464" s="95">
        <v>1</v>
      </c>
      <c r="S464" s="95" t="s">
        <v>305</v>
      </c>
      <c r="T464" s="97">
        <v>30</v>
      </c>
      <c r="U464" s="97" t="s">
        <v>305</v>
      </c>
      <c r="V464" s="97">
        <v>30</v>
      </c>
      <c r="W464" t="s">
        <v>305</v>
      </c>
      <c r="X464" t="s">
        <v>239</v>
      </c>
      <c r="Y464" t="s">
        <v>305</v>
      </c>
      <c r="Z464" t="s">
        <v>239</v>
      </c>
      <c r="AA464" t="s">
        <v>305</v>
      </c>
      <c r="AB464" t="s">
        <v>239</v>
      </c>
      <c r="AC464" t="s">
        <v>305</v>
      </c>
      <c r="AD464">
        <v>131</v>
      </c>
      <c r="AE464" t="s">
        <v>305</v>
      </c>
      <c r="AF464" t="s">
        <v>239</v>
      </c>
      <c r="AG464" t="s">
        <v>305</v>
      </c>
      <c r="AH464" t="s">
        <v>239</v>
      </c>
      <c r="AI464" t="s">
        <v>305</v>
      </c>
      <c r="AJ464" t="s">
        <v>239</v>
      </c>
      <c r="AK464" t="s">
        <v>305</v>
      </c>
      <c r="AL464" t="s">
        <v>239</v>
      </c>
      <c r="AM464" t="s">
        <v>306</v>
      </c>
      <c r="AN464" t="s">
        <v>170</v>
      </c>
      <c r="AO464" s="98" t="s">
        <v>307</v>
      </c>
      <c r="AP464" t="s">
        <v>186</v>
      </c>
      <c r="AQ464" s="98" t="s">
        <v>308</v>
      </c>
    </row>
    <row r="465" spans="1:43">
      <c r="A465" t="s">
        <v>304</v>
      </c>
      <c r="B465">
        <v>464</v>
      </c>
      <c r="C465" t="s">
        <v>305</v>
      </c>
      <c r="D465" t="s">
        <v>239</v>
      </c>
      <c r="E465" t="s">
        <v>305</v>
      </c>
      <c r="F465" s="95">
        <v>27195</v>
      </c>
      <c r="G465" s="95" t="s">
        <v>305</v>
      </c>
      <c r="H465" s="95">
        <v>500</v>
      </c>
      <c r="I465" s="95" t="s">
        <v>305</v>
      </c>
      <c r="J465" s="95">
        <v>1</v>
      </c>
      <c r="K465" s="95" t="s">
        <v>305</v>
      </c>
      <c r="L465" s="95">
        <v>9</v>
      </c>
      <c r="M465" s="95" t="s">
        <v>305</v>
      </c>
      <c r="N465" s="95">
        <v>1</v>
      </c>
      <c r="O465" s="95" t="s">
        <v>305</v>
      </c>
      <c r="P465" s="95">
        <v>1</v>
      </c>
      <c r="Q465" s="95" t="s">
        <v>305</v>
      </c>
      <c r="R465" s="95">
        <v>1</v>
      </c>
      <c r="S465" s="95" t="s">
        <v>305</v>
      </c>
      <c r="T465" s="97">
        <v>82</v>
      </c>
      <c r="U465" s="97" t="s">
        <v>305</v>
      </c>
      <c r="V465" s="97">
        <v>82</v>
      </c>
      <c r="W465" t="s">
        <v>305</v>
      </c>
      <c r="X465" t="s">
        <v>239</v>
      </c>
      <c r="Y465" t="s">
        <v>305</v>
      </c>
      <c r="Z465" t="s">
        <v>239</v>
      </c>
      <c r="AA465" t="s">
        <v>305</v>
      </c>
      <c r="AB465" t="s">
        <v>239</v>
      </c>
      <c r="AC465" t="s">
        <v>305</v>
      </c>
      <c r="AD465">
        <v>131</v>
      </c>
      <c r="AE465" t="s">
        <v>305</v>
      </c>
      <c r="AF465" t="s">
        <v>239</v>
      </c>
      <c r="AG465" t="s">
        <v>305</v>
      </c>
      <c r="AH465" t="s">
        <v>239</v>
      </c>
      <c r="AI465" t="s">
        <v>305</v>
      </c>
      <c r="AJ465" t="s">
        <v>239</v>
      </c>
      <c r="AK465" t="s">
        <v>305</v>
      </c>
      <c r="AL465" t="s">
        <v>239</v>
      </c>
      <c r="AM465" t="s">
        <v>306</v>
      </c>
      <c r="AN465" t="s">
        <v>170</v>
      </c>
      <c r="AO465" s="98" t="s">
        <v>307</v>
      </c>
      <c r="AP465" t="s">
        <v>186</v>
      </c>
      <c r="AQ465" s="98" t="s">
        <v>308</v>
      </c>
    </row>
    <row r="466" spans="1:43">
      <c r="A466" t="s">
        <v>304</v>
      </c>
      <c r="B466">
        <v>465</v>
      </c>
      <c r="C466" t="s">
        <v>305</v>
      </c>
      <c r="D466" t="s">
        <v>239</v>
      </c>
      <c r="E466" t="s">
        <v>305</v>
      </c>
      <c r="F466" s="95">
        <v>124783.2</v>
      </c>
      <c r="G466" s="95" t="s">
        <v>305</v>
      </c>
      <c r="H466" s="95">
        <v>100</v>
      </c>
      <c r="I466" s="95" t="s">
        <v>305</v>
      </c>
      <c r="J466" s="95">
        <v>1</v>
      </c>
      <c r="K466" s="95" t="s">
        <v>305</v>
      </c>
      <c r="L466" s="95">
        <v>9</v>
      </c>
      <c r="M466" s="95" t="s">
        <v>305</v>
      </c>
      <c r="N466" s="95">
        <v>1</v>
      </c>
      <c r="O466" s="95" t="s">
        <v>305</v>
      </c>
      <c r="P466" s="95">
        <v>1</v>
      </c>
      <c r="Q466" s="95" t="s">
        <v>305</v>
      </c>
      <c r="R466" s="95">
        <v>1</v>
      </c>
      <c r="S466" s="95" t="s">
        <v>305</v>
      </c>
      <c r="T466" s="97">
        <v>84</v>
      </c>
      <c r="U466" s="97" t="s">
        <v>305</v>
      </c>
      <c r="V466" s="97">
        <v>84</v>
      </c>
      <c r="W466" t="s">
        <v>305</v>
      </c>
      <c r="X466" t="s">
        <v>239</v>
      </c>
      <c r="Y466" t="s">
        <v>305</v>
      </c>
      <c r="Z466" t="s">
        <v>239</v>
      </c>
      <c r="AA466" t="s">
        <v>305</v>
      </c>
      <c r="AB466" t="s">
        <v>239</v>
      </c>
      <c r="AC466" t="s">
        <v>305</v>
      </c>
      <c r="AD466">
        <v>131</v>
      </c>
      <c r="AE466" t="s">
        <v>305</v>
      </c>
      <c r="AF466" t="s">
        <v>239</v>
      </c>
      <c r="AG466" t="s">
        <v>305</v>
      </c>
      <c r="AH466" t="s">
        <v>239</v>
      </c>
      <c r="AI466" t="s">
        <v>305</v>
      </c>
      <c r="AJ466" t="s">
        <v>239</v>
      </c>
      <c r="AK466" t="s">
        <v>305</v>
      </c>
      <c r="AL466" t="s">
        <v>239</v>
      </c>
      <c r="AM466" t="s">
        <v>306</v>
      </c>
      <c r="AN466" t="s">
        <v>170</v>
      </c>
      <c r="AO466" s="98" t="s">
        <v>307</v>
      </c>
      <c r="AP466" t="s">
        <v>186</v>
      </c>
      <c r="AQ466" s="98" t="s">
        <v>308</v>
      </c>
    </row>
    <row r="467" spans="1:43">
      <c r="A467" t="s">
        <v>304</v>
      </c>
      <c r="B467">
        <v>466</v>
      </c>
      <c r="C467" t="s">
        <v>305</v>
      </c>
      <c r="D467" t="s">
        <v>239</v>
      </c>
      <c r="E467" t="s">
        <v>305</v>
      </c>
      <c r="F467" s="95">
        <v>3253.8</v>
      </c>
      <c r="G467" s="95" t="s">
        <v>305</v>
      </c>
      <c r="H467" s="95">
        <v>672</v>
      </c>
      <c r="I467" s="95" t="s">
        <v>305</v>
      </c>
      <c r="J467" s="95">
        <v>1</v>
      </c>
      <c r="K467" s="95" t="s">
        <v>305</v>
      </c>
      <c r="L467" s="95">
        <v>9</v>
      </c>
      <c r="M467" s="95" t="s">
        <v>305</v>
      </c>
      <c r="N467" s="95">
        <v>1</v>
      </c>
      <c r="O467" s="95" t="s">
        <v>305</v>
      </c>
      <c r="P467" s="95">
        <v>1</v>
      </c>
      <c r="Q467" s="95" t="s">
        <v>305</v>
      </c>
      <c r="R467" s="95">
        <v>1</v>
      </c>
      <c r="S467" s="95" t="s">
        <v>305</v>
      </c>
      <c r="T467" s="97">
        <v>81</v>
      </c>
      <c r="U467" s="97" t="s">
        <v>305</v>
      </c>
      <c r="V467" s="97">
        <v>81</v>
      </c>
      <c r="W467" t="s">
        <v>305</v>
      </c>
      <c r="X467" t="s">
        <v>239</v>
      </c>
      <c r="Y467" t="s">
        <v>305</v>
      </c>
      <c r="Z467" t="s">
        <v>239</v>
      </c>
      <c r="AA467" t="s">
        <v>305</v>
      </c>
      <c r="AB467" t="s">
        <v>239</v>
      </c>
      <c r="AC467" t="s">
        <v>305</v>
      </c>
      <c r="AD467">
        <v>131</v>
      </c>
      <c r="AE467" t="s">
        <v>305</v>
      </c>
      <c r="AF467" t="s">
        <v>239</v>
      </c>
      <c r="AG467" t="s">
        <v>305</v>
      </c>
      <c r="AH467" t="s">
        <v>239</v>
      </c>
      <c r="AI467" t="s">
        <v>305</v>
      </c>
      <c r="AJ467" t="s">
        <v>239</v>
      </c>
      <c r="AK467" t="s">
        <v>305</v>
      </c>
      <c r="AL467" t="s">
        <v>239</v>
      </c>
      <c r="AM467" t="s">
        <v>306</v>
      </c>
      <c r="AN467" t="s">
        <v>170</v>
      </c>
      <c r="AO467" s="98" t="s">
        <v>307</v>
      </c>
      <c r="AP467" t="s">
        <v>186</v>
      </c>
      <c r="AQ467" s="98" t="s">
        <v>308</v>
      </c>
    </row>
    <row r="468" spans="1:43">
      <c r="A468" t="s">
        <v>304</v>
      </c>
      <c r="B468">
        <v>467</v>
      </c>
      <c r="C468" t="s">
        <v>305</v>
      </c>
      <c r="D468" t="s">
        <v>239</v>
      </c>
      <c r="E468" t="s">
        <v>305</v>
      </c>
      <c r="F468" s="95">
        <v>52852.06</v>
      </c>
      <c r="G468" s="95" t="s">
        <v>305</v>
      </c>
      <c r="H468" s="95">
        <v>2200</v>
      </c>
      <c r="I468" s="95" t="s">
        <v>305</v>
      </c>
      <c r="J468" s="95">
        <v>1</v>
      </c>
      <c r="K468" s="95" t="s">
        <v>305</v>
      </c>
      <c r="L468" s="95">
        <v>9</v>
      </c>
      <c r="M468" s="95" t="s">
        <v>305</v>
      </c>
      <c r="N468" s="95">
        <v>1</v>
      </c>
      <c r="O468" s="95" t="s">
        <v>305</v>
      </c>
      <c r="P468" s="95">
        <v>1</v>
      </c>
      <c r="Q468" s="95" t="s">
        <v>305</v>
      </c>
      <c r="R468" s="95">
        <v>1</v>
      </c>
      <c r="S468" s="95" t="s">
        <v>305</v>
      </c>
      <c r="T468" s="97">
        <v>93</v>
      </c>
      <c r="U468" s="97" t="s">
        <v>305</v>
      </c>
      <c r="V468" s="97">
        <v>93</v>
      </c>
      <c r="W468" t="s">
        <v>305</v>
      </c>
      <c r="X468" t="s">
        <v>239</v>
      </c>
      <c r="Y468" t="s">
        <v>305</v>
      </c>
      <c r="Z468" t="s">
        <v>239</v>
      </c>
      <c r="AA468" t="s">
        <v>305</v>
      </c>
      <c r="AB468" t="s">
        <v>239</v>
      </c>
      <c r="AC468" t="s">
        <v>305</v>
      </c>
      <c r="AD468">
        <v>132</v>
      </c>
      <c r="AE468" t="s">
        <v>305</v>
      </c>
      <c r="AF468" t="s">
        <v>239</v>
      </c>
      <c r="AG468" t="s">
        <v>305</v>
      </c>
      <c r="AH468" t="s">
        <v>239</v>
      </c>
      <c r="AI468" t="s">
        <v>305</v>
      </c>
      <c r="AJ468" t="s">
        <v>239</v>
      </c>
      <c r="AK468" t="s">
        <v>305</v>
      </c>
      <c r="AL468" t="s">
        <v>239</v>
      </c>
      <c r="AM468" t="s">
        <v>306</v>
      </c>
      <c r="AN468" t="s">
        <v>171</v>
      </c>
      <c r="AO468" s="98" t="s">
        <v>307</v>
      </c>
      <c r="AP468" t="s">
        <v>186</v>
      </c>
      <c r="AQ468" s="98" t="s">
        <v>308</v>
      </c>
    </row>
    <row r="469" spans="1:43">
      <c r="A469" t="s">
        <v>304</v>
      </c>
      <c r="B469">
        <v>468</v>
      </c>
      <c r="C469" t="s">
        <v>305</v>
      </c>
      <c r="D469" t="s">
        <v>239</v>
      </c>
      <c r="E469" t="s">
        <v>305</v>
      </c>
      <c r="F469" s="95">
        <v>5000.7</v>
      </c>
      <c r="G469" s="95" t="s">
        <v>305</v>
      </c>
      <c r="H469" s="95">
        <v>12600</v>
      </c>
      <c r="I469" s="95" t="s">
        <v>305</v>
      </c>
      <c r="J469" s="95">
        <v>1</v>
      </c>
      <c r="K469" s="95" t="s">
        <v>305</v>
      </c>
      <c r="L469" s="95">
        <v>9</v>
      </c>
      <c r="M469" s="95" t="s">
        <v>305</v>
      </c>
      <c r="N469" s="95">
        <v>1</v>
      </c>
      <c r="O469" s="95" t="s">
        <v>305</v>
      </c>
      <c r="P469" s="95">
        <v>1</v>
      </c>
      <c r="Q469" s="95" t="s">
        <v>305</v>
      </c>
      <c r="R469" s="95">
        <v>1</v>
      </c>
      <c r="S469" s="95" t="s">
        <v>305</v>
      </c>
      <c r="T469" s="97">
        <v>7</v>
      </c>
      <c r="U469" s="97" t="s">
        <v>305</v>
      </c>
      <c r="V469" s="97">
        <v>7</v>
      </c>
      <c r="W469" t="s">
        <v>305</v>
      </c>
      <c r="X469" t="s">
        <v>239</v>
      </c>
      <c r="Y469" t="s">
        <v>305</v>
      </c>
      <c r="Z469" t="s">
        <v>239</v>
      </c>
      <c r="AA469" t="s">
        <v>305</v>
      </c>
      <c r="AB469" t="s">
        <v>239</v>
      </c>
      <c r="AC469" t="s">
        <v>305</v>
      </c>
      <c r="AD469">
        <v>132</v>
      </c>
      <c r="AE469" t="s">
        <v>305</v>
      </c>
      <c r="AF469" t="s">
        <v>239</v>
      </c>
      <c r="AG469" t="s">
        <v>305</v>
      </c>
      <c r="AH469" t="s">
        <v>239</v>
      </c>
      <c r="AI469" t="s">
        <v>305</v>
      </c>
      <c r="AJ469" t="s">
        <v>239</v>
      </c>
      <c r="AK469" t="s">
        <v>305</v>
      </c>
      <c r="AL469" t="s">
        <v>239</v>
      </c>
      <c r="AM469" t="s">
        <v>306</v>
      </c>
      <c r="AN469" t="s">
        <v>171</v>
      </c>
      <c r="AO469" s="98" t="s">
        <v>307</v>
      </c>
      <c r="AP469" t="s">
        <v>186</v>
      </c>
      <c r="AQ469" s="98" t="s">
        <v>308</v>
      </c>
    </row>
    <row r="470" spans="1:43">
      <c r="A470" t="s">
        <v>304</v>
      </c>
      <c r="B470">
        <v>469</v>
      </c>
      <c r="C470" t="s">
        <v>305</v>
      </c>
      <c r="D470" t="s">
        <v>239</v>
      </c>
      <c r="E470" t="s">
        <v>305</v>
      </c>
      <c r="F470" s="95">
        <v>2230.89</v>
      </c>
      <c r="G470" s="95" t="s">
        <v>305</v>
      </c>
      <c r="H470" s="95">
        <v>12700</v>
      </c>
      <c r="I470" s="95" t="s">
        <v>305</v>
      </c>
      <c r="J470" s="95">
        <v>1</v>
      </c>
      <c r="K470" s="95" t="s">
        <v>305</v>
      </c>
      <c r="L470" s="95">
        <v>9</v>
      </c>
      <c r="M470" s="95" t="s">
        <v>305</v>
      </c>
      <c r="N470" s="95">
        <v>1</v>
      </c>
      <c r="O470" s="95" t="s">
        <v>305</v>
      </c>
      <c r="P470" s="95">
        <v>1</v>
      </c>
      <c r="Q470" s="95" t="s">
        <v>305</v>
      </c>
      <c r="R470" s="95">
        <v>1</v>
      </c>
      <c r="S470" s="95" t="s">
        <v>305</v>
      </c>
      <c r="T470" s="97">
        <v>99</v>
      </c>
      <c r="U470" s="97" t="s">
        <v>305</v>
      </c>
      <c r="V470" s="97">
        <v>99</v>
      </c>
      <c r="W470" t="s">
        <v>305</v>
      </c>
      <c r="X470" t="s">
        <v>239</v>
      </c>
      <c r="Y470" t="s">
        <v>305</v>
      </c>
      <c r="Z470" t="s">
        <v>239</v>
      </c>
      <c r="AA470" t="s">
        <v>305</v>
      </c>
      <c r="AB470" t="s">
        <v>239</v>
      </c>
      <c r="AC470" t="s">
        <v>305</v>
      </c>
      <c r="AD470">
        <v>132</v>
      </c>
      <c r="AE470" t="s">
        <v>305</v>
      </c>
      <c r="AF470" t="s">
        <v>239</v>
      </c>
      <c r="AG470" t="s">
        <v>305</v>
      </c>
      <c r="AH470" t="s">
        <v>239</v>
      </c>
      <c r="AI470" t="s">
        <v>305</v>
      </c>
      <c r="AJ470" t="s">
        <v>239</v>
      </c>
      <c r="AK470" t="s">
        <v>305</v>
      </c>
      <c r="AL470" t="s">
        <v>239</v>
      </c>
      <c r="AM470" t="s">
        <v>306</v>
      </c>
      <c r="AN470" t="s">
        <v>171</v>
      </c>
      <c r="AO470" s="98" t="s">
        <v>307</v>
      </c>
      <c r="AP470" t="s">
        <v>186</v>
      </c>
      <c r="AQ470" s="98" t="s">
        <v>308</v>
      </c>
    </row>
    <row r="471" spans="1:43">
      <c r="A471" t="s">
        <v>304</v>
      </c>
      <c r="B471">
        <v>470</v>
      </c>
      <c r="C471" t="s">
        <v>305</v>
      </c>
      <c r="D471" t="s">
        <v>239</v>
      </c>
      <c r="E471" t="s">
        <v>305</v>
      </c>
      <c r="F471" s="95">
        <v>943.1</v>
      </c>
      <c r="G471" s="95" t="s">
        <v>305</v>
      </c>
      <c r="H471" s="95">
        <v>4800</v>
      </c>
      <c r="I471" s="95" t="s">
        <v>305</v>
      </c>
      <c r="J471" s="95">
        <v>1</v>
      </c>
      <c r="K471" s="95" t="s">
        <v>305</v>
      </c>
      <c r="L471" s="95">
        <v>9</v>
      </c>
      <c r="M471" s="95" t="s">
        <v>305</v>
      </c>
      <c r="N471" s="95">
        <v>1</v>
      </c>
      <c r="O471" s="95" t="s">
        <v>305</v>
      </c>
      <c r="P471" s="95">
        <v>1</v>
      </c>
      <c r="Q471" s="95" t="s">
        <v>305</v>
      </c>
      <c r="R471" s="95">
        <v>1</v>
      </c>
      <c r="S471" s="95" t="s">
        <v>305</v>
      </c>
      <c r="T471" s="97">
        <v>96</v>
      </c>
      <c r="U471" s="97" t="s">
        <v>305</v>
      </c>
      <c r="V471" s="97">
        <v>96</v>
      </c>
      <c r="W471" t="s">
        <v>305</v>
      </c>
      <c r="X471" t="s">
        <v>239</v>
      </c>
      <c r="Y471" t="s">
        <v>305</v>
      </c>
      <c r="Z471" t="s">
        <v>239</v>
      </c>
      <c r="AA471" t="s">
        <v>305</v>
      </c>
      <c r="AB471" t="s">
        <v>239</v>
      </c>
      <c r="AC471" t="s">
        <v>305</v>
      </c>
      <c r="AD471">
        <v>132</v>
      </c>
      <c r="AE471" t="s">
        <v>305</v>
      </c>
      <c r="AF471" t="s">
        <v>239</v>
      </c>
      <c r="AG471" t="s">
        <v>305</v>
      </c>
      <c r="AH471" t="s">
        <v>239</v>
      </c>
      <c r="AI471" t="s">
        <v>305</v>
      </c>
      <c r="AJ471" t="s">
        <v>239</v>
      </c>
      <c r="AK471" t="s">
        <v>305</v>
      </c>
      <c r="AL471" t="s">
        <v>239</v>
      </c>
      <c r="AM471" t="s">
        <v>306</v>
      </c>
      <c r="AN471" t="s">
        <v>171</v>
      </c>
      <c r="AO471" s="98" t="s">
        <v>307</v>
      </c>
      <c r="AP471" t="s">
        <v>186</v>
      </c>
      <c r="AQ471" s="98" t="s">
        <v>308</v>
      </c>
    </row>
    <row r="472" spans="1:43">
      <c r="A472" t="s">
        <v>304</v>
      </c>
      <c r="B472">
        <v>471</v>
      </c>
      <c r="C472" t="s">
        <v>305</v>
      </c>
      <c r="D472" t="s">
        <v>239</v>
      </c>
      <c r="E472" t="s">
        <v>305</v>
      </c>
      <c r="F472" s="95">
        <v>943.1</v>
      </c>
      <c r="G472" s="95" t="s">
        <v>305</v>
      </c>
      <c r="H472" s="95">
        <v>11500</v>
      </c>
      <c r="I472" s="95" t="s">
        <v>305</v>
      </c>
      <c r="J472" s="95">
        <v>1</v>
      </c>
      <c r="K472" s="95" t="s">
        <v>305</v>
      </c>
      <c r="L472" s="95">
        <v>9</v>
      </c>
      <c r="M472" s="95" t="s">
        <v>305</v>
      </c>
      <c r="N472" s="95">
        <v>1</v>
      </c>
      <c r="O472" s="95" t="s">
        <v>305</v>
      </c>
      <c r="P472" s="95">
        <v>1</v>
      </c>
      <c r="Q472" s="95" t="s">
        <v>305</v>
      </c>
      <c r="R472" s="95">
        <v>1</v>
      </c>
      <c r="S472" s="95" t="s">
        <v>305</v>
      </c>
      <c r="T472" s="97">
        <v>97</v>
      </c>
      <c r="U472" s="97" t="s">
        <v>305</v>
      </c>
      <c r="V472" s="97">
        <v>97</v>
      </c>
      <c r="W472" t="s">
        <v>305</v>
      </c>
      <c r="X472" t="s">
        <v>239</v>
      </c>
      <c r="Y472" t="s">
        <v>305</v>
      </c>
      <c r="Z472" t="s">
        <v>239</v>
      </c>
      <c r="AA472" t="s">
        <v>305</v>
      </c>
      <c r="AB472" t="s">
        <v>239</v>
      </c>
      <c r="AC472" t="s">
        <v>305</v>
      </c>
      <c r="AD472">
        <v>132</v>
      </c>
      <c r="AE472" t="s">
        <v>305</v>
      </c>
      <c r="AF472" t="s">
        <v>239</v>
      </c>
      <c r="AG472" t="s">
        <v>305</v>
      </c>
      <c r="AH472" t="s">
        <v>239</v>
      </c>
      <c r="AI472" t="s">
        <v>305</v>
      </c>
      <c r="AJ472" t="s">
        <v>239</v>
      </c>
      <c r="AK472" t="s">
        <v>305</v>
      </c>
      <c r="AL472" t="s">
        <v>239</v>
      </c>
      <c r="AM472" t="s">
        <v>306</v>
      </c>
      <c r="AN472" t="s">
        <v>171</v>
      </c>
      <c r="AO472" s="98" t="s">
        <v>307</v>
      </c>
      <c r="AP472" t="s">
        <v>186</v>
      </c>
      <c r="AQ472" s="98" t="s">
        <v>308</v>
      </c>
    </row>
    <row r="473" spans="1:43">
      <c r="A473" t="s">
        <v>304</v>
      </c>
      <c r="B473">
        <v>472</v>
      </c>
      <c r="C473" t="s">
        <v>305</v>
      </c>
      <c r="D473" t="s">
        <v>239</v>
      </c>
      <c r="E473" t="s">
        <v>305</v>
      </c>
      <c r="F473" s="95">
        <v>1525.3</v>
      </c>
      <c r="G473" s="95" t="s">
        <v>305</v>
      </c>
      <c r="H473" s="95">
        <v>16128</v>
      </c>
      <c r="I473" s="95" t="s">
        <v>305</v>
      </c>
      <c r="J473" s="95">
        <v>1</v>
      </c>
      <c r="K473" s="95" t="s">
        <v>305</v>
      </c>
      <c r="L473" s="95">
        <v>9</v>
      </c>
      <c r="M473" s="95" t="s">
        <v>305</v>
      </c>
      <c r="N473" s="95">
        <v>1</v>
      </c>
      <c r="O473" s="95" t="s">
        <v>305</v>
      </c>
      <c r="P473" s="95">
        <v>1</v>
      </c>
      <c r="Q473" s="95" t="s">
        <v>305</v>
      </c>
      <c r="R473" s="95">
        <v>1</v>
      </c>
      <c r="S473" s="95" t="s">
        <v>305</v>
      </c>
      <c r="T473" s="97">
        <v>30</v>
      </c>
      <c r="U473" s="97" t="s">
        <v>305</v>
      </c>
      <c r="V473" s="97">
        <v>30</v>
      </c>
      <c r="W473" t="s">
        <v>305</v>
      </c>
      <c r="X473" t="s">
        <v>239</v>
      </c>
      <c r="Y473" t="s">
        <v>305</v>
      </c>
      <c r="Z473" t="s">
        <v>239</v>
      </c>
      <c r="AA473" t="s">
        <v>305</v>
      </c>
      <c r="AB473" t="s">
        <v>239</v>
      </c>
      <c r="AC473" t="s">
        <v>305</v>
      </c>
      <c r="AD473">
        <v>132</v>
      </c>
      <c r="AE473" t="s">
        <v>305</v>
      </c>
      <c r="AF473" t="s">
        <v>239</v>
      </c>
      <c r="AG473" t="s">
        <v>305</v>
      </c>
      <c r="AH473" t="s">
        <v>239</v>
      </c>
      <c r="AI473" t="s">
        <v>305</v>
      </c>
      <c r="AJ473" t="s">
        <v>239</v>
      </c>
      <c r="AK473" t="s">
        <v>305</v>
      </c>
      <c r="AL473" t="s">
        <v>239</v>
      </c>
      <c r="AM473" t="s">
        <v>306</v>
      </c>
      <c r="AN473" t="s">
        <v>171</v>
      </c>
      <c r="AO473" s="98" t="s">
        <v>307</v>
      </c>
      <c r="AP473" t="s">
        <v>186</v>
      </c>
      <c r="AQ473" s="98" t="s">
        <v>308</v>
      </c>
    </row>
    <row r="474" spans="1:43">
      <c r="A474" t="s">
        <v>304</v>
      </c>
      <c r="B474">
        <v>473</v>
      </c>
      <c r="C474" t="s">
        <v>305</v>
      </c>
      <c r="D474" t="s">
        <v>239</v>
      </c>
      <c r="E474" t="s">
        <v>305</v>
      </c>
      <c r="F474" s="95">
        <v>1900</v>
      </c>
      <c r="G474" s="95" t="s">
        <v>305</v>
      </c>
      <c r="H474" s="95">
        <v>90000</v>
      </c>
      <c r="I474" s="95" t="s">
        <v>305</v>
      </c>
      <c r="J474" s="95">
        <v>1</v>
      </c>
      <c r="K474" s="95" t="s">
        <v>305</v>
      </c>
      <c r="L474" s="95">
        <v>9</v>
      </c>
      <c r="M474" s="95" t="s">
        <v>305</v>
      </c>
      <c r="N474" s="95">
        <v>1</v>
      </c>
      <c r="O474" s="95" t="s">
        <v>305</v>
      </c>
      <c r="P474" s="95">
        <v>1</v>
      </c>
      <c r="Q474" s="95" t="s">
        <v>305</v>
      </c>
      <c r="R474" s="95">
        <v>1</v>
      </c>
      <c r="S474" s="95" t="s">
        <v>305</v>
      </c>
      <c r="T474" s="97">
        <v>73</v>
      </c>
      <c r="U474" s="97" t="s">
        <v>305</v>
      </c>
      <c r="V474" s="97">
        <v>73</v>
      </c>
      <c r="W474" t="s">
        <v>305</v>
      </c>
      <c r="X474" t="s">
        <v>239</v>
      </c>
      <c r="Y474" t="s">
        <v>305</v>
      </c>
      <c r="Z474" t="s">
        <v>239</v>
      </c>
      <c r="AA474" t="s">
        <v>305</v>
      </c>
      <c r="AB474" t="s">
        <v>239</v>
      </c>
      <c r="AC474" t="s">
        <v>305</v>
      </c>
      <c r="AD474">
        <v>133</v>
      </c>
      <c r="AE474" t="s">
        <v>305</v>
      </c>
      <c r="AF474" t="s">
        <v>239</v>
      </c>
      <c r="AG474" t="s">
        <v>305</v>
      </c>
      <c r="AH474" t="s">
        <v>239</v>
      </c>
      <c r="AI474" t="s">
        <v>305</v>
      </c>
      <c r="AJ474" t="s">
        <v>239</v>
      </c>
      <c r="AK474" t="s">
        <v>305</v>
      </c>
      <c r="AL474" t="s">
        <v>239</v>
      </c>
      <c r="AM474" t="s">
        <v>306</v>
      </c>
      <c r="AN474" t="s">
        <v>173</v>
      </c>
      <c r="AO474" s="98" t="s">
        <v>307</v>
      </c>
      <c r="AP474" t="s">
        <v>166</v>
      </c>
      <c r="AQ474" s="98" t="s">
        <v>308</v>
      </c>
    </row>
    <row r="475" spans="1:43">
      <c r="A475" t="s">
        <v>304</v>
      </c>
      <c r="B475">
        <v>474</v>
      </c>
      <c r="C475" t="s">
        <v>305</v>
      </c>
      <c r="D475" t="s">
        <v>239</v>
      </c>
      <c r="E475" t="s">
        <v>305</v>
      </c>
      <c r="F475" s="95">
        <v>1096</v>
      </c>
      <c r="G475" s="95" t="s">
        <v>305</v>
      </c>
      <c r="H475" s="95">
        <v>64800</v>
      </c>
      <c r="I475" s="95" t="s">
        <v>305</v>
      </c>
      <c r="J475" s="95">
        <v>1</v>
      </c>
      <c r="K475" s="95" t="s">
        <v>305</v>
      </c>
      <c r="L475" s="95">
        <v>9</v>
      </c>
      <c r="M475" s="95" t="s">
        <v>305</v>
      </c>
      <c r="N475" s="95">
        <v>1</v>
      </c>
      <c r="O475" s="95" t="s">
        <v>305</v>
      </c>
      <c r="P475" s="95">
        <v>1</v>
      </c>
      <c r="Q475" s="95" t="s">
        <v>305</v>
      </c>
      <c r="R475" s="95">
        <v>1</v>
      </c>
      <c r="S475" s="95" t="s">
        <v>305</v>
      </c>
      <c r="T475" s="97">
        <v>72</v>
      </c>
      <c r="U475" s="97" t="s">
        <v>305</v>
      </c>
      <c r="V475" s="97">
        <v>72</v>
      </c>
      <c r="W475" t="s">
        <v>305</v>
      </c>
      <c r="X475" t="s">
        <v>239</v>
      </c>
      <c r="Y475" t="s">
        <v>305</v>
      </c>
      <c r="Z475" t="s">
        <v>239</v>
      </c>
      <c r="AA475" t="s">
        <v>305</v>
      </c>
      <c r="AB475" t="s">
        <v>239</v>
      </c>
      <c r="AC475" t="s">
        <v>305</v>
      </c>
      <c r="AD475">
        <v>133</v>
      </c>
      <c r="AE475" t="s">
        <v>305</v>
      </c>
      <c r="AF475" t="s">
        <v>239</v>
      </c>
      <c r="AG475" t="s">
        <v>305</v>
      </c>
      <c r="AH475" t="s">
        <v>239</v>
      </c>
      <c r="AI475" t="s">
        <v>305</v>
      </c>
      <c r="AJ475" t="s">
        <v>239</v>
      </c>
      <c r="AK475" t="s">
        <v>305</v>
      </c>
      <c r="AL475" t="s">
        <v>239</v>
      </c>
      <c r="AM475" t="s">
        <v>306</v>
      </c>
      <c r="AN475" t="s">
        <v>173</v>
      </c>
      <c r="AO475" s="98" t="s">
        <v>307</v>
      </c>
      <c r="AP475" t="s">
        <v>166</v>
      </c>
      <c r="AQ475" s="98" t="s">
        <v>308</v>
      </c>
    </row>
    <row r="476" spans="1:43">
      <c r="A476" t="s">
        <v>304</v>
      </c>
      <c r="B476">
        <v>475</v>
      </c>
      <c r="C476" t="s">
        <v>305</v>
      </c>
      <c r="D476" t="s">
        <v>239</v>
      </c>
      <c r="E476" t="s">
        <v>305</v>
      </c>
      <c r="F476" s="95">
        <v>52852.06</v>
      </c>
      <c r="G476" s="95" t="s">
        <v>305</v>
      </c>
      <c r="H476" s="95">
        <v>5600</v>
      </c>
      <c r="I476" s="95" t="s">
        <v>305</v>
      </c>
      <c r="J476" s="95">
        <v>1</v>
      </c>
      <c r="K476" s="95" t="s">
        <v>305</v>
      </c>
      <c r="L476" s="95">
        <v>9</v>
      </c>
      <c r="M476" s="95" t="s">
        <v>305</v>
      </c>
      <c r="N476" s="95">
        <v>1</v>
      </c>
      <c r="O476" s="95" t="s">
        <v>305</v>
      </c>
      <c r="P476" s="95">
        <v>1</v>
      </c>
      <c r="Q476" s="95" t="s">
        <v>305</v>
      </c>
      <c r="R476" s="95">
        <v>1</v>
      </c>
      <c r="S476" s="95" t="s">
        <v>305</v>
      </c>
      <c r="T476" s="97">
        <v>93</v>
      </c>
      <c r="U476" s="97" t="s">
        <v>305</v>
      </c>
      <c r="V476" s="97">
        <v>93</v>
      </c>
      <c r="W476" t="s">
        <v>305</v>
      </c>
      <c r="X476" t="s">
        <v>239</v>
      </c>
      <c r="Y476" t="s">
        <v>305</v>
      </c>
      <c r="Z476" t="s">
        <v>239</v>
      </c>
      <c r="AA476" t="s">
        <v>305</v>
      </c>
      <c r="AB476" t="s">
        <v>239</v>
      </c>
      <c r="AC476" t="s">
        <v>305</v>
      </c>
      <c r="AD476">
        <v>133</v>
      </c>
      <c r="AE476" t="s">
        <v>305</v>
      </c>
      <c r="AF476" t="s">
        <v>239</v>
      </c>
      <c r="AG476" t="s">
        <v>305</v>
      </c>
      <c r="AH476" t="s">
        <v>239</v>
      </c>
      <c r="AI476" t="s">
        <v>305</v>
      </c>
      <c r="AJ476" t="s">
        <v>239</v>
      </c>
      <c r="AK476" t="s">
        <v>305</v>
      </c>
      <c r="AL476" t="s">
        <v>239</v>
      </c>
      <c r="AM476" t="s">
        <v>306</v>
      </c>
      <c r="AN476" t="s">
        <v>173</v>
      </c>
      <c r="AO476" s="98" t="s">
        <v>307</v>
      </c>
      <c r="AP476" t="s">
        <v>186</v>
      </c>
      <c r="AQ476" s="98" t="s">
        <v>308</v>
      </c>
    </row>
    <row r="477" spans="1:43">
      <c r="A477" t="s">
        <v>304</v>
      </c>
      <c r="B477">
        <v>476</v>
      </c>
      <c r="C477" t="s">
        <v>305</v>
      </c>
      <c r="D477" t="s">
        <v>239</v>
      </c>
      <c r="E477" t="s">
        <v>305</v>
      </c>
      <c r="F477" s="95">
        <v>5000.7</v>
      </c>
      <c r="G477" s="95" t="s">
        <v>305</v>
      </c>
      <c r="H477" s="95">
        <v>100</v>
      </c>
      <c r="I477" s="95" t="s">
        <v>305</v>
      </c>
      <c r="J477" s="95">
        <v>1</v>
      </c>
      <c r="K477" s="95" t="s">
        <v>305</v>
      </c>
      <c r="L477" s="95">
        <v>9</v>
      </c>
      <c r="M477" s="95" t="s">
        <v>305</v>
      </c>
      <c r="N477" s="95">
        <v>1</v>
      </c>
      <c r="O477" s="95" t="s">
        <v>305</v>
      </c>
      <c r="P477" s="95">
        <v>1</v>
      </c>
      <c r="Q477" s="95" t="s">
        <v>305</v>
      </c>
      <c r="R477" s="95">
        <v>1</v>
      </c>
      <c r="S477" s="95" t="s">
        <v>305</v>
      </c>
      <c r="T477" s="97">
        <v>7</v>
      </c>
      <c r="U477" s="97" t="s">
        <v>305</v>
      </c>
      <c r="V477" s="97">
        <v>7</v>
      </c>
      <c r="W477" t="s">
        <v>305</v>
      </c>
      <c r="X477" t="s">
        <v>239</v>
      </c>
      <c r="Y477" t="s">
        <v>305</v>
      </c>
      <c r="Z477" t="s">
        <v>239</v>
      </c>
      <c r="AA477" t="s">
        <v>305</v>
      </c>
      <c r="AB477" t="s">
        <v>239</v>
      </c>
      <c r="AC477" t="s">
        <v>305</v>
      </c>
      <c r="AD477">
        <v>133</v>
      </c>
      <c r="AE477" t="s">
        <v>305</v>
      </c>
      <c r="AF477" t="s">
        <v>239</v>
      </c>
      <c r="AG477" t="s">
        <v>305</v>
      </c>
      <c r="AH477" t="s">
        <v>239</v>
      </c>
      <c r="AI477" t="s">
        <v>305</v>
      </c>
      <c r="AJ477" t="s">
        <v>239</v>
      </c>
      <c r="AK477" t="s">
        <v>305</v>
      </c>
      <c r="AL477" t="s">
        <v>239</v>
      </c>
      <c r="AM477" t="s">
        <v>306</v>
      </c>
      <c r="AN477" t="s">
        <v>173</v>
      </c>
      <c r="AO477" s="98" t="s">
        <v>307</v>
      </c>
      <c r="AP477" t="s">
        <v>186</v>
      </c>
      <c r="AQ477" s="98" t="s">
        <v>308</v>
      </c>
    </row>
    <row r="478" spans="1:43">
      <c r="A478" t="s">
        <v>304</v>
      </c>
      <c r="B478">
        <v>477</v>
      </c>
      <c r="C478" t="s">
        <v>305</v>
      </c>
      <c r="D478" t="s">
        <v>239</v>
      </c>
      <c r="E478" t="s">
        <v>305</v>
      </c>
      <c r="F478" s="95">
        <v>5000.7</v>
      </c>
      <c r="G478" s="95" t="s">
        <v>305</v>
      </c>
      <c r="H478" s="95">
        <v>16700</v>
      </c>
      <c r="I478" s="95" t="s">
        <v>305</v>
      </c>
      <c r="J478" s="95">
        <v>1</v>
      </c>
      <c r="K478" s="95" t="s">
        <v>305</v>
      </c>
      <c r="L478" s="95">
        <v>9</v>
      </c>
      <c r="M478" s="95" t="s">
        <v>305</v>
      </c>
      <c r="N478" s="95">
        <v>1</v>
      </c>
      <c r="O478" s="95" t="s">
        <v>305</v>
      </c>
      <c r="P478" s="95">
        <v>1</v>
      </c>
      <c r="Q478" s="95" t="s">
        <v>305</v>
      </c>
      <c r="R478" s="95">
        <v>1</v>
      </c>
      <c r="S478" s="95" t="s">
        <v>305</v>
      </c>
      <c r="T478" s="97">
        <v>7</v>
      </c>
      <c r="U478" s="97" t="s">
        <v>305</v>
      </c>
      <c r="V478" s="97">
        <v>7</v>
      </c>
      <c r="W478" t="s">
        <v>305</v>
      </c>
      <c r="X478" t="s">
        <v>239</v>
      </c>
      <c r="Y478" t="s">
        <v>305</v>
      </c>
      <c r="Z478" t="s">
        <v>239</v>
      </c>
      <c r="AA478" t="s">
        <v>305</v>
      </c>
      <c r="AB478" t="s">
        <v>239</v>
      </c>
      <c r="AC478" t="s">
        <v>305</v>
      </c>
      <c r="AD478">
        <v>133</v>
      </c>
      <c r="AE478" t="s">
        <v>305</v>
      </c>
      <c r="AF478" t="s">
        <v>239</v>
      </c>
      <c r="AG478" t="s">
        <v>305</v>
      </c>
      <c r="AH478" t="s">
        <v>239</v>
      </c>
      <c r="AI478" t="s">
        <v>305</v>
      </c>
      <c r="AJ478" t="s">
        <v>239</v>
      </c>
      <c r="AK478" t="s">
        <v>305</v>
      </c>
      <c r="AL478" t="s">
        <v>239</v>
      </c>
      <c r="AM478" t="s">
        <v>306</v>
      </c>
      <c r="AN478" t="s">
        <v>173</v>
      </c>
      <c r="AO478" s="98" t="s">
        <v>307</v>
      </c>
      <c r="AP478" t="s">
        <v>186</v>
      </c>
      <c r="AQ478" s="98" t="s">
        <v>308</v>
      </c>
    </row>
    <row r="479" spans="1:43">
      <c r="A479" t="s">
        <v>304</v>
      </c>
      <c r="B479">
        <v>478</v>
      </c>
      <c r="C479" t="s">
        <v>305</v>
      </c>
      <c r="D479" t="s">
        <v>239</v>
      </c>
      <c r="E479" t="s">
        <v>305</v>
      </c>
      <c r="F479" s="95">
        <v>30450</v>
      </c>
      <c r="G479" s="95" t="s">
        <v>305</v>
      </c>
      <c r="H479" s="95">
        <v>750</v>
      </c>
      <c r="I479" s="95" t="s">
        <v>305</v>
      </c>
      <c r="J479" s="95">
        <v>1</v>
      </c>
      <c r="K479" s="95" t="s">
        <v>305</v>
      </c>
      <c r="L479" s="95">
        <v>9</v>
      </c>
      <c r="M479" s="95" t="s">
        <v>305</v>
      </c>
      <c r="N479" s="95">
        <v>1</v>
      </c>
      <c r="O479" s="95" t="s">
        <v>305</v>
      </c>
      <c r="P479" s="95">
        <v>1</v>
      </c>
      <c r="Q479" s="95" t="s">
        <v>305</v>
      </c>
      <c r="R479" s="95">
        <v>1</v>
      </c>
      <c r="S479" s="95" t="s">
        <v>305</v>
      </c>
      <c r="T479" s="97">
        <v>98</v>
      </c>
      <c r="U479" s="97" t="s">
        <v>305</v>
      </c>
      <c r="V479" s="97">
        <v>98</v>
      </c>
      <c r="W479" t="s">
        <v>305</v>
      </c>
      <c r="X479" t="s">
        <v>239</v>
      </c>
      <c r="Y479" t="s">
        <v>305</v>
      </c>
      <c r="Z479" t="s">
        <v>239</v>
      </c>
      <c r="AA479" t="s">
        <v>305</v>
      </c>
      <c r="AB479" t="s">
        <v>239</v>
      </c>
      <c r="AC479" t="s">
        <v>305</v>
      </c>
      <c r="AD479">
        <v>133</v>
      </c>
      <c r="AE479" t="s">
        <v>305</v>
      </c>
      <c r="AF479" t="s">
        <v>239</v>
      </c>
      <c r="AG479" t="s">
        <v>305</v>
      </c>
      <c r="AH479" t="s">
        <v>239</v>
      </c>
      <c r="AI479" t="s">
        <v>305</v>
      </c>
      <c r="AJ479" t="s">
        <v>239</v>
      </c>
      <c r="AK479" t="s">
        <v>305</v>
      </c>
      <c r="AL479" t="s">
        <v>239</v>
      </c>
      <c r="AM479" t="s">
        <v>306</v>
      </c>
      <c r="AN479" t="s">
        <v>173</v>
      </c>
      <c r="AO479" s="98" t="s">
        <v>307</v>
      </c>
      <c r="AP479" t="s">
        <v>186</v>
      </c>
      <c r="AQ479" s="98" t="s">
        <v>308</v>
      </c>
    </row>
    <row r="480" spans="1:43">
      <c r="A480" t="s">
        <v>304</v>
      </c>
      <c r="B480">
        <v>479</v>
      </c>
      <c r="C480" t="s">
        <v>305</v>
      </c>
      <c r="D480" t="s">
        <v>239</v>
      </c>
      <c r="E480" t="s">
        <v>305</v>
      </c>
      <c r="F480" s="95">
        <v>2230.89</v>
      </c>
      <c r="G480" s="95" t="s">
        <v>305</v>
      </c>
      <c r="H480" s="95">
        <v>18000</v>
      </c>
      <c r="I480" s="95" t="s">
        <v>305</v>
      </c>
      <c r="J480" s="95">
        <v>1</v>
      </c>
      <c r="K480" s="95" t="s">
        <v>305</v>
      </c>
      <c r="L480" s="95">
        <v>9</v>
      </c>
      <c r="M480" s="95" t="s">
        <v>305</v>
      </c>
      <c r="N480" s="95">
        <v>1</v>
      </c>
      <c r="O480" s="95" t="s">
        <v>305</v>
      </c>
      <c r="P480" s="95">
        <v>1</v>
      </c>
      <c r="Q480" s="95" t="s">
        <v>305</v>
      </c>
      <c r="R480" s="95">
        <v>1</v>
      </c>
      <c r="S480" s="95" t="s">
        <v>305</v>
      </c>
      <c r="T480" s="97">
        <v>99</v>
      </c>
      <c r="U480" s="97" t="s">
        <v>305</v>
      </c>
      <c r="V480" s="97">
        <v>99</v>
      </c>
      <c r="W480" t="s">
        <v>305</v>
      </c>
      <c r="X480" t="s">
        <v>239</v>
      </c>
      <c r="Y480" t="s">
        <v>305</v>
      </c>
      <c r="Z480" t="s">
        <v>239</v>
      </c>
      <c r="AA480" t="s">
        <v>305</v>
      </c>
      <c r="AB480" t="s">
        <v>239</v>
      </c>
      <c r="AC480" t="s">
        <v>305</v>
      </c>
      <c r="AD480">
        <v>133</v>
      </c>
      <c r="AE480" t="s">
        <v>305</v>
      </c>
      <c r="AF480" t="s">
        <v>239</v>
      </c>
      <c r="AG480" t="s">
        <v>305</v>
      </c>
      <c r="AH480" t="s">
        <v>239</v>
      </c>
      <c r="AI480" t="s">
        <v>305</v>
      </c>
      <c r="AJ480" t="s">
        <v>239</v>
      </c>
      <c r="AK480" t="s">
        <v>305</v>
      </c>
      <c r="AL480" t="s">
        <v>239</v>
      </c>
      <c r="AM480" t="s">
        <v>306</v>
      </c>
      <c r="AN480" t="s">
        <v>173</v>
      </c>
      <c r="AO480" s="98" t="s">
        <v>307</v>
      </c>
      <c r="AP480" t="s">
        <v>186</v>
      </c>
      <c r="AQ480" s="98" t="s">
        <v>308</v>
      </c>
    </row>
    <row r="481" spans="1:43">
      <c r="A481" t="s">
        <v>304</v>
      </c>
      <c r="B481">
        <v>480</v>
      </c>
      <c r="C481" t="s">
        <v>305</v>
      </c>
      <c r="D481" t="s">
        <v>239</v>
      </c>
      <c r="E481" t="s">
        <v>305</v>
      </c>
      <c r="F481" s="95">
        <v>943.1</v>
      </c>
      <c r="G481" s="95" t="s">
        <v>305</v>
      </c>
      <c r="H481" s="95">
        <v>21000</v>
      </c>
      <c r="I481" s="95" t="s">
        <v>305</v>
      </c>
      <c r="J481" s="95">
        <v>1</v>
      </c>
      <c r="K481" s="95" t="s">
        <v>305</v>
      </c>
      <c r="L481" s="95">
        <v>9</v>
      </c>
      <c r="M481" s="95" t="s">
        <v>305</v>
      </c>
      <c r="N481" s="95">
        <v>1</v>
      </c>
      <c r="O481" s="95" t="s">
        <v>305</v>
      </c>
      <c r="P481" s="95">
        <v>1</v>
      </c>
      <c r="Q481" s="95" t="s">
        <v>305</v>
      </c>
      <c r="R481" s="95">
        <v>1</v>
      </c>
      <c r="S481" s="95" t="s">
        <v>305</v>
      </c>
      <c r="T481" s="97">
        <v>97</v>
      </c>
      <c r="U481" s="97" t="s">
        <v>305</v>
      </c>
      <c r="V481" s="97">
        <v>97</v>
      </c>
      <c r="W481" t="s">
        <v>305</v>
      </c>
      <c r="X481" t="s">
        <v>239</v>
      </c>
      <c r="Y481" t="s">
        <v>305</v>
      </c>
      <c r="Z481" t="s">
        <v>239</v>
      </c>
      <c r="AA481" t="s">
        <v>305</v>
      </c>
      <c r="AB481" t="s">
        <v>239</v>
      </c>
      <c r="AC481" t="s">
        <v>305</v>
      </c>
      <c r="AD481">
        <v>133</v>
      </c>
      <c r="AE481" t="s">
        <v>305</v>
      </c>
      <c r="AF481" t="s">
        <v>239</v>
      </c>
      <c r="AG481" t="s">
        <v>305</v>
      </c>
      <c r="AH481" t="s">
        <v>239</v>
      </c>
      <c r="AI481" t="s">
        <v>305</v>
      </c>
      <c r="AJ481" t="s">
        <v>239</v>
      </c>
      <c r="AK481" t="s">
        <v>305</v>
      </c>
      <c r="AL481" t="s">
        <v>239</v>
      </c>
      <c r="AM481" t="s">
        <v>306</v>
      </c>
      <c r="AN481" t="s">
        <v>173</v>
      </c>
      <c r="AO481" s="98" t="s">
        <v>307</v>
      </c>
      <c r="AP481" t="s">
        <v>186</v>
      </c>
      <c r="AQ481" s="98" t="s">
        <v>308</v>
      </c>
    </row>
    <row r="482" spans="1:43">
      <c r="A482" t="s">
        <v>304</v>
      </c>
      <c r="B482">
        <v>481</v>
      </c>
      <c r="C482" t="s">
        <v>305</v>
      </c>
      <c r="D482" t="s">
        <v>239</v>
      </c>
      <c r="E482" t="s">
        <v>305</v>
      </c>
      <c r="F482" s="95">
        <v>1525.3</v>
      </c>
      <c r="G482" s="95" t="s">
        <v>305</v>
      </c>
      <c r="H482" s="95">
        <v>20160</v>
      </c>
      <c r="I482" s="95" t="s">
        <v>305</v>
      </c>
      <c r="J482" s="95">
        <v>1</v>
      </c>
      <c r="K482" s="95" t="s">
        <v>305</v>
      </c>
      <c r="L482" s="95">
        <v>9</v>
      </c>
      <c r="M482" s="95" t="s">
        <v>305</v>
      </c>
      <c r="N482" s="95">
        <v>1</v>
      </c>
      <c r="O482" s="95" t="s">
        <v>305</v>
      </c>
      <c r="P482" s="95">
        <v>1</v>
      </c>
      <c r="Q482" s="95" t="s">
        <v>305</v>
      </c>
      <c r="R482" s="95">
        <v>1</v>
      </c>
      <c r="S482" s="95" t="s">
        <v>305</v>
      </c>
      <c r="T482" s="97">
        <v>30</v>
      </c>
      <c r="U482" s="97" t="s">
        <v>305</v>
      </c>
      <c r="V482" s="97">
        <v>30</v>
      </c>
      <c r="W482" t="s">
        <v>305</v>
      </c>
      <c r="X482" t="s">
        <v>239</v>
      </c>
      <c r="Y482" t="s">
        <v>305</v>
      </c>
      <c r="Z482" t="s">
        <v>239</v>
      </c>
      <c r="AA482" t="s">
        <v>305</v>
      </c>
      <c r="AB482" t="s">
        <v>239</v>
      </c>
      <c r="AC482" t="s">
        <v>305</v>
      </c>
      <c r="AD482">
        <v>133</v>
      </c>
      <c r="AE482" t="s">
        <v>305</v>
      </c>
      <c r="AF482" t="s">
        <v>239</v>
      </c>
      <c r="AG482" t="s">
        <v>305</v>
      </c>
      <c r="AH482" t="s">
        <v>239</v>
      </c>
      <c r="AI482" t="s">
        <v>305</v>
      </c>
      <c r="AJ482" t="s">
        <v>239</v>
      </c>
      <c r="AK482" t="s">
        <v>305</v>
      </c>
      <c r="AL482" t="s">
        <v>239</v>
      </c>
      <c r="AM482" t="s">
        <v>306</v>
      </c>
      <c r="AN482" t="s">
        <v>173</v>
      </c>
      <c r="AO482" s="98" t="s">
        <v>307</v>
      </c>
      <c r="AP482" t="s">
        <v>186</v>
      </c>
      <c r="AQ482" s="98" t="s">
        <v>308</v>
      </c>
    </row>
    <row r="483" spans="1:43">
      <c r="A483" t="s">
        <v>304</v>
      </c>
      <c r="B483">
        <v>482</v>
      </c>
      <c r="C483" t="s">
        <v>305</v>
      </c>
      <c r="D483" t="s">
        <v>239</v>
      </c>
      <c r="E483" t="s">
        <v>305</v>
      </c>
      <c r="F483" s="95">
        <v>52852.06</v>
      </c>
      <c r="G483" s="95" t="s">
        <v>305</v>
      </c>
      <c r="H483" s="95">
        <v>3600</v>
      </c>
      <c r="I483" s="95" t="s">
        <v>305</v>
      </c>
      <c r="J483" s="95">
        <v>1</v>
      </c>
      <c r="K483" s="95" t="s">
        <v>305</v>
      </c>
      <c r="L483" s="95">
        <v>9</v>
      </c>
      <c r="M483" s="95" t="s">
        <v>305</v>
      </c>
      <c r="N483" s="95">
        <v>1</v>
      </c>
      <c r="O483" s="95" t="s">
        <v>305</v>
      </c>
      <c r="P483" s="95">
        <v>1</v>
      </c>
      <c r="Q483" s="95" t="s">
        <v>305</v>
      </c>
      <c r="R483" s="95">
        <v>1</v>
      </c>
      <c r="S483" s="95" t="s">
        <v>305</v>
      </c>
      <c r="T483" s="97">
        <v>93</v>
      </c>
      <c r="U483" s="97" t="s">
        <v>305</v>
      </c>
      <c r="V483" s="97">
        <v>93</v>
      </c>
      <c r="W483" t="s">
        <v>305</v>
      </c>
      <c r="X483" t="s">
        <v>239</v>
      </c>
      <c r="Y483" t="s">
        <v>305</v>
      </c>
      <c r="Z483" t="s">
        <v>239</v>
      </c>
      <c r="AA483" t="s">
        <v>305</v>
      </c>
      <c r="AB483" t="s">
        <v>239</v>
      </c>
      <c r="AC483" t="s">
        <v>305</v>
      </c>
      <c r="AD483">
        <v>134</v>
      </c>
      <c r="AE483" t="s">
        <v>305</v>
      </c>
      <c r="AF483" t="s">
        <v>239</v>
      </c>
      <c r="AG483" t="s">
        <v>305</v>
      </c>
      <c r="AH483" t="s">
        <v>239</v>
      </c>
      <c r="AI483" t="s">
        <v>305</v>
      </c>
      <c r="AJ483" t="s">
        <v>239</v>
      </c>
      <c r="AK483" t="s">
        <v>305</v>
      </c>
      <c r="AL483" t="s">
        <v>239</v>
      </c>
      <c r="AM483" t="s">
        <v>306</v>
      </c>
      <c r="AN483" t="s">
        <v>161</v>
      </c>
      <c r="AO483" s="98" t="s">
        <v>307</v>
      </c>
      <c r="AP483" t="s">
        <v>186</v>
      </c>
      <c r="AQ483" s="98" t="s">
        <v>308</v>
      </c>
    </row>
    <row r="484" spans="1:43">
      <c r="A484" t="s">
        <v>304</v>
      </c>
      <c r="B484">
        <v>483</v>
      </c>
      <c r="C484" t="s">
        <v>305</v>
      </c>
      <c r="D484" t="s">
        <v>239</v>
      </c>
      <c r="E484" t="s">
        <v>305</v>
      </c>
      <c r="F484" s="95">
        <v>5000.7</v>
      </c>
      <c r="G484" s="95" t="s">
        <v>305</v>
      </c>
      <c r="H484" s="95">
        <v>21000</v>
      </c>
      <c r="I484" s="95" t="s">
        <v>305</v>
      </c>
      <c r="J484" s="95">
        <v>1</v>
      </c>
      <c r="K484" s="95" t="s">
        <v>305</v>
      </c>
      <c r="L484" s="95">
        <v>9</v>
      </c>
      <c r="M484" s="95" t="s">
        <v>305</v>
      </c>
      <c r="N484" s="95">
        <v>1</v>
      </c>
      <c r="O484" s="95" t="s">
        <v>305</v>
      </c>
      <c r="P484" s="95">
        <v>1</v>
      </c>
      <c r="Q484" s="95" t="s">
        <v>305</v>
      </c>
      <c r="R484" s="95">
        <v>1</v>
      </c>
      <c r="S484" s="95" t="s">
        <v>305</v>
      </c>
      <c r="T484" s="97">
        <v>7</v>
      </c>
      <c r="U484" s="97" t="s">
        <v>305</v>
      </c>
      <c r="V484" s="97">
        <v>7</v>
      </c>
      <c r="W484" t="s">
        <v>305</v>
      </c>
      <c r="X484" t="s">
        <v>239</v>
      </c>
      <c r="Y484" t="s">
        <v>305</v>
      </c>
      <c r="Z484" t="s">
        <v>239</v>
      </c>
      <c r="AA484" t="s">
        <v>305</v>
      </c>
      <c r="AB484" t="s">
        <v>239</v>
      </c>
      <c r="AC484" t="s">
        <v>305</v>
      </c>
      <c r="AD484">
        <v>134</v>
      </c>
      <c r="AE484" t="s">
        <v>305</v>
      </c>
      <c r="AF484" t="s">
        <v>239</v>
      </c>
      <c r="AG484" t="s">
        <v>305</v>
      </c>
      <c r="AH484" t="s">
        <v>239</v>
      </c>
      <c r="AI484" t="s">
        <v>305</v>
      </c>
      <c r="AJ484" t="s">
        <v>239</v>
      </c>
      <c r="AK484" t="s">
        <v>305</v>
      </c>
      <c r="AL484" t="s">
        <v>239</v>
      </c>
      <c r="AM484" t="s">
        <v>306</v>
      </c>
      <c r="AN484" t="s">
        <v>161</v>
      </c>
      <c r="AO484" s="98" t="s">
        <v>307</v>
      </c>
      <c r="AP484" t="s">
        <v>186</v>
      </c>
      <c r="AQ484" s="98" t="s">
        <v>308</v>
      </c>
    </row>
    <row r="485" spans="1:43">
      <c r="A485" t="s">
        <v>304</v>
      </c>
      <c r="B485">
        <v>484</v>
      </c>
      <c r="C485" t="s">
        <v>305</v>
      </c>
      <c r="D485" t="s">
        <v>239</v>
      </c>
      <c r="E485" t="s">
        <v>305</v>
      </c>
      <c r="F485" s="95">
        <v>30450</v>
      </c>
      <c r="G485" s="95" t="s">
        <v>305</v>
      </c>
      <c r="H485" s="95">
        <v>1150</v>
      </c>
      <c r="I485" s="95" t="s">
        <v>305</v>
      </c>
      <c r="J485" s="95">
        <v>1</v>
      </c>
      <c r="K485" s="95" t="s">
        <v>305</v>
      </c>
      <c r="L485" s="95">
        <v>9</v>
      </c>
      <c r="M485" s="95" t="s">
        <v>305</v>
      </c>
      <c r="N485" s="95">
        <v>1</v>
      </c>
      <c r="O485" s="95" t="s">
        <v>305</v>
      </c>
      <c r="P485" s="95">
        <v>1</v>
      </c>
      <c r="Q485" s="95" t="s">
        <v>305</v>
      </c>
      <c r="R485" s="95">
        <v>1</v>
      </c>
      <c r="S485" s="95" t="s">
        <v>305</v>
      </c>
      <c r="T485" s="97">
        <v>98</v>
      </c>
      <c r="U485" s="97" t="s">
        <v>305</v>
      </c>
      <c r="V485" s="97">
        <v>98</v>
      </c>
      <c r="W485" t="s">
        <v>305</v>
      </c>
      <c r="X485" t="s">
        <v>239</v>
      </c>
      <c r="Y485" t="s">
        <v>305</v>
      </c>
      <c r="Z485" t="s">
        <v>239</v>
      </c>
      <c r="AA485" t="s">
        <v>305</v>
      </c>
      <c r="AB485" t="s">
        <v>239</v>
      </c>
      <c r="AC485" t="s">
        <v>305</v>
      </c>
      <c r="AD485">
        <v>134</v>
      </c>
      <c r="AE485" t="s">
        <v>305</v>
      </c>
      <c r="AF485" t="s">
        <v>239</v>
      </c>
      <c r="AG485" t="s">
        <v>305</v>
      </c>
      <c r="AH485" t="s">
        <v>239</v>
      </c>
      <c r="AI485" t="s">
        <v>305</v>
      </c>
      <c r="AJ485" t="s">
        <v>239</v>
      </c>
      <c r="AK485" t="s">
        <v>305</v>
      </c>
      <c r="AL485" t="s">
        <v>239</v>
      </c>
      <c r="AM485" t="s">
        <v>306</v>
      </c>
      <c r="AN485" t="s">
        <v>161</v>
      </c>
      <c r="AO485" s="98" t="s">
        <v>307</v>
      </c>
      <c r="AP485" t="s">
        <v>186</v>
      </c>
      <c r="AQ485" s="98" t="s">
        <v>308</v>
      </c>
    </row>
    <row r="486" spans="1:43">
      <c r="A486" t="s">
        <v>304</v>
      </c>
      <c r="B486">
        <v>485</v>
      </c>
      <c r="C486" t="s">
        <v>305</v>
      </c>
      <c r="D486" t="s">
        <v>239</v>
      </c>
      <c r="E486" t="s">
        <v>305</v>
      </c>
      <c r="F486" s="95">
        <v>2230.89</v>
      </c>
      <c r="G486" s="95" t="s">
        <v>305</v>
      </c>
      <c r="H486" s="95">
        <v>21900</v>
      </c>
      <c r="I486" s="95" t="s">
        <v>305</v>
      </c>
      <c r="J486" s="95">
        <v>1</v>
      </c>
      <c r="K486" s="95" t="s">
        <v>305</v>
      </c>
      <c r="L486" s="95">
        <v>9</v>
      </c>
      <c r="M486" s="95" t="s">
        <v>305</v>
      </c>
      <c r="N486" s="95">
        <v>1</v>
      </c>
      <c r="O486" s="95" t="s">
        <v>305</v>
      </c>
      <c r="P486" s="95">
        <v>1</v>
      </c>
      <c r="Q486" s="95" t="s">
        <v>305</v>
      </c>
      <c r="R486" s="95">
        <v>1</v>
      </c>
      <c r="S486" s="95" t="s">
        <v>305</v>
      </c>
      <c r="T486" s="97">
        <v>99</v>
      </c>
      <c r="U486" s="97" t="s">
        <v>305</v>
      </c>
      <c r="V486" s="97">
        <v>99</v>
      </c>
      <c r="W486" t="s">
        <v>305</v>
      </c>
      <c r="X486" t="s">
        <v>239</v>
      </c>
      <c r="Y486" t="s">
        <v>305</v>
      </c>
      <c r="Z486" t="s">
        <v>239</v>
      </c>
      <c r="AA486" t="s">
        <v>305</v>
      </c>
      <c r="AB486" t="s">
        <v>239</v>
      </c>
      <c r="AC486" t="s">
        <v>305</v>
      </c>
      <c r="AD486">
        <v>134</v>
      </c>
      <c r="AE486" t="s">
        <v>305</v>
      </c>
      <c r="AF486" t="s">
        <v>239</v>
      </c>
      <c r="AG486" t="s">
        <v>305</v>
      </c>
      <c r="AH486" t="s">
        <v>239</v>
      </c>
      <c r="AI486" t="s">
        <v>305</v>
      </c>
      <c r="AJ486" t="s">
        <v>239</v>
      </c>
      <c r="AK486" t="s">
        <v>305</v>
      </c>
      <c r="AL486" t="s">
        <v>239</v>
      </c>
      <c r="AM486" t="s">
        <v>306</v>
      </c>
      <c r="AN486" t="s">
        <v>161</v>
      </c>
      <c r="AO486" s="98" t="s">
        <v>307</v>
      </c>
      <c r="AP486" t="s">
        <v>186</v>
      </c>
      <c r="AQ486" s="98" t="s">
        <v>308</v>
      </c>
    </row>
    <row r="487" spans="1:43">
      <c r="A487" t="s">
        <v>304</v>
      </c>
      <c r="B487">
        <v>486</v>
      </c>
      <c r="C487" t="s">
        <v>305</v>
      </c>
      <c r="D487" t="s">
        <v>239</v>
      </c>
      <c r="E487" t="s">
        <v>305</v>
      </c>
      <c r="F487" s="95">
        <v>943.1</v>
      </c>
      <c r="G487" s="95" t="s">
        <v>305</v>
      </c>
      <c r="H487" s="95">
        <v>30700</v>
      </c>
      <c r="I487" s="95" t="s">
        <v>305</v>
      </c>
      <c r="J487" s="95">
        <v>1</v>
      </c>
      <c r="K487" s="95" t="s">
        <v>305</v>
      </c>
      <c r="L487" s="95">
        <v>9</v>
      </c>
      <c r="M487" s="95" t="s">
        <v>305</v>
      </c>
      <c r="N487" s="95">
        <v>1</v>
      </c>
      <c r="O487" s="95" t="s">
        <v>305</v>
      </c>
      <c r="P487" s="95">
        <v>1</v>
      </c>
      <c r="Q487" s="95" t="s">
        <v>305</v>
      </c>
      <c r="R487" s="95">
        <v>1</v>
      </c>
      <c r="S487" s="95" t="s">
        <v>305</v>
      </c>
      <c r="T487" s="97">
        <v>97</v>
      </c>
      <c r="U487" s="97" t="s">
        <v>305</v>
      </c>
      <c r="V487" s="97">
        <v>97</v>
      </c>
      <c r="W487" t="s">
        <v>305</v>
      </c>
      <c r="X487" t="s">
        <v>239</v>
      </c>
      <c r="Y487" t="s">
        <v>305</v>
      </c>
      <c r="Z487" t="s">
        <v>239</v>
      </c>
      <c r="AA487" t="s">
        <v>305</v>
      </c>
      <c r="AB487" t="s">
        <v>239</v>
      </c>
      <c r="AC487" t="s">
        <v>305</v>
      </c>
      <c r="AD487">
        <v>134</v>
      </c>
      <c r="AE487" t="s">
        <v>305</v>
      </c>
      <c r="AF487" t="s">
        <v>239</v>
      </c>
      <c r="AG487" t="s">
        <v>305</v>
      </c>
      <c r="AH487" t="s">
        <v>239</v>
      </c>
      <c r="AI487" t="s">
        <v>305</v>
      </c>
      <c r="AJ487" t="s">
        <v>239</v>
      </c>
      <c r="AK487" t="s">
        <v>305</v>
      </c>
      <c r="AL487" t="s">
        <v>239</v>
      </c>
      <c r="AM487" t="s">
        <v>306</v>
      </c>
      <c r="AN487" t="s">
        <v>161</v>
      </c>
      <c r="AO487" s="98" t="s">
        <v>307</v>
      </c>
      <c r="AP487" t="s">
        <v>186</v>
      </c>
      <c r="AQ487" s="98" t="s">
        <v>308</v>
      </c>
    </row>
    <row r="488" spans="1:43">
      <c r="A488" t="s">
        <v>304</v>
      </c>
      <c r="B488">
        <v>487</v>
      </c>
      <c r="C488" t="s">
        <v>305</v>
      </c>
      <c r="D488" t="s">
        <v>239</v>
      </c>
      <c r="E488" t="s">
        <v>305</v>
      </c>
      <c r="F488" s="95">
        <v>1525.3</v>
      </c>
      <c r="G488" s="95" t="s">
        <v>305</v>
      </c>
      <c r="H488" s="95">
        <v>28896</v>
      </c>
      <c r="I488" s="95" t="s">
        <v>305</v>
      </c>
      <c r="J488" s="95">
        <v>1</v>
      </c>
      <c r="K488" s="95" t="s">
        <v>305</v>
      </c>
      <c r="L488" s="95">
        <v>9</v>
      </c>
      <c r="M488" s="95" t="s">
        <v>305</v>
      </c>
      <c r="N488" s="95">
        <v>1</v>
      </c>
      <c r="O488" s="95" t="s">
        <v>305</v>
      </c>
      <c r="P488" s="95">
        <v>1</v>
      </c>
      <c r="Q488" s="95" t="s">
        <v>305</v>
      </c>
      <c r="R488" s="95">
        <v>1</v>
      </c>
      <c r="S488" s="95" t="s">
        <v>305</v>
      </c>
      <c r="T488" s="97">
        <v>30</v>
      </c>
      <c r="U488" s="97" t="s">
        <v>305</v>
      </c>
      <c r="V488" s="97">
        <v>30</v>
      </c>
      <c r="W488" t="s">
        <v>305</v>
      </c>
      <c r="X488" t="s">
        <v>239</v>
      </c>
      <c r="Y488" t="s">
        <v>305</v>
      </c>
      <c r="Z488" t="s">
        <v>239</v>
      </c>
      <c r="AA488" t="s">
        <v>305</v>
      </c>
      <c r="AB488" t="s">
        <v>239</v>
      </c>
      <c r="AC488" t="s">
        <v>305</v>
      </c>
      <c r="AD488">
        <v>134</v>
      </c>
      <c r="AE488" t="s">
        <v>305</v>
      </c>
      <c r="AF488" t="s">
        <v>239</v>
      </c>
      <c r="AG488" t="s">
        <v>305</v>
      </c>
      <c r="AH488" t="s">
        <v>239</v>
      </c>
      <c r="AI488" t="s">
        <v>305</v>
      </c>
      <c r="AJ488" t="s">
        <v>239</v>
      </c>
      <c r="AK488" t="s">
        <v>305</v>
      </c>
      <c r="AL488" t="s">
        <v>239</v>
      </c>
      <c r="AM488" t="s">
        <v>306</v>
      </c>
      <c r="AN488" t="s">
        <v>161</v>
      </c>
      <c r="AO488" s="98" t="s">
        <v>307</v>
      </c>
      <c r="AP488" t="s">
        <v>186</v>
      </c>
      <c r="AQ488" s="98" t="s">
        <v>308</v>
      </c>
    </row>
    <row r="489" spans="1:43">
      <c r="A489" t="s">
        <v>304</v>
      </c>
      <c r="B489">
        <v>488</v>
      </c>
      <c r="C489" t="s">
        <v>305</v>
      </c>
      <c r="D489" t="s">
        <v>239</v>
      </c>
      <c r="E489" t="s">
        <v>305</v>
      </c>
      <c r="F489" s="95">
        <v>27195</v>
      </c>
      <c r="G489" s="95" t="s">
        <v>305</v>
      </c>
      <c r="H489" s="95">
        <v>300</v>
      </c>
      <c r="I489" s="95" t="s">
        <v>305</v>
      </c>
      <c r="J489" s="95">
        <v>1</v>
      </c>
      <c r="K489" s="95" t="s">
        <v>305</v>
      </c>
      <c r="L489" s="95">
        <v>9</v>
      </c>
      <c r="M489" s="95" t="s">
        <v>305</v>
      </c>
      <c r="N489" s="95">
        <v>1</v>
      </c>
      <c r="O489" s="95" t="s">
        <v>305</v>
      </c>
      <c r="P489" s="95">
        <v>1</v>
      </c>
      <c r="Q489" s="95" t="s">
        <v>305</v>
      </c>
      <c r="R489" s="95">
        <v>1</v>
      </c>
      <c r="S489" s="95" t="s">
        <v>305</v>
      </c>
      <c r="T489" s="97">
        <v>82</v>
      </c>
      <c r="U489" s="97" t="s">
        <v>305</v>
      </c>
      <c r="V489" s="97">
        <v>82</v>
      </c>
      <c r="W489" t="s">
        <v>305</v>
      </c>
      <c r="X489" t="s">
        <v>239</v>
      </c>
      <c r="Y489" t="s">
        <v>305</v>
      </c>
      <c r="Z489" t="s">
        <v>239</v>
      </c>
      <c r="AA489" t="s">
        <v>305</v>
      </c>
      <c r="AB489" t="s">
        <v>239</v>
      </c>
      <c r="AC489" t="s">
        <v>305</v>
      </c>
      <c r="AD489">
        <v>134</v>
      </c>
      <c r="AE489" t="s">
        <v>305</v>
      </c>
      <c r="AF489" t="s">
        <v>239</v>
      </c>
      <c r="AG489" t="s">
        <v>305</v>
      </c>
      <c r="AH489" t="s">
        <v>239</v>
      </c>
      <c r="AI489" t="s">
        <v>305</v>
      </c>
      <c r="AJ489" t="s">
        <v>239</v>
      </c>
      <c r="AK489" t="s">
        <v>305</v>
      </c>
      <c r="AL489" t="s">
        <v>239</v>
      </c>
      <c r="AM489" t="s">
        <v>306</v>
      </c>
      <c r="AN489" t="s">
        <v>161</v>
      </c>
      <c r="AO489" s="98" t="s">
        <v>307</v>
      </c>
      <c r="AP489" t="s">
        <v>186</v>
      </c>
      <c r="AQ489" s="98" t="s">
        <v>308</v>
      </c>
    </row>
    <row r="490" spans="1:43">
      <c r="A490" t="s">
        <v>304</v>
      </c>
      <c r="B490">
        <v>489</v>
      </c>
      <c r="C490" t="s">
        <v>305</v>
      </c>
      <c r="D490" t="s">
        <v>239</v>
      </c>
      <c r="E490" t="s">
        <v>305</v>
      </c>
      <c r="F490" s="95">
        <v>124783.2</v>
      </c>
      <c r="G490" s="95" t="s">
        <v>305</v>
      </c>
      <c r="H490" s="95">
        <v>400</v>
      </c>
      <c r="I490" s="95" t="s">
        <v>305</v>
      </c>
      <c r="J490" s="95">
        <v>1</v>
      </c>
      <c r="K490" s="95" t="s">
        <v>305</v>
      </c>
      <c r="L490" s="95">
        <v>9</v>
      </c>
      <c r="M490" s="95" t="s">
        <v>305</v>
      </c>
      <c r="N490" s="95">
        <v>1</v>
      </c>
      <c r="O490" s="95" t="s">
        <v>305</v>
      </c>
      <c r="P490" s="95">
        <v>1</v>
      </c>
      <c r="Q490" s="95" t="s">
        <v>305</v>
      </c>
      <c r="R490" s="95">
        <v>1</v>
      </c>
      <c r="S490" s="95" t="s">
        <v>305</v>
      </c>
      <c r="T490" s="97">
        <v>84</v>
      </c>
      <c r="U490" s="97" t="s">
        <v>305</v>
      </c>
      <c r="V490" s="97">
        <v>84</v>
      </c>
      <c r="W490" t="s">
        <v>305</v>
      </c>
      <c r="X490" t="s">
        <v>239</v>
      </c>
      <c r="Y490" t="s">
        <v>305</v>
      </c>
      <c r="Z490" t="s">
        <v>239</v>
      </c>
      <c r="AA490" t="s">
        <v>305</v>
      </c>
      <c r="AB490" t="s">
        <v>239</v>
      </c>
      <c r="AC490" t="s">
        <v>305</v>
      </c>
      <c r="AD490">
        <v>134</v>
      </c>
      <c r="AE490" t="s">
        <v>305</v>
      </c>
      <c r="AF490" t="s">
        <v>239</v>
      </c>
      <c r="AG490" t="s">
        <v>305</v>
      </c>
      <c r="AH490" t="s">
        <v>239</v>
      </c>
      <c r="AI490" t="s">
        <v>305</v>
      </c>
      <c r="AJ490" t="s">
        <v>239</v>
      </c>
      <c r="AK490" t="s">
        <v>305</v>
      </c>
      <c r="AL490" t="s">
        <v>239</v>
      </c>
      <c r="AM490" t="s">
        <v>306</v>
      </c>
      <c r="AN490" t="s">
        <v>161</v>
      </c>
      <c r="AO490" s="98" t="s">
        <v>307</v>
      </c>
      <c r="AP490" t="s">
        <v>186</v>
      </c>
      <c r="AQ490" s="98" t="s">
        <v>308</v>
      </c>
    </row>
    <row r="491" spans="1:43">
      <c r="A491" t="s">
        <v>304</v>
      </c>
      <c r="B491">
        <v>490</v>
      </c>
      <c r="C491" t="s">
        <v>305</v>
      </c>
      <c r="D491" t="s">
        <v>239</v>
      </c>
      <c r="E491" t="s">
        <v>305</v>
      </c>
      <c r="F491" s="95">
        <v>11421.3</v>
      </c>
      <c r="G491" s="95" t="s">
        <v>305</v>
      </c>
      <c r="H491" s="95">
        <v>120</v>
      </c>
      <c r="I491" s="95" t="s">
        <v>305</v>
      </c>
      <c r="J491" s="95">
        <v>1</v>
      </c>
      <c r="K491" s="95" t="s">
        <v>305</v>
      </c>
      <c r="L491" s="95">
        <v>9</v>
      </c>
      <c r="M491" s="95" t="s">
        <v>305</v>
      </c>
      <c r="N491" s="95">
        <v>1</v>
      </c>
      <c r="O491" s="95" t="s">
        <v>305</v>
      </c>
      <c r="P491" s="95">
        <v>1</v>
      </c>
      <c r="Q491" s="95" t="s">
        <v>305</v>
      </c>
      <c r="R491" s="95">
        <v>1</v>
      </c>
      <c r="S491" s="95" t="s">
        <v>305</v>
      </c>
      <c r="T491" s="97">
        <v>44</v>
      </c>
      <c r="U491" s="97" t="s">
        <v>305</v>
      </c>
      <c r="V491" s="97">
        <v>44</v>
      </c>
      <c r="W491" t="s">
        <v>305</v>
      </c>
      <c r="X491" t="s">
        <v>239</v>
      </c>
      <c r="Y491" t="s">
        <v>305</v>
      </c>
      <c r="Z491" t="s">
        <v>239</v>
      </c>
      <c r="AA491" t="s">
        <v>305</v>
      </c>
      <c r="AB491" t="s">
        <v>239</v>
      </c>
      <c r="AC491" t="s">
        <v>305</v>
      </c>
      <c r="AD491">
        <v>134</v>
      </c>
      <c r="AE491" t="s">
        <v>305</v>
      </c>
      <c r="AF491" t="s">
        <v>239</v>
      </c>
      <c r="AG491" t="s">
        <v>305</v>
      </c>
      <c r="AH491" t="s">
        <v>239</v>
      </c>
      <c r="AI491" t="s">
        <v>305</v>
      </c>
      <c r="AJ491" t="s">
        <v>239</v>
      </c>
      <c r="AK491" t="s">
        <v>305</v>
      </c>
      <c r="AL491" t="s">
        <v>239</v>
      </c>
      <c r="AM491" t="s">
        <v>306</v>
      </c>
      <c r="AN491" t="s">
        <v>161</v>
      </c>
      <c r="AO491" s="98" t="s">
        <v>307</v>
      </c>
      <c r="AP491" t="s">
        <v>186</v>
      </c>
      <c r="AQ491" s="98" t="s">
        <v>308</v>
      </c>
    </row>
    <row r="492" spans="1:43">
      <c r="A492" t="s">
        <v>304</v>
      </c>
      <c r="B492">
        <v>491</v>
      </c>
      <c r="C492" t="s">
        <v>305</v>
      </c>
      <c r="D492" t="s">
        <v>239</v>
      </c>
      <c r="E492" t="s">
        <v>305</v>
      </c>
      <c r="F492" s="95">
        <v>52852.06</v>
      </c>
      <c r="G492" s="95" t="s">
        <v>305</v>
      </c>
      <c r="H492" s="95">
        <v>1600</v>
      </c>
      <c r="I492" s="95" t="s">
        <v>305</v>
      </c>
      <c r="J492" s="95">
        <v>1</v>
      </c>
      <c r="K492" s="95" t="s">
        <v>305</v>
      </c>
      <c r="L492" s="95">
        <v>9</v>
      </c>
      <c r="M492" s="95" t="s">
        <v>305</v>
      </c>
      <c r="N492" s="95">
        <v>1</v>
      </c>
      <c r="O492" s="95" t="s">
        <v>305</v>
      </c>
      <c r="P492" s="95">
        <v>1</v>
      </c>
      <c r="Q492" s="95" t="s">
        <v>305</v>
      </c>
      <c r="R492" s="95">
        <v>1</v>
      </c>
      <c r="S492" s="95" t="s">
        <v>305</v>
      </c>
      <c r="T492" s="97">
        <v>93</v>
      </c>
      <c r="U492" s="97" t="s">
        <v>305</v>
      </c>
      <c r="V492" s="97">
        <v>93</v>
      </c>
      <c r="W492" t="s">
        <v>305</v>
      </c>
      <c r="X492" t="s">
        <v>239</v>
      </c>
      <c r="Y492" t="s">
        <v>305</v>
      </c>
      <c r="Z492" t="s">
        <v>239</v>
      </c>
      <c r="AA492" t="s">
        <v>305</v>
      </c>
      <c r="AB492" t="s">
        <v>239</v>
      </c>
      <c r="AC492" t="s">
        <v>305</v>
      </c>
      <c r="AD492">
        <v>135</v>
      </c>
      <c r="AE492" t="s">
        <v>305</v>
      </c>
      <c r="AF492" t="s">
        <v>239</v>
      </c>
      <c r="AG492" t="s">
        <v>305</v>
      </c>
      <c r="AH492" t="s">
        <v>239</v>
      </c>
      <c r="AI492" t="s">
        <v>305</v>
      </c>
      <c r="AJ492" t="s">
        <v>239</v>
      </c>
      <c r="AK492" t="s">
        <v>305</v>
      </c>
      <c r="AL492" t="s">
        <v>239</v>
      </c>
      <c r="AM492" t="s">
        <v>306</v>
      </c>
      <c r="AN492" t="s">
        <v>175</v>
      </c>
      <c r="AO492" s="98" t="s">
        <v>307</v>
      </c>
      <c r="AP492" t="s">
        <v>186</v>
      </c>
      <c r="AQ492" s="98" t="s">
        <v>308</v>
      </c>
    </row>
    <row r="493" spans="1:43">
      <c r="A493" t="s">
        <v>304</v>
      </c>
      <c r="B493">
        <v>492</v>
      </c>
      <c r="C493" t="s">
        <v>305</v>
      </c>
      <c r="D493" t="s">
        <v>239</v>
      </c>
      <c r="E493" t="s">
        <v>305</v>
      </c>
      <c r="F493" s="95">
        <v>5000.7</v>
      </c>
      <c r="G493" s="95" t="s">
        <v>305</v>
      </c>
      <c r="H493" s="95">
        <v>8400</v>
      </c>
      <c r="I493" s="95" t="s">
        <v>305</v>
      </c>
      <c r="J493" s="95">
        <v>1</v>
      </c>
      <c r="K493" s="95" t="s">
        <v>305</v>
      </c>
      <c r="L493" s="95">
        <v>9</v>
      </c>
      <c r="M493" s="95" t="s">
        <v>305</v>
      </c>
      <c r="N493" s="95">
        <v>1</v>
      </c>
      <c r="O493" s="95" t="s">
        <v>305</v>
      </c>
      <c r="P493" s="95">
        <v>1</v>
      </c>
      <c r="Q493" s="95" t="s">
        <v>305</v>
      </c>
      <c r="R493" s="95">
        <v>1</v>
      </c>
      <c r="S493" s="95" t="s">
        <v>305</v>
      </c>
      <c r="T493" s="97">
        <v>7</v>
      </c>
      <c r="U493" s="97" t="s">
        <v>305</v>
      </c>
      <c r="V493" s="97">
        <v>7</v>
      </c>
      <c r="W493" t="s">
        <v>305</v>
      </c>
      <c r="X493" t="s">
        <v>239</v>
      </c>
      <c r="Y493" t="s">
        <v>305</v>
      </c>
      <c r="Z493" t="s">
        <v>239</v>
      </c>
      <c r="AA493" t="s">
        <v>305</v>
      </c>
      <c r="AB493" t="s">
        <v>239</v>
      </c>
      <c r="AC493" t="s">
        <v>305</v>
      </c>
      <c r="AD493">
        <v>135</v>
      </c>
      <c r="AE493" t="s">
        <v>305</v>
      </c>
      <c r="AF493" t="s">
        <v>239</v>
      </c>
      <c r="AG493" t="s">
        <v>305</v>
      </c>
      <c r="AH493" t="s">
        <v>239</v>
      </c>
      <c r="AI493" t="s">
        <v>305</v>
      </c>
      <c r="AJ493" t="s">
        <v>239</v>
      </c>
      <c r="AK493" t="s">
        <v>305</v>
      </c>
      <c r="AL493" t="s">
        <v>239</v>
      </c>
      <c r="AM493" t="s">
        <v>306</v>
      </c>
      <c r="AN493" t="s">
        <v>175</v>
      </c>
      <c r="AO493" s="98" t="s">
        <v>307</v>
      </c>
      <c r="AP493" t="s">
        <v>186</v>
      </c>
      <c r="AQ493" s="98" t="s">
        <v>308</v>
      </c>
    </row>
    <row r="494" spans="1:43">
      <c r="A494" t="s">
        <v>304</v>
      </c>
      <c r="B494">
        <v>493</v>
      </c>
      <c r="C494" t="s">
        <v>305</v>
      </c>
      <c r="D494" t="s">
        <v>239</v>
      </c>
      <c r="E494" t="s">
        <v>305</v>
      </c>
      <c r="F494" s="95">
        <v>2230.89</v>
      </c>
      <c r="G494" s="95" t="s">
        <v>305</v>
      </c>
      <c r="H494" s="95">
        <v>14400</v>
      </c>
      <c r="I494" s="95" t="s">
        <v>305</v>
      </c>
      <c r="J494" s="95">
        <v>1</v>
      </c>
      <c r="K494" s="95" t="s">
        <v>305</v>
      </c>
      <c r="L494" s="95">
        <v>9</v>
      </c>
      <c r="M494" s="95" t="s">
        <v>305</v>
      </c>
      <c r="N494" s="95">
        <v>1</v>
      </c>
      <c r="O494" s="95" t="s">
        <v>305</v>
      </c>
      <c r="P494" s="95">
        <v>1</v>
      </c>
      <c r="Q494" s="95" t="s">
        <v>305</v>
      </c>
      <c r="R494" s="95">
        <v>1</v>
      </c>
      <c r="S494" s="95" t="s">
        <v>305</v>
      </c>
      <c r="T494" s="97">
        <v>99</v>
      </c>
      <c r="U494" s="97" t="s">
        <v>305</v>
      </c>
      <c r="V494" s="97">
        <v>99</v>
      </c>
      <c r="W494" t="s">
        <v>305</v>
      </c>
      <c r="X494" t="s">
        <v>239</v>
      </c>
      <c r="Y494" t="s">
        <v>305</v>
      </c>
      <c r="Z494" t="s">
        <v>239</v>
      </c>
      <c r="AA494" t="s">
        <v>305</v>
      </c>
      <c r="AB494" t="s">
        <v>239</v>
      </c>
      <c r="AC494" t="s">
        <v>305</v>
      </c>
      <c r="AD494">
        <v>135</v>
      </c>
      <c r="AE494" t="s">
        <v>305</v>
      </c>
      <c r="AF494" t="s">
        <v>239</v>
      </c>
      <c r="AG494" t="s">
        <v>305</v>
      </c>
      <c r="AH494" t="s">
        <v>239</v>
      </c>
      <c r="AI494" t="s">
        <v>305</v>
      </c>
      <c r="AJ494" t="s">
        <v>239</v>
      </c>
      <c r="AK494" t="s">
        <v>305</v>
      </c>
      <c r="AL494" t="s">
        <v>239</v>
      </c>
      <c r="AM494" t="s">
        <v>306</v>
      </c>
      <c r="AN494" t="s">
        <v>175</v>
      </c>
      <c r="AO494" s="98" t="s">
        <v>307</v>
      </c>
      <c r="AP494" t="s">
        <v>186</v>
      </c>
      <c r="AQ494" s="98" t="s">
        <v>308</v>
      </c>
    </row>
    <row r="495" spans="1:43">
      <c r="A495" t="s">
        <v>304</v>
      </c>
      <c r="B495">
        <v>494</v>
      </c>
      <c r="C495" t="s">
        <v>305</v>
      </c>
      <c r="D495" t="s">
        <v>239</v>
      </c>
      <c r="E495" t="s">
        <v>305</v>
      </c>
      <c r="F495" s="95">
        <v>943.1</v>
      </c>
      <c r="G495" s="95" t="s">
        <v>305</v>
      </c>
      <c r="H495" s="95">
        <v>17600</v>
      </c>
      <c r="I495" s="95" t="s">
        <v>305</v>
      </c>
      <c r="J495" s="95">
        <v>1</v>
      </c>
      <c r="K495" s="95" t="s">
        <v>305</v>
      </c>
      <c r="L495" s="95">
        <v>9</v>
      </c>
      <c r="M495" s="95" t="s">
        <v>305</v>
      </c>
      <c r="N495" s="95">
        <v>1</v>
      </c>
      <c r="O495" s="95" t="s">
        <v>305</v>
      </c>
      <c r="P495" s="95">
        <v>1</v>
      </c>
      <c r="Q495" s="95" t="s">
        <v>305</v>
      </c>
      <c r="R495" s="95">
        <v>1</v>
      </c>
      <c r="S495" s="95" t="s">
        <v>305</v>
      </c>
      <c r="T495" s="97">
        <v>97</v>
      </c>
      <c r="U495" s="97" t="s">
        <v>305</v>
      </c>
      <c r="V495" s="97">
        <v>97</v>
      </c>
      <c r="W495" t="s">
        <v>305</v>
      </c>
      <c r="X495" t="s">
        <v>239</v>
      </c>
      <c r="Y495" t="s">
        <v>305</v>
      </c>
      <c r="Z495" t="s">
        <v>239</v>
      </c>
      <c r="AA495" t="s">
        <v>305</v>
      </c>
      <c r="AB495" t="s">
        <v>239</v>
      </c>
      <c r="AC495" t="s">
        <v>305</v>
      </c>
      <c r="AD495">
        <v>135</v>
      </c>
      <c r="AE495" t="s">
        <v>305</v>
      </c>
      <c r="AF495" t="s">
        <v>239</v>
      </c>
      <c r="AG495" t="s">
        <v>305</v>
      </c>
      <c r="AH495" t="s">
        <v>239</v>
      </c>
      <c r="AI495" t="s">
        <v>305</v>
      </c>
      <c r="AJ495" t="s">
        <v>239</v>
      </c>
      <c r="AK495" t="s">
        <v>305</v>
      </c>
      <c r="AL495" t="s">
        <v>239</v>
      </c>
      <c r="AM495" t="s">
        <v>306</v>
      </c>
      <c r="AN495" t="s">
        <v>175</v>
      </c>
      <c r="AO495" s="98" t="s">
        <v>307</v>
      </c>
      <c r="AP495" t="s">
        <v>186</v>
      </c>
      <c r="AQ495" s="98" t="s">
        <v>308</v>
      </c>
    </row>
    <row r="496" spans="1:43">
      <c r="A496" t="s">
        <v>304</v>
      </c>
      <c r="B496">
        <v>495</v>
      </c>
      <c r="C496" t="s">
        <v>305</v>
      </c>
      <c r="D496" t="s">
        <v>239</v>
      </c>
      <c r="E496" t="s">
        <v>305</v>
      </c>
      <c r="F496" s="95">
        <v>715.39</v>
      </c>
      <c r="G496" s="95" t="s">
        <v>305</v>
      </c>
      <c r="H496" s="95">
        <v>13000</v>
      </c>
      <c r="I496" s="95" t="s">
        <v>305</v>
      </c>
      <c r="J496" s="95">
        <v>1</v>
      </c>
      <c r="K496" s="95" t="s">
        <v>305</v>
      </c>
      <c r="L496" s="95">
        <v>9</v>
      </c>
      <c r="M496" s="95" t="s">
        <v>305</v>
      </c>
      <c r="N496" s="95">
        <v>1</v>
      </c>
      <c r="O496" s="95" t="s">
        <v>305</v>
      </c>
      <c r="P496" s="95">
        <v>1</v>
      </c>
      <c r="Q496" s="95" t="s">
        <v>305</v>
      </c>
      <c r="R496" s="95">
        <v>1</v>
      </c>
      <c r="S496" s="95" t="s">
        <v>305</v>
      </c>
      <c r="T496" s="97">
        <v>30</v>
      </c>
      <c r="U496" s="97" t="s">
        <v>305</v>
      </c>
      <c r="V496" s="97">
        <v>30</v>
      </c>
      <c r="W496" t="s">
        <v>305</v>
      </c>
      <c r="X496" t="s">
        <v>239</v>
      </c>
      <c r="Y496" t="s">
        <v>305</v>
      </c>
      <c r="Z496" t="s">
        <v>239</v>
      </c>
      <c r="AA496" t="s">
        <v>305</v>
      </c>
      <c r="AB496" t="s">
        <v>239</v>
      </c>
      <c r="AC496" t="s">
        <v>305</v>
      </c>
      <c r="AD496">
        <v>135</v>
      </c>
      <c r="AE496" t="s">
        <v>305</v>
      </c>
      <c r="AF496" t="s">
        <v>239</v>
      </c>
      <c r="AG496" t="s">
        <v>305</v>
      </c>
      <c r="AH496" t="s">
        <v>239</v>
      </c>
      <c r="AI496" t="s">
        <v>305</v>
      </c>
      <c r="AJ496" t="s">
        <v>239</v>
      </c>
      <c r="AK496" t="s">
        <v>305</v>
      </c>
      <c r="AL496" t="s">
        <v>239</v>
      </c>
      <c r="AM496" t="s">
        <v>306</v>
      </c>
      <c r="AN496" t="s">
        <v>175</v>
      </c>
      <c r="AO496" s="98" t="s">
        <v>307</v>
      </c>
      <c r="AP496" t="s">
        <v>186</v>
      </c>
      <c r="AQ496" s="98" t="s">
        <v>308</v>
      </c>
    </row>
    <row r="497" spans="1:43">
      <c r="A497" t="s">
        <v>304</v>
      </c>
      <c r="B497">
        <v>496</v>
      </c>
      <c r="C497" t="s">
        <v>305</v>
      </c>
      <c r="D497" t="s">
        <v>239</v>
      </c>
      <c r="E497" t="s">
        <v>305</v>
      </c>
      <c r="F497" s="95">
        <v>52852.06</v>
      </c>
      <c r="G497" s="95" t="s">
        <v>305</v>
      </c>
      <c r="H497" s="95">
        <v>4000</v>
      </c>
      <c r="I497" s="95" t="s">
        <v>305</v>
      </c>
      <c r="J497" s="95">
        <v>1</v>
      </c>
      <c r="K497" s="95" t="s">
        <v>305</v>
      </c>
      <c r="L497" s="95">
        <v>9</v>
      </c>
      <c r="M497" s="95" t="s">
        <v>305</v>
      </c>
      <c r="N497" s="95">
        <v>1</v>
      </c>
      <c r="O497" s="95" t="s">
        <v>305</v>
      </c>
      <c r="P497" s="95">
        <v>1</v>
      </c>
      <c r="Q497" s="95" t="s">
        <v>305</v>
      </c>
      <c r="R497" s="95">
        <v>1</v>
      </c>
      <c r="S497" s="95" t="s">
        <v>305</v>
      </c>
      <c r="T497" s="97">
        <v>93</v>
      </c>
      <c r="U497" s="97" t="s">
        <v>305</v>
      </c>
      <c r="V497" s="97">
        <v>93</v>
      </c>
      <c r="W497" t="s">
        <v>305</v>
      </c>
      <c r="X497" t="s">
        <v>239</v>
      </c>
      <c r="Y497" t="s">
        <v>305</v>
      </c>
      <c r="Z497" t="s">
        <v>239</v>
      </c>
      <c r="AA497" t="s">
        <v>305</v>
      </c>
      <c r="AB497" t="s">
        <v>239</v>
      </c>
      <c r="AC497" t="s">
        <v>305</v>
      </c>
      <c r="AD497">
        <v>136</v>
      </c>
      <c r="AE497" t="s">
        <v>305</v>
      </c>
      <c r="AF497" t="s">
        <v>239</v>
      </c>
      <c r="AG497" t="s">
        <v>305</v>
      </c>
      <c r="AH497" t="s">
        <v>239</v>
      </c>
      <c r="AI497" t="s">
        <v>305</v>
      </c>
      <c r="AJ497" t="s">
        <v>239</v>
      </c>
      <c r="AK497" t="s">
        <v>305</v>
      </c>
      <c r="AL497" t="s">
        <v>239</v>
      </c>
      <c r="AM497" t="s">
        <v>306</v>
      </c>
      <c r="AN497" t="s">
        <v>174</v>
      </c>
      <c r="AO497" s="98" t="s">
        <v>307</v>
      </c>
      <c r="AP497" t="s">
        <v>186</v>
      </c>
      <c r="AQ497" s="98" t="s">
        <v>308</v>
      </c>
    </row>
    <row r="498" spans="1:43">
      <c r="A498" t="s">
        <v>304</v>
      </c>
      <c r="B498">
        <v>497</v>
      </c>
      <c r="C498" t="s">
        <v>305</v>
      </c>
      <c r="D498" t="s">
        <v>239</v>
      </c>
      <c r="E498" t="s">
        <v>305</v>
      </c>
      <c r="F498" s="95">
        <v>5000.7</v>
      </c>
      <c r="G498" s="95" t="s">
        <v>305</v>
      </c>
      <c r="H498" s="95">
        <v>12600</v>
      </c>
      <c r="I498" s="95" t="s">
        <v>305</v>
      </c>
      <c r="J498" s="95">
        <v>1</v>
      </c>
      <c r="K498" s="95" t="s">
        <v>305</v>
      </c>
      <c r="L498" s="95">
        <v>9</v>
      </c>
      <c r="M498" s="95" t="s">
        <v>305</v>
      </c>
      <c r="N498" s="95">
        <v>1</v>
      </c>
      <c r="O498" s="95" t="s">
        <v>305</v>
      </c>
      <c r="P498" s="95">
        <v>1</v>
      </c>
      <c r="Q498" s="95" t="s">
        <v>305</v>
      </c>
      <c r="R498" s="95">
        <v>1</v>
      </c>
      <c r="S498" s="95" t="s">
        <v>305</v>
      </c>
      <c r="T498" s="97">
        <v>7</v>
      </c>
      <c r="U498" s="97" t="s">
        <v>305</v>
      </c>
      <c r="V498" s="97">
        <v>7</v>
      </c>
      <c r="W498" t="s">
        <v>305</v>
      </c>
      <c r="X498" t="s">
        <v>239</v>
      </c>
      <c r="Y498" t="s">
        <v>305</v>
      </c>
      <c r="Z498" t="s">
        <v>239</v>
      </c>
      <c r="AA498" t="s">
        <v>305</v>
      </c>
      <c r="AB498" t="s">
        <v>239</v>
      </c>
      <c r="AC498" t="s">
        <v>305</v>
      </c>
      <c r="AD498">
        <v>136</v>
      </c>
      <c r="AE498" t="s">
        <v>305</v>
      </c>
      <c r="AF498" t="s">
        <v>239</v>
      </c>
      <c r="AG498" t="s">
        <v>305</v>
      </c>
      <c r="AH498" t="s">
        <v>239</v>
      </c>
      <c r="AI498" t="s">
        <v>305</v>
      </c>
      <c r="AJ498" t="s">
        <v>239</v>
      </c>
      <c r="AK498" t="s">
        <v>305</v>
      </c>
      <c r="AL498" t="s">
        <v>239</v>
      </c>
      <c r="AM498" t="s">
        <v>306</v>
      </c>
      <c r="AN498" t="s">
        <v>174</v>
      </c>
      <c r="AO498" s="98" t="s">
        <v>307</v>
      </c>
      <c r="AP498" t="s">
        <v>186</v>
      </c>
      <c r="AQ498" s="98" t="s">
        <v>308</v>
      </c>
    </row>
    <row r="499" spans="1:43">
      <c r="A499" t="s">
        <v>304</v>
      </c>
      <c r="B499">
        <v>498</v>
      </c>
      <c r="C499" t="s">
        <v>305</v>
      </c>
      <c r="D499" t="s">
        <v>239</v>
      </c>
      <c r="E499" t="s">
        <v>305</v>
      </c>
      <c r="F499" s="95">
        <v>2230.89</v>
      </c>
      <c r="G499" s="95" t="s">
        <v>305</v>
      </c>
      <c r="H499" s="95">
        <v>12000</v>
      </c>
      <c r="I499" s="95" t="s">
        <v>305</v>
      </c>
      <c r="J499" s="95">
        <v>1</v>
      </c>
      <c r="K499" s="95" t="s">
        <v>305</v>
      </c>
      <c r="L499" s="95">
        <v>9</v>
      </c>
      <c r="M499" s="95" t="s">
        <v>305</v>
      </c>
      <c r="N499" s="95">
        <v>1</v>
      </c>
      <c r="O499" s="95" t="s">
        <v>305</v>
      </c>
      <c r="P499" s="95">
        <v>1</v>
      </c>
      <c r="Q499" s="95" t="s">
        <v>305</v>
      </c>
      <c r="R499" s="95">
        <v>1</v>
      </c>
      <c r="S499" s="95" t="s">
        <v>305</v>
      </c>
      <c r="T499" s="97">
        <v>99</v>
      </c>
      <c r="U499" s="97" t="s">
        <v>305</v>
      </c>
      <c r="V499" s="97">
        <v>99</v>
      </c>
      <c r="W499" t="s">
        <v>305</v>
      </c>
      <c r="X499" t="s">
        <v>239</v>
      </c>
      <c r="Y499" t="s">
        <v>305</v>
      </c>
      <c r="Z499" t="s">
        <v>239</v>
      </c>
      <c r="AA499" t="s">
        <v>305</v>
      </c>
      <c r="AB499" t="s">
        <v>239</v>
      </c>
      <c r="AC499" t="s">
        <v>305</v>
      </c>
      <c r="AD499">
        <v>136</v>
      </c>
      <c r="AE499" t="s">
        <v>305</v>
      </c>
      <c r="AF499" t="s">
        <v>239</v>
      </c>
      <c r="AG499" t="s">
        <v>305</v>
      </c>
      <c r="AH499" t="s">
        <v>239</v>
      </c>
      <c r="AI499" t="s">
        <v>305</v>
      </c>
      <c r="AJ499" t="s">
        <v>239</v>
      </c>
      <c r="AK499" t="s">
        <v>305</v>
      </c>
      <c r="AL499" t="s">
        <v>239</v>
      </c>
      <c r="AM499" t="s">
        <v>306</v>
      </c>
      <c r="AN499" t="s">
        <v>174</v>
      </c>
      <c r="AO499" s="98" t="s">
        <v>307</v>
      </c>
      <c r="AP499" t="s">
        <v>186</v>
      </c>
      <c r="AQ499" s="98" t="s">
        <v>308</v>
      </c>
    </row>
    <row r="500" spans="1:43">
      <c r="A500" t="s">
        <v>304</v>
      </c>
      <c r="B500">
        <v>499</v>
      </c>
      <c r="C500" t="s">
        <v>305</v>
      </c>
      <c r="D500" t="s">
        <v>239</v>
      </c>
      <c r="E500" t="s">
        <v>305</v>
      </c>
      <c r="F500" s="95">
        <v>943.1</v>
      </c>
      <c r="G500" s="95" t="s">
        <v>305</v>
      </c>
      <c r="H500" s="95">
        <v>11600</v>
      </c>
      <c r="I500" s="95" t="s">
        <v>305</v>
      </c>
      <c r="J500" s="95">
        <v>1</v>
      </c>
      <c r="K500" s="95" t="s">
        <v>305</v>
      </c>
      <c r="L500" s="95">
        <v>9</v>
      </c>
      <c r="M500" s="95" t="s">
        <v>305</v>
      </c>
      <c r="N500" s="95">
        <v>1</v>
      </c>
      <c r="O500" s="95" t="s">
        <v>305</v>
      </c>
      <c r="P500" s="95">
        <v>1</v>
      </c>
      <c r="Q500" s="95" t="s">
        <v>305</v>
      </c>
      <c r="R500" s="95">
        <v>1</v>
      </c>
      <c r="S500" s="95" t="s">
        <v>305</v>
      </c>
      <c r="T500" s="97">
        <v>97</v>
      </c>
      <c r="U500" s="97" t="s">
        <v>305</v>
      </c>
      <c r="V500" s="97">
        <v>97</v>
      </c>
      <c r="W500" t="s">
        <v>305</v>
      </c>
      <c r="X500" t="s">
        <v>239</v>
      </c>
      <c r="Y500" t="s">
        <v>305</v>
      </c>
      <c r="Z500" t="s">
        <v>239</v>
      </c>
      <c r="AA500" t="s">
        <v>305</v>
      </c>
      <c r="AB500" t="s">
        <v>239</v>
      </c>
      <c r="AC500" t="s">
        <v>305</v>
      </c>
      <c r="AD500">
        <v>136</v>
      </c>
      <c r="AE500" t="s">
        <v>305</v>
      </c>
      <c r="AF500" t="s">
        <v>239</v>
      </c>
      <c r="AG500" t="s">
        <v>305</v>
      </c>
      <c r="AH500" t="s">
        <v>239</v>
      </c>
      <c r="AI500" t="s">
        <v>305</v>
      </c>
      <c r="AJ500" t="s">
        <v>239</v>
      </c>
      <c r="AK500" t="s">
        <v>305</v>
      </c>
      <c r="AL500" t="s">
        <v>239</v>
      </c>
      <c r="AM500" t="s">
        <v>306</v>
      </c>
      <c r="AN500" t="s">
        <v>174</v>
      </c>
      <c r="AO500" s="98" t="s">
        <v>307</v>
      </c>
      <c r="AP500" t="s">
        <v>186</v>
      </c>
      <c r="AQ500" s="98" t="s">
        <v>308</v>
      </c>
    </row>
    <row r="501" spans="1:43">
      <c r="A501" t="s">
        <v>304</v>
      </c>
      <c r="B501">
        <v>500</v>
      </c>
      <c r="C501" t="s">
        <v>305</v>
      </c>
      <c r="D501" t="s">
        <v>239</v>
      </c>
      <c r="E501" t="s">
        <v>305</v>
      </c>
      <c r="F501" s="95">
        <v>715.39</v>
      </c>
      <c r="G501" s="95" t="s">
        <v>305</v>
      </c>
      <c r="H501" s="95">
        <v>11864</v>
      </c>
      <c r="I501" s="95" t="s">
        <v>305</v>
      </c>
      <c r="J501" s="95">
        <v>1</v>
      </c>
      <c r="K501" s="95" t="s">
        <v>305</v>
      </c>
      <c r="L501" s="95">
        <v>9</v>
      </c>
      <c r="M501" s="95" t="s">
        <v>305</v>
      </c>
      <c r="N501" s="95">
        <v>1</v>
      </c>
      <c r="O501" s="95" t="s">
        <v>305</v>
      </c>
      <c r="P501" s="95">
        <v>1</v>
      </c>
      <c r="Q501" s="95" t="s">
        <v>305</v>
      </c>
      <c r="R501" s="95">
        <v>1</v>
      </c>
      <c r="S501" s="95" t="s">
        <v>305</v>
      </c>
      <c r="T501" s="97">
        <v>100</v>
      </c>
      <c r="U501" s="97" t="s">
        <v>305</v>
      </c>
      <c r="V501" s="97">
        <v>100</v>
      </c>
      <c r="W501" t="s">
        <v>305</v>
      </c>
      <c r="X501" t="s">
        <v>239</v>
      </c>
      <c r="Y501" t="s">
        <v>305</v>
      </c>
      <c r="Z501" t="s">
        <v>239</v>
      </c>
      <c r="AA501" t="s">
        <v>305</v>
      </c>
      <c r="AB501" t="s">
        <v>239</v>
      </c>
      <c r="AC501" t="s">
        <v>305</v>
      </c>
      <c r="AD501">
        <v>136</v>
      </c>
      <c r="AE501" t="s">
        <v>305</v>
      </c>
      <c r="AF501" t="s">
        <v>239</v>
      </c>
      <c r="AG501" t="s">
        <v>305</v>
      </c>
      <c r="AH501" t="s">
        <v>239</v>
      </c>
      <c r="AI501" t="s">
        <v>305</v>
      </c>
      <c r="AJ501" t="s">
        <v>239</v>
      </c>
      <c r="AK501" t="s">
        <v>305</v>
      </c>
      <c r="AL501" t="s">
        <v>239</v>
      </c>
      <c r="AM501" t="s">
        <v>306</v>
      </c>
      <c r="AN501" t="s">
        <v>174</v>
      </c>
      <c r="AO501" s="98" t="s">
        <v>307</v>
      </c>
      <c r="AP501" t="s">
        <v>186</v>
      </c>
      <c r="AQ501" s="98" t="s">
        <v>308</v>
      </c>
    </row>
    <row r="502" spans="1:43">
      <c r="A502" t="s">
        <v>304</v>
      </c>
      <c r="B502">
        <v>501</v>
      </c>
      <c r="C502" t="s">
        <v>305</v>
      </c>
      <c r="D502" t="s">
        <v>239</v>
      </c>
      <c r="E502" t="s">
        <v>305</v>
      </c>
      <c r="F502" s="95">
        <v>715.39</v>
      </c>
      <c r="G502" s="95" t="s">
        <v>305</v>
      </c>
      <c r="H502" s="95">
        <v>9136</v>
      </c>
      <c r="I502" s="95" t="s">
        <v>305</v>
      </c>
      <c r="J502" s="95">
        <v>1</v>
      </c>
      <c r="K502" s="95" t="s">
        <v>305</v>
      </c>
      <c r="L502" s="95">
        <v>9</v>
      </c>
      <c r="M502" s="95" t="s">
        <v>305</v>
      </c>
      <c r="N502" s="95">
        <v>1</v>
      </c>
      <c r="O502" s="95" t="s">
        <v>305</v>
      </c>
      <c r="P502" s="95">
        <v>1</v>
      </c>
      <c r="Q502" s="95" t="s">
        <v>305</v>
      </c>
      <c r="R502" s="95">
        <v>1</v>
      </c>
      <c r="S502" s="95" t="s">
        <v>305</v>
      </c>
      <c r="T502" s="97">
        <v>100</v>
      </c>
      <c r="U502" s="97" t="s">
        <v>305</v>
      </c>
      <c r="V502" s="97">
        <v>100</v>
      </c>
      <c r="W502" t="s">
        <v>305</v>
      </c>
      <c r="X502" t="s">
        <v>239</v>
      </c>
      <c r="Y502" t="s">
        <v>305</v>
      </c>
      <c r="Z502" t="s">
        <v>239</v>
      </c>
      <c r="AA502" t="s">
        <v>305</v>
      </c>
      <c r="AB502" t="s">
        <v>239</v>
      </c>
      <c r="AC502" t="s">
        <v>305</v>
      </c>
      <c r="AD502">
        <v>136</v>
      </c>
      <c r="AE502" t="s">
        <v>305</v>
      </c>
      <c r="AF502" t="s">
        <v>239</v>
      </c>
      <c r="AG502" t="s">
        <v>305</v>
      </c>
      <c r="AH502" t="s">
        <v>239</v>
      </c>
      <c r="AI502" t="s">
        <v>305</v>
      </c>
      <c r="AJ502" t="s">
        <v>239</v>
      </c>
      <c r="AK502" t="s">
        <v>305</v>
      </c>
      <c r="AL502" t="s">
        <v>239</v>
      </c>
      <c r="AM502" t="s">
        <v>306</v>
      </c>
      <c r="AN502" t="s">
        <v>174</v>
      </c>
      <c r="AO502" s="98" t="s">
        <v>307</v>
      </c>
      <c r="AP502" t="s">
        <v>186</v>
      </c>
      <c r="AQ502" s="98" t="s">
        <v>308</v>
      </c>
    </row>
    <row r="503" spans="1:43">
      <c r="A503" t="s">
        <v>304</v>
      </c>
      <c r="B503">
        <v>502</v>
      </c>
      <c r="C503" t="s">
        <v>305</v>
      </c>
      <c r="D503" t="s">
        <v>239</v>
      </c>
      <c r="E503" t="s">
        <v>305</v>
      </c>
      <c r="F503" s="95">
        <v>52852.06</v>
      </c>
      <c r="G503" s="95" t="s">
        <v>305</v>
      </c>
      <c r="H503" s="95">
        <v>4110</v>
      </c>
      <c r="I503" s="95" t="s">
        <v>305</v>
      </c>
      <c r="J503" s="95">
        <v>1</v>
      </c>
      <c r="K503" s="95" t="s">
        <v>305</v>
      </c>
      <c r="L503" s="95">
        <v>9</v>
      </c>
      <c r="M503" s="95" t="s">
        <v>305</v>
      </c>
      <c r="N503" s="95">
        <v>1</v>
      </c>
      <c r="O503" s="95" t="s">
        <v>305</v>
      </c>
      <c r="P503" s="95">
        <v>1</v>
      </c>
      <c r="Q503" s="95" t="s">
        <v>305</v>
      </c>
      <c r="R503" s="95">
        <v>1</v>
      </c>
      <c r="S503" s="95" t="s">
        <v>305</v>
      </c>
      <c r="T503" s="97">
        <v>93</v>
      </c>
      <c r="U503" s="97" t="s">
        <v>305</v>
      </c>
      <c r="V503" s="97">
        <v>93</v>
      </c>
      <c r="W503" t="s">
        <v>305</v>
      </c>
      <c r="X503" t="s">
        <v>239</v>
      </c>
      <c r="Y503" t="s">
        <v>305</v>
      </c>
      <c r="Z503" t="s">
        <v>239</v>
      </c>
      <c r="AA503" t="s">
        <v>305</v>
      </c>
      <c r="AB503" t="s">
        <v>239</v>
      </c>
      <c r="AC503" t="s">
        <v>305</v>
      </c>
      <c r="AD503">
        <v>137</v>
      </c>
      <c r="AE503" t="s">
        <v>305</v>
      </c>
      <c r="AF503" t="s">
        <v>239</v>
      </c>
      <c r="AG503" t="s">
        <v>305</v>
      </c>
      <c r="AH503" t="s">
        <v>239</v>
      </c>
      <c r="AI503" t="s">
        <v>305</v>
      </c>
      <c r="AJ503" t="s">
        <v>239</v>
      </c>
      <c r="AK503" t="s">
        <v>305</v>
      </c>
      <c r="AL503" t="s">
        <v>239</v>
      </c>
      <c r="AM503" t="s">
        <v>306</v>
      </c>
      <c r="AN503" t="s">
        <v>172</v>
      </c>
      <c r="AO503" s="98" t="s">
        <v>307</v>
      </c>
      <c r="AP503" t="s">
        <v>186</v>
      </c>
      <c r="AQ503" s="98" t="s">
        <v>308</v>
      </c>
    </row>
    <row r="504" spans="1:43">
      <c r="A504" t="s">
        <v>304</v>
      </c>
      <c r="B504">
        <v>503</v>
      </c>
      <c r="C504" t="s">
        <v>305</v>
      </c>
      <c r="D504" t="s">
        <v>239</v>
      </c>
      <c r="E504" t="s">
        <v>305</v>
      </c>
      <c r="F504" s="95">
        <v>52852.06</v>
      </c>
      <c r="G504" s="95" t="s">
        <v>305</v>
      </c>
      <c r="H504" s="95">
        <v>290</v>
      </c>
      <c r="I504" s="95" t="s">
        <v>305</v>
      </c>
      <c r="J504" s="95">
        <v>1</v>
      </c>
      <c r="K504" s="95" t="s">
        <v>305</v>
      </c>
      <c r="L504" s="95">
        <v>9</v>
      </c>
      <c r="M504" s="95" t="s">
        <v>305</v>
      </c>
      <c r="N504" s="95">
        <v>1</v>
      </c>
      <c r="O504" s="95" t="s">
        <v>305</v>
      </c>
      <c r="P504" s="95">
        <v>1</v>
      </c>
      <c r="Q504" s="95" t="s">
        <v>305</v>
      </c>
      <c r="R504" s="95">
        <v>1</v>
      </c>
      <c r="S504" s="95" t="s">
        <v>305</v>
      </c>
      <c r="T504" s="97">
        <v>94</v>
      </c>
      <c r="U504" s="97" t="s">
        <v>305</v>
      </c>
      <c r="V504" s="97">
        <v>94</v>
      </c>
      <c r="W504" t="s">
        <v>305</v>
      </c>
      <c r="X504" t="s">
        <v>239</v>
      </c>
      <c r="Y504" t="s">
        <v>305</v>
      </c>
      <c r="Z504" t="s">
        <v>239</v>
      </c>
      <c r="AA504" t="s">
        <v>305</v>
      </c>
      <c r="AB504" t="s">
        <v>239</v>
      </c>
      <c r="AC504" t="s">
        <v>305</v>
      </c>
      <c r="AD504">
        <v>137</v>
      </c>
      <c r="AE504" t="s">
        <v>305</v>
      </c>
      <c r="AF504" t="s">
        <v>239</v>
      </c>
      <c r="AG504" t="s">
        <v>305</v>
      </c>
      <c r="AH504" t="s">
        <v>239</v>
      </c>
      <c r="AI504" t="s">
        <v>305</v>
      </c>
      <c r="AJ504" t="s">
        <v>239</v>
      </c>
      <c r="AK504" t="s">
        <v>305</v>
      </c>
      <c r="AL504" t="s">
        <v>239</v>
      </c>
      <c r="AM504" t="s">
        <v>306</v>
      </c>
      <c r="AN504" t="s">
        <v>172</v>
      </c>
      <c r="AO504" s="98" t="s">
        <v>307</v>
      </c>
      <c r="AP504" t="s">
        <v>186</v>
      </c>
      <c r="AQ504" s="98" t="s">
        <v>308</v>
      </c>
    </row>
    <row r="505" spans="1:43">
      <c r="A505" t="s">
        <v>304</v>
      </c>
      <c r="B505">
        <v>504</v>
      </c>
      <c r="C505" t="s">
        <v>305</v>
      </c>
      <c r="D505" t="s">
        <v>239</v>
      </c>
      <c r="E505" t="s">
        <v>305</v>
      </c>
      <c r="F505" s="95">
        <v>5000.7</v>
      </c>
      <c r="G505" s="95" t="s">
        <v>305</v>
      </c>
      <c r="H505" s="95">
        <v>13100</v>
      </c>
      <c r="I505" s="95" t="s">
        <v>305</v>
      </c>
      <c r="J505" s="95">
        <v>1</v>
      </c>
      <c r="K505" s="95" t="s">
        <v>305</v>
      </c>
      <c r="L505" s="95">
        <v>9</v>
      </c>
      <c r="M505" s="95" t="s">
        <v>305</v>
      </c>
      <c r="N505" s="95">
        <v>1</v>
      </c>
      <c r="O505" s="95" t="s">
        <v>305</v>
      </c>
      <c r="P505" s="95">
        <v>1</v>
      </c>
      <c r="Q505" s="95" t="s">
        <v>305</v>
      </c>
      <c r="R505" s="95">
        <v>1</v>
      </c>
      <c r="S505" s="95" t="s">
        <v>305</v>
      </c>
      <c r="T505" s="97">
        <v>7</v>
      </c>
      <c r="U505" s="97" t="s">
        <v>305</v>
      </c>
      <c r="V505" s="97">
        <v>7</v>
      </c>
      <c r="W505" t="s">
        <v>305</v>
      </c>
      <c r="X505" t="s">
        <v>239</v>
      </c>
      <c r="Y505" t="s">
        <v>305</v>
      </c>
      <c r="Z505" t="s">
        <v>239</v>
      </c>
      <c r="AA505" t="s">
        <v>305</v>
      </c>
      <c r="AB505" t="s">
        <v>239</v>
      </c>
      <c r="AC505" t="s">
        <v>305</v>
      </c>
      <c r="AD505">
        <v>137</v>
      </c>
      <c r="AE505" t="s">
        <v>305</v>
      </c>
      <c r="AF505" t="s">
        <v>239</v>
      </c>
      <c r="AG505" t="s">
        <v>305</v>
      </c>
      <c r="AH505" t="s">
        <v>239</v>
      </c>
      <c r="AI505" t="s">
        <v>305</v>
      </c>
      <c r="AJ505" t="s">
        <v>239</v>
      </c>
      <c r="AK505" t="s">
        <v>305</v>
      </c>
      <c r="AL505" t="s">
        <v>239</v>
      </c>
      <c r="AM505" t="s">
        <v>306</v>
      </c>
      <c r="AN505" t="s">
        <v>172</v>
      </c>
      <c r="AO505" s="98" t="s">
        <v>307</v>
      </c>
      <c r="AP505" t="s">
        <v>186</v>
      </c>
      <c r="AQ505" s="98" t="s">
        <v>308</v>
      </c>
    </row>
    <row r="506" spans="1:43">
      <c r="A506" t="s">
        <v>304</v>
      </c>
      <c r="B506">
        <v>505</v>
      </c>
      <c r="C506" t="s">
        <v>305</v>
      </c>
      <c r="D506" t="s">
        <v>239</v>
      </c>
      <c r="E506" t="s">
        <v>305</v>
      </c>
      <c r="F506" s="95">
        <v>30450</v>
      </c>
      <c r="G506" s="95" t="s">
        <v>305</v>
      </c>
      <c r="H506" s="95">
        <v>875</v>
      </c>
      <c r="I506" s="95" t="s">
        <v>305</v>
      </c>
      <c r="J506" s="95">
        <v>1</v>
      </c>
      <c r="K506" s="95" t="s">
        <v>305</v>
      </c>
      <c r="L506" s="95">
        <v>9</v>
      </c>
      <c r="M506" s="95" t="s">
        <v>305</v>
      </c>
      <c r="N506" s="95">
        <v>1</v>
      </c>
      <c r="O506" s="95" t="s">
        <v>305</v>
      </c>
      <c r="P506" s="95">
        <v>1</v>
      </c>
      <c r="Q506" s="95" t="s">
        <v>305</v>
      </c>
      <c r="R506" s="95">
        <v>1</v>
      </c>
      <c r="S506" s="95" t="s">
        <v>305</v>
      </c>
      <c r="T506" s="97">
        <v>98</v>
      </c>
      <c r="U506" s="97" t="s">
        <v>305</v>
      </c>
      <c r="V506" s="97">
        <v>98</v>
      </c>
      <c r="W506" t="s">
        <v>305</v>
      </c>
      <c r="X506" t="s">
        <v>239</v>
      </c>
      <c r="Y506" t="s">
        <v>305</v>
      </c>
      <c r="Z506" t="s">
        <v>239</v>
      </c>
      <c r="AA506" t="s">
        <v>305</v>
      </c>
      <c r="AB506" t="s">
        <v>239</v>
      </c>
      <c r="AC506" t="s">
        <v>305</v>
      </c>
      <c r="AD506">
        <v>137</v>
      </c>
      <c r="AE506" t="s">
        <v>305</v>
      </c>
      <c r="AF506" t="s">
        <v>239</v>
      </c>
      <c r="AG506" t="s">
        <v>305</v>
      </c>
      <c r="AH506" t="s">
        <v>239</v>
      </c>
      <c r="AI506" t="s">
        <v>305</v>
      </c>
      <c r="AJ506" t="s">
        <v>239</v>
      </c>
      <c r="AK506" t="s">
        <v>305</v>
      </c>
      <c r="AL506" t="s">
        <v>239</v>
      </c>
      <c r="AM506" t="s">
        <v>306</v>
      </c>
      <c r="AN506" t="s">
        <v>172</v>
      </c>
      <c r="AO506" s="98" t="s">
        <v>307</v>
      </c>
      <c r="AP506" t="s">
        <v>186</v>
      </c>
      <c r="AQ506" s="98" t="s">
        <v>308</v>
      </c>
    </row>
    <row r="507" spans="1:43">
      <c r="A507" t="s">
        <v>304</v>
      </c>
      <c r="B507">
        <v>506</v>
      </c>
      <c r="C507" t="s">
        <v>305</v>
      </c>
      <c r="D507" t="s">
        <v>239</v>
      </c>
      <c r="E507" t="s">
        <v>305</v>
      </c>
      <c r="F507" s="95">
        <v>2230.89</v>
      </c>
      <c r="G507" s="95" t="s">
        <v>305</v>
      </c>
      <c r="H507" s="95">
        <v>18400</v>
      </c>
      <c r="I507" s="95" t="s">
        <v>305</v>
      </c>
      <c r="J507" s="95">
        <v>1</v>
      </c>
      <c r="K507" s="95" t="s">
        <v>305</v>
      </c>
      <c r="L507" s="95">
        <v>9</v>
      </c>
      <c r="M507" s="95" t="s">
        <v>305</v>
      </c>
      <c r="N507" s="95">
        <v>1</v>
      </c>
      <c r="O507" s="95" t="s">
        <v>305</v>
      </c>
      <c r="P507" s="95">
        <v>1</v>
      </c>
      <c r="Q507" s="95" t="s">
        <v>305</v>
      </c>
      <c r="R507" s="95">
        <v>1</v>
      </c>
      <c r="S507" s="95" t="s">
        <v>305</v>
      </c>
      <c r="T507" s="97">
        <v>99</v>
      </c>
      <c r="U507" s="97" t="s">
        <v>305</v>
      </c>
      <c r="V507" s="97">
        <v>99</v>
      </c>
      <c r="W507" t="s">
        <v>305</v>
      </c>
      <c r="X507" t="s">
        <v>239</v>
      </c>
      <c r="Y507" t="s">
        <v>305</v>
      </c>
      <c r="Z507" t="s">
        <v>239</v>
      </c>
      <c r="AA507" t="s">
        <v>305</v>
      </c>
      <c r="AB507" t="s">
        <v>239</v>
      </c>
      <c r="AC507" t="s">
        <v>305</v>
      </c>
      <c r="AD507">
        <v>137</v>
      </c>
      <c r="AE507" t="s">
        <v>305</v>
      </c>
      <c r="AF507" t="s">
        <v>239</v>
      </c>
      <c r="AG507" t="s">
        <v>305</v>
      </c>
      <c r="AH507" t="s">
        <v>239</v>
      </c>
      <c r="AI507" t="s">
        <v>305</v>
      </c>
      <c r="AJ507" t="s">
        <v>239</v>
      </c>
      <c r="AK507" t="s">
        <v>305</v>
      </c>
      <c r="AL507" t="s">
        <v>239</v>
      </c>
      <c r="AM507" t="s">
        <v>306</v>
      </c>
      <c r="AN507" t="s">
        <v>172</v>
      </c>
      <c r="AO507" s="98" t="s">
        <v>307</v>
      </c>
      <c r="AP507" t="s">
        <v>186</v>
      </c>
      <c r="AQ507" s="98" t="s">
        <v>308</v>
      </c>
    </row>
    <row r="508" spans="1:43">
      <c r="A508" t="s">
        <v>304</v>
      </c>
      <c r="B508">
        <v>507</v>
      </c>
      <c r="C508" t="s">
        <v>305</v>
      </c>
      <c r="D508" t="s">
        <v>239</v>
      </c>
      <c r="E508" t="s">
        <v>305</v>
      </c>
      <c r="F508" s="95">
        <v>943.1</v>
      </c>
      <c r="G508" s="95" t="s">
        <v>305</v>
      </c>
      <c r="H508" s="95">
        <v>24000</v>
      </c>
      <c r="I508" s="95" t="s">
        <v>305</v>
      </c>
      <c r="J508" s="95">
        <v>1</v>
      </c>
      <c r="K508" s="95" t="s">
        <v>305</v>
      </c>
      <c r="L508" s="95">
        <v>9</v>
      </c>
      <c r="M508" s="95" t="s">
        <v>305</v>
      </c>
      <c r="N508" s="95">
        <v>1</v>
      </c>
      <c r="O508" s="95" t="s">
        <v>305</v>
      </c>
      <c r="P508" s="95">
        <v>1</v>
      </c>
      <c r="Q508" s="95" t="s">
        <v>305</v>
      </c>
      <c r="R508" s="95">
        <v>1</v>
      </c>
      <c r="S508" s="95" t="s">
        <v>305</v>
      </c>
      <c r="T508" s="97">
        <v>97</v>
      </c>
      <c r="U508" s="97" t="s">
        <v>305</v>
      </c>
      <c r="V508" s="97">
        <v>97</v>
      </c>
      <c r="W508" t="s">
        <v>305</v>
      </c>
      <c r="X508" t="s">
        <v>239</v>
      </c>
      <c r="Y508" t="s">
        <v>305</v>
      </c>
      <c r="Z508" t="s">
        <v>239</v>
      </c>
      <c r="AA508" t="s">
        <v>305</v>
      </c>
      <c r="AB508" t="s">
        <v>239</v>
      </c>
      <c r="AC508" t="s">
        <v>305</v>
      </c>
      <c r="AD508">
        <v>137</v>
      </c>
      <c r="AE508" t="s">
        <v>305</v>
      </c>
      <c r="AF508" t="s">
        <v>239</v>
      </c>
      <c r="AG508" t="s">
        <v>305</v>
      </c>
      <c r="AH508" t="s">
        <v>239</v>
      </c>
      <c r="AI508" t="s">
        <v>305</v>
      </c>
      <c r="AJ508" t="s">
        <v>239</v>
      </c>
      <c r="AK508" t="s">
        <v>305</v>
      </c>
      <c r="AL508" t="s">
        <v>239</v>
      </c>
      <c r="AM508" t="s">
        <v>306</v>
      </c>
      <c r="AN508" t="s">
        <v>172</v>
      </c>
      <c r="AO508" s="98" t="s">
        <v>307</v>
      </c>
      <c r="AP508" t="s">
        <v>186</v>
      </c>
      <c r="AQ508" s="98" t="s">
        <v>308</v>
      </c>
    </row>
    <row r="509" spans="1:43">
      <c r="A509" t="s">
        <v>304</v>
      </c>
      <c r="B509">
        <v>508</v>
      </c>
      <c r="C509" t="s">
        <v>305</v>
      </c>
      <c r="D509" t="s">
        <v>239</v>
      </c>
      <c r="E509" t="s">
        <v>305</v>
      </c>
      <c r="F509" s="95">
        <v>715.39</v>
      </c>
      <c r="G509" s="95" t="s">
        <v>305</v>
      </c>
      <c r="H509" s="95">
        <v>20000</v>
      </c>
      <c r="I509" s="95" t="s">
        <v>305</v>
      </c>
      <c r="J509" s="95">
        <v>1</v>
      </c>
      <c r="K509" s="95" t="s">
        <v>305</v>
      </c>
      <c r="L509" s="95">
        <v>9</v>
      </c>
      <c r="M509" s="95" t="s">
        <v>305</v>
      </c>
      <c r="N509" s="95">
        <v>1</v>
      </c>
      <c r="O509" s="95" t="s">
        <v>305</v>
      </c>
      <c r="P509" s="95">
        <v>1</v>
      </c>
      <c r="Q509" s="95" t="s">
        <v>305</v>
      </c>
      <c r="R509" s="95">
        <v>1</v>
      </c>
      <c r="S509" s="95" t="s">
        <v>305</v>
      </c>
      <c r="T509" s="97">
        <v>100</v>
      </c>
      <c r="U509" s="97" t="s">
        <v>305</v>
      </c>
      <c r="V509" s="97">
        <v>100</v>
      </c>
      <c r="W509" t="s">
        <v>305</v>
      </c>
      <c r="X509" t="s">
        <v>239</v>
      </c>
      <c r="Y509" t="s">
        <v>305</v>
      </c>
      <c r="Z509" t="s">
        <v>239</v>
      </c>
      <c r="AA509" t="s">
        <v>305</v>
      </c>
      <c r="AB509" t="s">
        <v>239</v>
      </c>
      <c r="AC509" t="s">
        <v>305</v>
      </c>
      <c r="AD509">
        <v>137</v>
      </c>
      <c r="AE509" t="s">
        <v>305</v>
      </c>
      <c r="AF509" t="s">
        <v>239</v>
      </c>
      <c r="AG509" t="s">
        <v>305</v>
      </c>
      <c r="AH509" t="s">
        <v>239</v>
      </c>
      <c r="AI509" t="s">
        <v>305</v>
      </c>
      <c r="AJ509" t="s">
        <v>239</v>
      </c>
      <c r="AK509" t="s">
        <v>305</v>
      </c>
      <c r="AL509" t="s">
        <v>239</v>
      </c>
      <c r="AM509" t="s">
        <v>306</v>
      </c>
      <c r="AN509" t="s">
        <v>172</v>
      </c>
      <c r="AO509" s="98" t="s">
        <v>307</v>
      </c>
      <c r="AP509" t="s">
        <v>186</v>
      </c>
      <c r="AQ509" s="98" t="s">
        <v>308</v>
      </c>
    </row>
    <row r="510" spans="1:43">
      <c r="A510" t="s">
        <v>304</v>
      </c>
      <c r="B510">
        <v>509</v>
      </c>
      <c r="C510" t="s">
        <v>305</v>
      </c>
      <c r="D510" t="s">
        <v>239</v>
      </c>
      <c r="E510" t="s">
        <v>305</v>
      </c>
      <c r="F510" s="95">
        <v>1900</v>
      </c>
      <c r="G510" s="95" t="s">
        <v>305</v>
      </c>
      <c r="H510" s="95">
        <v>480</v>
      </c>
      <c r="I510" s="95" t="s">
        <v>305</v>
      </c>
      <c r="J510" s="95">
        <v>1</v>
      </c>
      <c r="K510" s="95" t="s">
        <v>305</v>
      </c>
      <c r="L510" s="95">
        <v>9</v>
      </c>
      <c r="M510" s="95" t="s">
        <v>305</v>
      </c>
      <c r="N510" s="95">
        <v>1</v>
      </c>
      <c r="O510" s="95" t="s">
        <v>305</v>
      </c>
      <c r="P510" s="95">
        <v>1</v>
      </c>
      <c r="Q510" s="95" t="s">
        <v>305</v>
      </c>
      <c r="R510" s="95">
        <v>1</v>
      </c>
      <c r="S510" s="95" t="s">
        <v>305</v>
      </c>
      <c r="T510" s="97">
        <v>109</v>
      </c>
      <c r="U510" s="97" t="s">
        <v>305</v>
      </c>
      <c r="V510" s="97">
        <v>109</v>
      </c>
      <c r="W510" t="s">
        <v>305</v>
      </c>
      <c r="X510" t="s">
        <v>239</v>
      </c>
      <c r="Y510" t="s">
        <v>305</v>
      </c>
      <c r="Z510" t="s">
        <v>239</v>
      </c>
      <c r="AA510" t="s">
        <v>305</v>
      </c>
      <c r="AB510" t="s">
        <v>239</v>
      </c>
      <c r="AC510" t="s">
        <v>305</v>
      </c>
      <c r="AD510">
        <v>138</v>
      </c>
      <c r="AE510" t="s">
        <v>305</v>
      </c>
      <c r="AF510" t="s">
        <v>239</v>
      </c>
      <c r="AG510" t="s">
        <v>305</v>
      </c>
      <c r="AH510" t="s">
        <v>239</v>
      </c>
      <c r="AI510" t="s">
        <v>305</v>
      </c>
      <c r="AJ510" t="s">
        <v>239</v>
      </c>
      <c r="AK510" t="s">
        <v>305</v>
      </c>
      <c r="AL510" t="s">
        <v>239</v>
      </c>
      <c r="AM510" t="s">
        <v>306</v>
      </c>
      <c r="AN510" t="s">
        <v>177</v>
      </c>
      <c r="AO510" s="98" t="s">
        <v>307</v>
      </c>
      <c r="AP510" t="s">
        <v>166</v>
      </c>
      <c r="AQ510" s="98" t="s">
        <v>308</v>
      </c>
    </row>
    <row r="511" spans="1:43">
      <c r="A511" t="s">
        <v>304</v>
      </c>
      <c r="B511">
        <v>510</v>
      </c>
      <c r="C511" t="s">
        <v>305</v>
      </c>
      <c r="D511" t="s">
        <v>239</v>
      </c>
      <c r="E511" t="s">
        <v>305</v>
      </c>
      <c r="F511" s="95">
        <v>1900</v>
      </c>
      <c r="G511" s="95" t="s">
        <v>305</v>
      </c>
      <c r="H511" s="95">
        <v>480</v>
      </c>
      <c r="I511" s="95" t="s">
        <v>305</v>
      </c>
      <c r="J511" s="95">
        <v>1</v>
      </c>
      <c r="K511" s="95" t="s">
        <v>305</v>
      </c>
      <c r="L511" s="95">
        <v>9</v>
      </c>
      <c r="M511" s="95" t="s">
        <v>305</v>
      </c>
      <c r="N511" s="95">
        <v>1</v>
      </c>
      <c r="O511" s="95" t="s">
        <v>305</v>
      </c>
      <c r="P511" s="95">
        <v>1</v>
      </c>
      <c r="Q511" s="95" t="s">
        <v>305</v>
      </c>
      <c r="R511" s="95">
        <v>1</v>
      </c>
      <c r="S511" s="95" t="s">
        <v>305</v>
      </c>
      <c r="T511" s="97">
        <v>110</v>
      </c>
      <c r="U511" s="97" t="s">
        <v>305</v>
      </c>
      <c r="V511" s="97">
        <v>110</v>
      </c>
      <c r="W511" t="s">
        <v>305</v>
      </c>
      <c r="X511" t="s">
        <v>239</v>
      </c>
      <c r="Y511" t="s">
        <v>305</v>
      </c>
      <c r="Z511" t="s">
        <v>239</v>
      </c>
      <c r="AA511" t="s">
        <v>305</v>
      </c>
      <c r="AB511" t="s">
        <v>239</v>
      </c>
      <c r="AC511" t="s">
        <v>305</v>
      </c>
      <c r="AD511">
        <v>138</v>
      </c>
      <c r="AE511" t="s">
        <v>305</v>
      </c>
      <c r="AF511" t="s">
        <v>239</v>
      </c>
      <c r="AG511" t="s">
        <v>305</v>
      </c>
      <c r="AH511" t="s">
        <v>239</v>
      </c>
      <c r="AI511" t="s">
        <v>305</v>
      </c>
      <c r="AJ511" t="s">
        <v>239</v>
      </c>
      <c r="AK511" t="s">
        <v>305</v>
      </c>
      <c r="AL511" t="s">
        <v>239</v>
      </c>
      <c r="AM511" t="s">
        <v>306</v>
      </c>
      <c r="AN511" t="s">
        <v>177</v>
      </c>
      <c r="AO511" s="98" t="s">
        <v>307</v>
      </c>
      <c r="AP511" t="s">
        <v>166</v>
      </c>
      <c r="AQ511" s="98" t="s">
        <v>308</v>
      </c>
    </row>
    <row r="512" spans="1:43">
      <c r="A512" t="s">
        <v>304</v>
      </c>
      <c r="B512">
        <v>511</v>
      </c>
      <c r="C512" t="s">
        <v>305</v>
      </c>
      <c r="D512" t="s">
        <v>239</v>
      </c>
      <c r="E512" t="s">
        <v>305</v>
      </c>
      <c r="F512" s="95">
        <v>1900</v>
      </c>
      <c r="G512" s="95" t="s">
        <v>305</v>
      </c>
      <c r="H512" s="95">
        <v>240</v>
      </c>
      <c r="I512" s="95" t="s">
        <v>305</v>
      </c>
      <c r="J512" s="95">
        <v>1</v>
      </c>
      <c r="K512" s="95" t="s">
        <v>305</v>
      </c>
      <c r="L512" s="95">
        <v>9</v>
      </c>
      <c r="M512" s="95" t="s">
        <v>305</v>
      </c>
      <c r="N512" s="95">
        <v>1</v>
      </c>
      <c r="O512" s="95" t="s">
        <v>305</v>
      </c>
      <c r="P512" s="95">
        <v>1</v>
      </c>
      <c r="Q512" s="95" t="s">
        <v>305</v>
      </c>
      <c r="R512" s="95">
        <v>1</v>
      </c>
      <c r="S512" s="95" t="s">
        <v>305</v>
      </c>
      <c r="T512" s="97">
        <v>111</v>
      </c>
      <c r="U512" s="97" t="s">
        <v>305</v>
      </c>
      <c r="V512" s="97">
        <v>111</v>
      </c>
      <c r="W512" t="s">
        <v>305</v>
      </c>
      <c r="X512" t="s">
        <v>239</v>
      </c>
      <c r="Y512" t="s">
        <v>305</v>
      </c>
      <c r="Z512" t="s">
        <v>239</v>
      </c>
      <c r="AA512" t="s">
        <v>305</v>
      </c>
      <c r="AB512" t="s">
        <v>239</v>
      </c>
      <c r="AC512" t="s">
        <v>305</v>
      </c>
      <c r="AD512">
        <v>138</v>
      </c>
      <c r="AE512" t="s">
        <v>305</v>
      </c>
      <c r="AF512" t="s">
        <v>239</v>
      </c>
      <c r="AG512" t="s">
        <v>305</v>
      </c>
      <c r="AH512" t="s">
        <v>239</v>
      </c>
      <c r="AI512" t="s">
        <v>305</v>
      </c>
      <c r="AJ512" t="s">
        <v>239</v>
      </c>
      <c r="AK512" t="s">
        <v>305</v>
      </c>
      <c r="AL512" t="s">
        <v>239</v>
      </c>
      <c r="AM512" t="s">
        <v>306</v>
      </c>
      <c r="AN512" t="s">
        <v>177</v>
      </c>
      <c r="AO512" s="98" t="s">
        <v>307</v>
      </c>
      <c r="AP512" t="s">
        <v>166</v>
      </c>
      <c r="AQ512" s="98" t="s">
        <v>308</v>
      </c>
    </row>
    <row r="513" spans="1:43">
      <c r="A513" t="s">
        <v>304</v>
      </c>
      <c r="B513">
        <v>512</v>
      </c>
      <c r="C513" t="s">
        <v>305</v>
      </c>
      <c r="D513" t="s">
        <v>239</v>
      </c>
      <c r="E513" t="s">
        <v>305</v>
      </c>
      <c r="F513" s="95">
        <v>1096</v>
      </c>
      <c r="G513" s="95" t="s">
        <v>305</v>
      </c>
      <c r="H513" s="95">
        <v>480</v>
      </c>
      <c r="I513" s="95" t="s">
        <v>305</v>
      </c>
      <c r="J513" s="95">
        <v>1</v>
      </c>
      <c r="K513" s="95" t="s">
        <v>305</v>
      </c>
      <c r="L513" s="95">
        <v>9</v>
      </c>
      <c r="M513" s="95" t="s">
        <v>305</v>
      </c>
      <c r="N513" s="95">
        <v>1</v>
      </c>
      <c r="O513" s="95" t="s">
        <v>305</v>
      </c>
      <c r="P513" s="95">
        <v>1</v>
      </c>
      <c r="Q513" s="95" t="s">
        <v>305</v>
      </c>
      <c r="R513" s="95">
        <v>1</v>
      </c>
      <c r="S513" s="95" t="s">
        <v>305</v>
      </c>
      <c r="T513" s="97">
        <v>107</v>
      </c>
      <c r="U513" s="97" t="s">
        <v>305</v>
      </c>
      <c r="V513" s="97">
        <v>107</v>
      </c>
      <c r="W513" t="s">
        <v>305</v>
      </c>
      <c r="X513" t="s">
        <v>239</v>
      </c>
      <c r="Y513" t="s">
        <v>305</v>
      </c>
      <c r="Z513" t="s">
        <v>239</v>
      </c>
      <c r="AA513" t="s">
        <v>305</v>
      </c>
      <c r="AB513" t="s">
        <v>239</v>
      </c>
      <c r="AC513" t="s">
        <v>305</v>
      </c>
      <c r="AD513">
        <v>138</v>
      </c>
      <c r="AE513" t="s">
        <v>305</v>
      </c>
      <c r="AF513" t="s">
        <v>239</v>
      </c>
      <c r="AG513" t="s">
        <v>305</v>
      </c>
      <c r="AH513" t="s">
        <v>239</v>
      </c>
      <c r="AI513" t="s">
        <v>305</v>
      </c>
      <c r="AJ513" t="s">
        <v>239</v>
      </c>
      <c r="AK513" t="s">
        <v>305</v>
      </c>
      <c r="AL513" t="s">
        <v>239</v>
      </c>
      <c r="AM513" t="s">
        <v>306</v>
      </c>
      <c r="AN513" t="s">
        <v>177</v>
      </c>
      <c r="AO513" s="98" t="s">
        <v>307</v>
      </c>
      <c r="AP513" t="s">
        <v>166</v>
      </c>
      <c r="AQ513" s="98" t="s">
        <v>308</v>
      </c>
    </row>
    <row r="514" spans="1:43">
      <c r="A514" t="s">
        <v>304</v>
      </c>
      <c r="B514">
        <v>513</v>
      </c>
      <c r="C514" t="s">
        <v>305</v>
      </c>
      <c r="D514" t="s">
        <v>239</v>
      </c>
      <c r="E514" t="s">
        <v>305</v>
      </c>
      <c r="F514" s="95">
        <v>4298</v>
      </c>
      <c r="G514" s="95" t="s">
        <v>305</v>
      </c>
      <c r="H514" s="95">
        <v>5000</v>
      </c>
      <c r="I514" s="95" t="s">
        <v>305</v>
      </c>
      <c r="J514" s="95">
        <v>1</v>
      </c>
      <c r="K514" s="95" t="s">
        <v>305</v>
      </c>
      <c r="L514" s="95">
        <v>9</v>
      </c>
      <c r="M514" s="95" t="s">
        <v>305</v>
      </c>
      <c r="N514" s="95">
        <v>1</v>
      </c>
      <c r="O514" s="95" t="s">
        <v>305</v>
      </c>
      <c r="P514" s="95">
        <v>1</v>
      </c>
      <c r="Q514" s="95" t="s">
        <v>305</v>
      </c>
      <c r="R514" s="95">
        <v>1</v>
      </c>
      <c r="S514" s="95" t="s">
        <v>305</v>
      </c>
      <c r="T514" s="97">
        <v>24</v>
      </c>
      <c r="U514" s="97" t="s">
        <v>305</v>
      </c>
      <c r="V514" s="97">
        <v>24</v>
      </c>
      <c r="W514" t="s">
        <v>305</v>
      </c>
      <c r="X514" t="s">
        <v>239</v>
      </c>
      <c r="Y514" t="s">
        <v>305</v>
      </c>
      <c r="Z514" t="s">
        <v>239</v>
      </c>
      <c r="AA514" t="s">
        <v>305</v>
      </c>
      <c r="AB514" t="s">
        <v>239</v>
      </c>
      <c r="AC514" t="s">
        <v>305</v>
      </c>
      <c r="AD514">
        <v>139</v>
      </c>
      <c r="AE514" t="s">
        <v>305</v>
      </c>
      <c r="AF514" t="s">
        <v>239</v>
      </c>
      <c r="AG514" t="s">
        <v>305</v>
      </c>
      <c r="AH514" t="s">
        <v>239</v>
      </c>
      <c r="AI514" t="s">
        <v>305</v>
      </c>
      <c r="AJ514" t="s">
        <v>239</v>
      </c>
      <c r="AK514" t="s">
        <v>305</v>
      </c>
      <c r="AL514" t="s">
        <v>239</v>
      </c>
      <c r="AM514" t="s">
        <v>306</v>
      </c>
      <c r="AN514" t="s">
        <v>165</v>
      </c>
      <c r="AO514" s="98" t="s">
        <v>307</v>
      </c>
      <c r="AP514" t="s">
        <v>166</v>
      </c>
      <c r="AQ514" s="98" t="s">
        <v>308</v>
      </c>
    </row>
    <row r="515" spans="1:43">
      <c r="A515" t="s">
        <v>304</v>
      </c>
      <c r="B515">
        <v>514</v>
      </c>
      <c r="C515" t="s">
        <v>305</v>
      </c>
      <c r="D515" t="s">
        <v>239</v>
      </c>
      <c r="E515" t="s">
        <v>305</v>
      </c>
      <c r="F515" s="95">
        <v>1096</v>
      </c>
      <c r="G515" s="95" t="s">
        <v>305</v>
      </c>
      <c r="H515" s="95">
        <v>105456</v>
      </c>
      <c r="I515" s="95" t="s">
        <v>305</v>
      </c>
      <c r="J515" s="95">
        <v>1</v>
      </c>
      <c r="K515" s="95" t="s">
        <v>305</v>
      </c>
      <c r="L515" s="95">
        <v>9</v>
      </c>
      <c r="M515" s="95" t="s">
        <v>305</v>
      </c>
      <c r="N515" s="95">
        <v>1</v>
      </c>
      <c r="O515" s="95" t="s">
        <v>305</v>
      </c>
      <c r="P515" s="95">
        <v>1</v>
      </c>
      <c r="Q515" s="95" t="s">
        <v>305</v>
      </c>
      <c r="R515" s="95">
        <v>1</v>
      </c>
      <c r="S515" s="95" t="s">
        <v>305</v>
      </c>
      <c r="T515" s="97">
        <v>72</v>
      </c>
      <c r="U515" s="97" t="s">
        <v>305</v>
      </c>
      <c r="V515" s="97">
        <v>72</v>
      </c>
      <c r="W515" t="s">
        <v>305</v>
      </c>
      <c r="X515" t="s">
        <v>239</v>
      </c>
      <c r="Y515" t="s">
        <v>305</v>
      </c>
      <c r="Z515" t="s">
        <v>239</v>
      </c>
      <c r="AA515" t="s">
        <v>305</v>
      </c>
      <c r="AB515" t="s">
        <v>239</v>
      </c>
      <c r="AC515" t="s">
        <v>305</v>
      </c>
      <c r="AD515">
        <v>139</v>
      </c>
      <c r="AE515" t="s">
        <v>305</v>
      </c>
      <c r="AF515" t="s">
        <v>239</v>
      </c>
      <c r="AG515" t="s">
        <v>305</v>
      </c>
      <c r="AH515" t="s">
        <v>239</v>
      </c>
      <c r="AI515" t="s">
        <v>305</v>
      </c>
      <c r="AJ515" t="s">
        <v>239</v>
      </c>
      <c r="AK515" t="s">
        <v>305</v>
      </c>
      <c r="AL515" t="s">
        <v>239</v>
      </c>
      <c r="AM515" t="s">
        <v>306</v>
      </c>
      <c r="AN515" t="s">
        <v>165</v>
      </c>
      <c r="AO515" s="98" t="s">
        <v>307</v>
      </c>
      <c r="AP515" t="s">
        <v>166</v>
      </c>
      <c r="AQ515" s="98" t="s">
        <v>308</v>
      </c>
    </row>
    <row r="516" spans="1:43">
      <c r="A516" t="s">
        <v>304</v>
      </c>
      <c r="B516">
        <v>515</v>
      </c>
      <c r="C516" t="s">
        <v>305</v>
      </c>
      <c r="D516" t="s">
        <v>239</v>
      </c>
      <c r="E516" t="s">
        <v>305</v>
      </c>
      <c r="F516" s="95">
        <v>1096</v>
      </c>
      <c r="G516" s="95" t="s">
        <v>305</v>
      </c>
      <c r="H516" s="95">
        <v>128544</v>
      </c>
      <c r="I516" s="95" t="s">
        <v>305</v>
      </c>
      <c r="J516" s="95">
        <v>1</v>
      </c>
      <c r="K516" s="95" t="s">
        <v>305</v>
      </c>
      <c r="L516" s="95">
        <v>9</v>
      </c>
      <c r="M516" s="95" t="s">
        <v>305</v>
      </c>
      <c r="N516" s="95">
        <v>1</v>
      </c>
      <c r="O516" s="95" t="s">
        <v>305</v>
      </c>
      <c r="P516" s="95">
        <v>1</v>
      </c>
      <c r="Q516" s="95" t="s">
        <v>305</v>
      </c>
      <c r="R516" s="95">
        <v>1</v>
      </c>
      <c r="S516" s="95" t="s">
        <v>305</v>
      </c>
      <c r="T516" s="97">
        <v>107</v>
      </c>
      <c r="U516" s="97" t="s">
        <v>305</v>
      </c>
      <c r="V516" s="97">
        <v>107</v>
      </c>
      <c r="W516" t="s">
        <v>305</v>
      </c>
      <c r="X516" t="s">
        <v>239</v>
      </c>
      <c r="Y516" t="s">
        <v>305</v>
      </c>
      <c r="Z516" t="s">
        <v>239</v>
      </c>
      <c r="AA516" t="s">
        <v>305</v>
      </c>
      <c r="AB516" t="s">
        <v>239</v>
      </c>
      <c r="AC516" t="s">
        <v>305</v>
      </c>
      <c r="AD516">
        <v>139</v>
      </c>
      <c r="AE516" t="s">
        <v>305</v>
      </c>
      <c r="AF516" t="s">
        <v>239</v>
      </c>
      <c r="AG516" t="s">
        <v>305</v>
      </c>
      <c r="AH516" t="s">
        <v>239</v>
      </c>
      <c r="AI516" t="s">
        <v>305</v>
      </c>
      <c r="AJ516" t="s">
        <v>239</v>
      </c>
      <c r="AK516" t="s">
        <v>305</v>
      </c>
      <c r="AL516" t="s">
        <v>239</v>
      </c>
      <c r="AM516" t="s">
        <v>306</v>
      </c>
      <c r="AN516" t="s">
        <v>165</v>
      </c>
      <c r="AO516" s="98" t="s">
        <v>307</v>
      </c>
      <c r="AP516" t="s">
        <v>166</v>
      </c>
      <c r="AQ516" s="98" t="s">
        <v>308</v>
      </c>
    </row>
    <row r="517" spans="1:43">
      <c r="A517" t="s">
        <v>304</v>
      </c>
      <c r="B517">
        <v>516</v>
      </c>
      <c r="C517" t="s">
        <v>305</v>
      </c>
      <c r="D517" t="s">
        <v>239</v>
      </c>
      <c r="E517" t="s">
        <v>305</v>
      </c>
      <c r="F517" s="95">
        <v>1900</v>
      </c>
      <c r="G517" s="95" t="s">
        <v>305</v>
      </c>
      <c r="H517" s="95">
        <v>162000</v>
      </c>
      <c r="I517" s="95" t="s">
        <v>305</v>
      </c>
      <c r="J517" s="95">
        <v>1</v>
      </c>
      <c r="K517" s="95" t="s">
        <v>305</v>
      </c>
      <c r="L517" s="95">
        <v>9</v>
      </c>
      <c r="M517" s="95" t="s">
        <v>305</v>
      </c>
      <c r="N517" s="95">
        <v>1</v>
      </c>
      <c r="O517" s="95" t="s">
        <v>305</v>
      </c>
      <c r="P517" s="95">
        <v>1</v>
      </c>
      <c r="Q517" s="95" t="s">
        <v>305</v>
      </c>
      <c r="R517" s="95">
        <v>1</v>
      </c>
      <c r="S517" s="95" t="s">
        <v>305</v>
      </c>
      <c r="T517" s="97">
        <v>31</v>
      </c>
      <c r="U517" s="97" t="s">
        <v>305</v>
      </c>
      <c r="V517" s="97">
        <v>31</v>
      </c>
      <c r="W517" t="s">
        <v>305</v>
      </c>
      <c r="X517" t="s">
        <v>239</v>
      </c>
      <c r="Y517" t="s">
        <v>305</v>
      </c>
      <c r="Z517" t="s">
        <v>239</v>
      </c>
      <c r="AA517" t="s">
        <v>305</v>
      </c>
      <c r="AB517" t="s">
        <v>239</v>
      </c>
      <c r="AC517" t="s">
        <v>305</v>
      </c>
      <c r="AD517">
        <v>139</v>
      </c>
      <c r="AE517" t="s">
        <v>305</v>
      </c>
      <c r="AF517" t="s">
        <v>239</v>
      </c>
      <c r="AG517" t="s">
        <v>305</v>
      </c>
      <c r="AH517" t="s">
        <v>239</v>
      </c>
      <c r="AI517" t="s">
        <v>305</v>
      </c>
      <c r="AJ517" t="s">
        <v>239</v>
      </c>
      <c r="AK517" t="s">
        <v>305</v>
      </c>
      <c r="AL517" t="s">
        <v>239</v>
      </c>
      <c r="AM517" t="s">
        <v>306</v>
      </c>
      <c r="AN517" t="s">
        <v>165</v>
      </c>
      <c r="AO517" s="98" t="s">
        <v>307</v>
      </c>
      <c r="AP517" t="s">
        <v>166</v>
      </c>
      <c r="AQ517" s="98" t="s">
        <v>308</v>
      </c>
    </row>
    <row r="518" spans="1:43">
      <c r="A518" t="s">
        <v>304</v>
      </c>
      <c r="B518">
        <v>517</v>
      </c>
      <c r="C518" t="s">
        <v>305</v>
      </c>
      <c r="D518" t="s">
        <v>239</v>
      </c>
      <c r="E518" t="s">
        <v>305</v>
      </c>
      <c r="F518" s="95">
        <v>1155</v>
      </c>
      <c r="G518" s="95" t="s">
        <v>305</v>
      </c>
      <c r="H518" s="95">
        <v>252000</v>
      </c>
      <c r="I518" s="95" t="s">
        <v>305</v>
      </c>
      <c r="J518" s="95">
        <v>1</v>
      </c>
      <c r="K518" s="95" t="s">
        <v>305</v>
      </c>
      <c r="L518" s="95">
        <v>9</v>
      </c>
      <c r="M518" s="95" t="s">
        <v>305</v>
      </c>
      <c r="N518" s="95">
        <v>1</v>
      </c>
      <c r="O518" s="95" t="s">
        <v>305</v>
      </c>
      <c r="P518" s="95">
        <v>1</v>
      </c>
      <c r="Q518" s="95" t="s">
        <v>305</v>
      </c>
      <c r="R518" s="95">
        <v>1</v>
      </c>
      <c r="S518" s="95" t="s">
        <v>305</v>
      </c>
      <c r="T518" s="97">
        <v>34</v>
      </c>
      <c r="U518" s="97" t="s">
        <v>305</v>
      </c>
      <c r="V518" s="97">
        <v>34</v>
      </c>
      <c r="W518" t="s">
        <v>305</v>
      </c>
      <c r="X518" t="s">
        <v>239</v>
      </c>
      <c r="Y518" t="s">
        <v>305</v>
      </c>
      <c r="Z518" t="s">
        <v>239</v>
      </c>
      <c r="AA518" t="s">
        <v>305</v>
      </c>
      <c r="AB518" t="s">
        <v>239</v>
      </c>
      <c r="AC518" t="s">
        <v>305</v>
      </c>
      <c r="AD518">
        <v>139</v>
      </c>
      <c r="AE518" t="s">
        <v>305</v>
      </c>
      <c r="AF518" t="s">
        <v>239</v>
      </c>
      <c r="AG518" t="s">
        <v>305</v>
      </c>
      <c r="AH518" t="s">
        <v>239</v>
      </c>
      <c r="AI518" t="s">
        <v>305</v>
      </c>
      <c r="AJ518" t="s">
        <v>239</v>
      </c>
      <c r="AK518" t="s">
        <v>305</v>
      </c>
      <c r="AL518" t="s">
        <v>239</v>
      </c>
      <c r="AM518" t="s">
        <v>306</v>
      </c>
      <c r="AN518" t="s">
        <v>165</v>
      </c>
      <c r="AO518" s="98" t="s">
        <v>307</v>
      </c>
      <c r="AP518" t="s">
        <v>166</v>
      </c>
      <c r="AQ518" s="98" t="s">
        <v>308</v>
      </c>
    </row>
    <row r="519" spans="1:43">
      <c r="A519" t="s">
        <v>304</v>
      </c>
      <c r="B519">
        <v>518</v>
      </c>
      <c r="C519" t="s">
        <v>305</v>
      </c>
      <c r="D519" t="s">
        <v>239</v>
      </c>
      <c r="E519" t="s">
        <v>305</v>
      </c>
      <c r="F519" s="95">
        <v>38.997</v>
      </c>
      <c r="G519" s="95" t="s">
        <v>305</v>
      </c>
      <c r="H519" s="95">
        <v>15000</v>
      </c>
      <c r="I519" s="95" t="s">
        <v>305</v>
      </c>
      <c r="J519" s="95">
        <v>1</v>
      </c>
      <c r="K519" s="95" t="s">
        <v>305</v>
      </c>
      <c r="L519" s="95">
        <v>9</v>
      </c>
      <c r="M519" s="95" t="s">
        <v>305</v>
      </c>
      <c r="N519" s="95">
        <v>1</v>
      </c>
      <c r="O519" s="95" t="s">
        <v>305</v>
      </c>
      <c r="P519" s="95">
        <v>1</v>
      </c>
      <c r="Q519" s="95" t="s">
        <v>305</v>
      </c>
      <c r="R519" s="95">
        <v>1</v>
      </c>
      <c r="S519" s="95" t="s">
        <v>305</v>
      </c>
      <c r="T519" s="97">
        <v>2</v>
      </c>
      <c r="U519" s="97" t="s">
        <v>305</v>
      </c>
      <c r="V519" s="97">
        <v>2</v>
      </c>
      <c r="W519" t="s">
        <v>305</v>
      </c>
      <c r="X519" t="s">
        <v>239</v>
      </c>
      <c r="Y519" t="s">
        <v>305</v>
      </c>
      <c r="Z519" t="s">
        <v>239</v>
      </c>
      <c r="AA519" t="s">
        <v>305</v>
      </c>
      <c r="AB519" t="s">
        <v>239</v>
      </c>
      <c r="AC519" t="s">
        <v>305</v>
      </c>
      <c r="AD519">
        <v>139</v>
      </c>
      <c r="AE519" t="s">
        <v>305</v>
      </c>
      <c r="AF519" t="s">
        <v>239</v>
      </c>
      <c r="AG519" t="s">
        <v>305</v>
      </c>
      <c r="AH519" t="s">
        <v>239</v>
      </c>
      <c r="AI519" t="s">
        <v>305</v>
      </c>
      <c r="AJ519" t="s">
        <v>239</v>
      </c>
      <c r="AK519" t="s">
        <v>305</v>
      </c>
      <c r="AL519" t="s">
        <v>239</v>
      </c>
      <c r="AM519" t="s">
        <v>306</v>
      </c>
      <c r="AN519" t="s">
        <v>165</v>
      </c>
      <c r="AO519" s="98" t="s">
        <v>307</v>
      </c>
      <c r="AP519" t="s">
        <v>166</v>
      </c>
      <c r="AQ519" s="98" t="s">
        <v>308</v>
      </c>
    </row>
    <row r="520" spans="1:43">
      <c r="A520" t="s">
        <v>304</v>
      </c>
      <c r="B520">
        <v>519</v>
      </c>
      <c r="C520" t="s">
        <v>305</v>
      </c>
      <c r="D520" t="s">
        <v>239</v>
      </c>
      <c r="E520" t="s">
        <v>305</v>
      </c>
      <c r="F520" s="95">
        <v>4298</v>
      </c>
      <c r="G520" s="95" t="s">
        <v>305</v>
      </c>
      <c r="H520" s="95">
        <v>2000</v>
      </c>
      <c r="I520" s="95" t="s">
        <v>305</v>
      </c>
      <c r="J520" s="95">
        <v>1</v>
      </c>
      <c r="K520" s="95" t="s">
        <v>305</v>
      </c>
      <c r="L520" s="95">
        <v>9</v>
      </c>
      <c r="M520" s="95" t="s">
        <v>305</v>
      </c>
      <c r="N520" s="95">
        <v>1</v>
      </c>
      <c r="O520" s="95" t="s">
        <v>305</v>
      </c>
      <c r="P520" s="95">
        <v>1</v>
      </c>
      <c r="Q520" s="95" t="s">
        <v>305</v>
      </c>
      <c r="R520" s="95">
        <v>1</v>
      </c>
      <c r="S520" s="95" t="s">
        <v>305</v>
      </c>
      <c r="T520" s="97">
        <v>24</v>
      </c>
      <c r="U520" s="97" t="s">
        <v>305</v>
      </c>
      <c r="V520" s="97">
        <v>24</v>
      </c>
      <c r="W520" t="s">
        <v>305</v>
      </c>
      <c r="X520" t="s">
        <v>239</v>
      </c>
      <c r="Y520" t="s">
        <v>305</v>
      </c>
      <c r="Z520" t="s">
        <v>239</v>
      </c>
      <c r="AA520" t="s">
        <v>305</v>
      </c>
      <c r="AB520" t="s">
        <v>239</v>
      </c>
      <c r="AC520" t="s">
        <v>305</v>
      </c>
      <c r="AD520">
        <v>140</v>
      </c>
      <c r="AE520" t="s">
        <v>305</v>
      </c>
      <c r="AF520" t="s">
        <v>239</v>
      </c>
      <c r="AG520" t="s">
        <v>305</v>
      </c>
      <c r="AH520" t="s">
        <v>239</v>
      </c>
      <c r="AI520" t="s">
        <v>305</v>
      </c>
      <c r="AJ520" t="s">
        <v>239</v>
      </c>
      <c r="AK520" t="s">
        <v>305</v>
      </c>
      <c r="AL520" t="s">
        <v>239</v>
      </c>
      <c r="AM520" t="s">
        <v>306</v>
      </c>
      <c r="AN520" t="s">
        <v>174</v>
      </c>
      <c r="AO520" s="98" t="s">
        <v>307</v>
      </c>
      <c r="AP520" t="s">
        <v>166</v>
      </c>
      <c r="AQ520" s="98" t="s">
        <v>308</v>
      </c>
    </row>
    <row r="521" spans="1:43">
      <c r="A521" t="s">
        <v>304</v>
      </c>
      <c r="B521">
        <v>520</v>
      </c>
      <c r="C521" t="s">
        <v>305</v>
      </c>
      <c r="D521" t="s">
        <v>239</v>
      </c>
      <c r="E521" t="s">
        <v>305</v>
      </c>
      <c r="F521" s="95">
        <v>1096</v>
      </c>
      <c r="G521" s="95" t="s">
        <v>305</v>
      </c>
      <c r="H521" s="95">
        <v>75600</v>
      </c>
      <c r="I521" s="95" t="s">
        <v>305</v>
      </c>
      <c r="J521" s="95">
        <v>1</v>
      </c>
      <c r="K521" s="95" t="s">
        <v>305</v>
      </c>
      <c r="L521" s="95">
        <v>9</v>
      </c>
      <c r="M521" s="95" t="s">
        <v>305</v>
      </c>
      <c r="N521" s="95">
        <v>1</v>
      </c>
      <c r="O521" s="95" t="s">
        <v>305</v>
      </c>
      <c r="P521" s="95">
        <v>1</v>
      </c>
      <c r="Q521" s="95" t="s">
        <v>305</v>
      </c>
      <c r="R521" s="95">
        <v>1</v>
      </c>
      <c r="S521" s="95" t="s">
        <v>305</v>
      </c>
      <c r="T521" s="97">
        <v>107</v>
      </c>
      <c r="U521" s="97" t="s">
        <v>305</v>
      </c>
      <c r="V521" s="97">
        <v>107</v>
      </c>
      <c r="W521" t="s">
        <v>305</v>
      </c>
      <c r="X521" t="s">
        <v>239</v>
      </c>
      <c r="Y521" t="s">
        <v>305</v>
      </c>
      <c r="Z521" t="s">
        <v>239</v>
      </c>
      <c r="AA521" t="s">
        <v>305</v>
      </c>
      <c r="AB521" t="s">
        <v>239</v>
      </c>
      <c r="AC521" t="s">
        <v>305</v>
      </c>
      <c r="AD521">
        <v>140</v>
      </c>
      <c r="AE521" t="s">
        <v>305</v>
      </c>
      <c r="AF521" t="s">
        <v>239</v>
      </c>
      <c r="AG521" t="s">
        <v>305</v>
      </c>
      <c r="AH521" t="s">
        <v>239</v>
      </c>
      <c r="AI521" t="s">
        <v>305</v>
      </c>
      <c r="AJ521" t="s">
        <v>239</v>
      </c>
      <c r="AK521" t="s">
        <v>305</v>
      </c>
      <c r="AL521" t="s">
        <v>239</v>
      </c>
      <c r="AM521" t="s">
        <v>306</v>
      </c>
      <c r="AN521" t="s">
        <v>174</v>
      </c>
      <c r="AO521" s="98" t="s">
        <v>307</v>
      </c>
      <c r="AP521" t="s">
        <v>166</v>
      </c>
      <c r="AQ521" s="98" t="s">
        <v>308</v>
      </c>
    </row>
    <row r="522" spans="1:43">
      <c r="A522" t="s">
        <v>304</v>
      </c>
      <c r="B522">
        <v>521</v>
      </c>
      <c r="C522" t="s">
        <v>305</v>
      </c>
      <c r="D522" t="s">
        <v>239</v>
      </c>
      <c r="E522" t="s">
        <v>305</v>
      </c>
      <c r="F522" s="95">
        <v>1900</v>
      </c>
      <c r="G522" s="95" t="s">
        <v>305</v>
      </c>
      <c r="H522" s="95">
        <v>28800</v>
      </c>
      <c r="I522" s="95" t="s">
        <v>305</v>
      </c>
      <c r="J522" s="95">
        <v>1</v>
      </c>
      <c r="K522" s="95" t="s">
        <v>305</v>
      </c>
      <c r="L522" s="95">
        <v>9</v>
      </c>
      <c r="M522" s="95" t="s">
        <v>305</v>
      </c>
      <c r="N522" s="95">
        <v>1</v>
      </c>
      <c r="O522" s="95" t="s">
        <v>305</v>
      </c>
      <c r="P522" s="95">
        <v>1</v>
      </c>
      <c r="Q522" s="95" t="s">
        <v>305</v>
      </c>
      <c r="R522" s="95">
        <v>1</v>
      </c>
      <c r="S522" s="95" t="s">
        <v>305</v>
      </c>
      <c r="T522" s="97">
        <v>31</v>
      </c>
      <c r="U522" s="97" t="s">
        <v>305</v>
      </c>
      <c r="V522" s="97">
        <v>31</v>
      </c>
      <c r="W522" t="s">
        <v>305</v>
      </c>
      <c r="X522" t="s">
        <v>239</v>
      </c>
      <c r="Y522" t="s">
        <v>305</v>
      </c>
      <c r="Z522" t="s">
        <v>239</v>
      </c>
      <c r="AA522" t="s">
        <v>305</v>
      </c>
      <c r="AB522" t="s">
        <v>239</v>
      </c>
      <c r="AC522" t="s">
        <v>305</v>
      </c>
      <c r="AD522">
        <v>140</v>
      </c>
      <c r="AE522" t="s">
        <v>305</v>
      </c>
      <c r="AF522" t="s">
        <v>239</v>
      </c>
      <c r="AG522" t="s">
        <v>305</v>
      </c>
      <c r="AH522" t="s">
        <v>239</v>
      </c>
      <c r="AI522" t="s">
        <v>305</v>
      </c>
      <c r="AJ522" t="s">
        <v>239</v>
      </c>
      <c r="AK522" t="s">
        <v>305</v>
      </c>
      <c r="AL522" t="s">
        <v>239</v>
      </c>
      <c r="AM522" t="s">
        <v>306</v>
      </c>
      <c r="AN522" t="s">
        <v>174</v>
      </c>
      <c r="AO522" s="98" t="s">
        <v>307</v>
      </c>
      <c r="AP522" t="s">
        <v>166</v>
      </c>
      <c r="AQ522" s="98" t="s">
        <v>308</v>
      </c>
    </row>
    <row r="523" spans="1:43">
      <c r="A523" t="s">
        <v>304</v>
      </c>
      <c r="B523">
        <v>522</v>
      </c>
      <c r="C523" t="s">
        <v>305</v>
      </c>
      <c r="D523" t="s">
        <v>239</v>
      </c>
      <c r="E523" t="s">
        <v>305</v>
      </c>
      <c r="F523" s="95">
        <v>1155</v>
      </c>
      <c r="G523" s="95" t="s">
        <v>305</v>
      </c>
      <c r="H523" s="95">
        <v>72000</v>
      </c>
      <c r="I523" s="95" t="s">
        <v>305</v>
      </c>
      <c r="J523" s="95">
        <v>1</v>
      </c>
      <c r="K523" s="95" t="s">
        <v>305</v>
      </c>
      <c r="L523" s="95">
        <v>9</v>
      </c>
      <c r="M523" s="95" t="s">
        <v>305</v>
      </c>
      <c r="N523" s="95">
        <v>1</v>
      </c>
      <c r="O523" s="95" t="s">
        <v>305</v>
      </c>
      <c r="P523" s="95">
        <v>1</v>
      </c>
      <c r="Q523" s="95" t="s">
        <v>305</v>
      </c>
      <c r="R523" s="95">
        <v>1</v>
      </c>
      <c r="S523" s="95" t="s">
        <v>305</v>
      </c>
      <c r="T523" s="97">
        <v>34</v>
      </c>
      <c r="U523" s="97" t="s">
        <v>305</v>
      </c>
      <c r="V523" s="97">
        <v>34</v>
      </c>
      <c r="W523" t="s">
        <v>305</v>
      </c>
      <c r="X523" t="s">
        <v>239</v>
      </c>
      <c r="Y523" t="s">
        <v>305</v>
      </c>
      <c r="Z523" t="s">
        <v>239</v>
      </c>
      <c r="AA523" t="s">
        <v>305</v>
      </c>
      <c r="AB523" t="s">
        <v>239</v>
      </c>
      <c r="AC523" t="s">
        <v>305</v>
      </c>
      <c r="AD523">
        <v>140</v>
      </c>
      <c r="AE523" t="s">
        <v>305</v>
      </c>
      <c r="AF523" t="s">
        <v>239</v>
      </c>
      <c r="AG523" t="s">
        <v>305</v>
      </c>
      <c r="AH523" t="s">
        <v>239</v>
      </c>
      <c r="AI523" t="s">
        <v>305</v>
      </c>
      <c r="AJ523" t="s">
        <v>239</v>
      </c>
      <c r="AK523" t="s">
        <v>305</v>
      </c>
      <c r="AL523" t="s">
        <v>239</v>
      </c>
      <c r="AM523" t="s">
        <v>306</v>
      </c>
      <c r="AN523" t="s">
        <v>174</v>
      </c>
      <c r="AO523" s="98" t="s">
        <v>307</v>
      </c>
      <c r="AP523" t="s">
        <v>166</v>
      </c>
      <c r="AQ523" s="98" t="s">
        <v>308</v>
      </c>
    </row>
    <row r="524" spans="1:43">
      <c r="A524" t="s">
        <v>304</v>
      </c>
      <c r="B524">
        <v>523</v>
      </c>
      <c r="C524" t="s">
        <v>305</v>
      </c>
      <c r="D524" t="s">
        <v>239</v>
      </c>
      <c r="E524" t="s">
        <v>305</v>
      </c>
      <c r="F524" s="95">
        <v>38.997</v>
      </c>
      <c r="G524" s="95" t="s">
        <v>305</v>
      </c>
      <c r="H524" s="95">
        <v>13500</v>
      </c>
      <c r="I524" s="95" t="s">
        <v>305</v>
      </c>
      <c r="J524" s="95">
        <v>1</v>
      </c>
      <c r="K524" s="95" t="s">
        <v>305</v>
      </c>
      <c r="L524" s="95">
        <v>9</v>
      </c>
      <c r="M524" s="95" t="s">
        <v>305</v>
      </c>
      <c r="N524" s="95">
        <v>1</v>
      </c>
      <c r="O524" s="95" t="s">
        <v>305</v>
      </c>
      <c r="P524" s="95">
        <v>1</v>
      </c>
      <c r="Q524" s="95" t="s">
        <v>305</v>
      </c>
      <c r="R524" s="95">
        <v>1</v>
      </c>
      <c r="S524" s="95" t="s">
        <v>305</v>
      </c>
      <c r="T524" s="97">
        <v>2</v>
      </c>
      <c r="U524" s="97" t="s">
        <v>305</v>
      </c>
      <c r="V524" s="97">
        <v>2</v>
      </c>
      <c r="W524" t="s">
        <v>305</v>
      </c>
      <c r="X524" t="s">
        <v>239</v>
      </c>
      <c r="Y524" t="s">
        <v>305</v>
      </c>
      <c r="Z524" t="s">
        <v>239</v>
      </c>
      <c r="AA524" t="s">
        <v>305</v>
      </c>
      <c r="AB524" t="s">
        <v>239</v>
      </c>
      <c r="AC524" t="s">
        <v>305</v>
      </c>
      <c r="AD524">
        <v>140</v>
      </c>
      <c r="AE524" t="s">
        <v>305</v>
      </c>
      <c r="AF524" t="s">
        <v>239</v>
      </c>
      <c r="AG524" t="s">
        <v>305</v>
      </c>
      <c r="AH524" t="s">
        <v>239</v>
      </c>
      <c r="AI524" t="s">
        <v>305</v>
      </c>
      <c r="AJ524" t="s">
        <v>239</v>
      </c>
      <c r="AK524" t="s">
        <v>305</v>
      </c>
      <c r="AL524" t="s">
        <v>239</v>
      </c>
      <c r="AM524" t="s">
        <v>306</v>
      </c>
      <c r="AN524" t="s">
        <v>174</v>
      </c>
      <c r="AO524" s="98" t="s">
        <v>307</v>
      </c>
      <c r="AP524" t="s">
        <v>166</v>
      </c>
      <c r="AQ524" s="98" t="s">
        <v>308</v>
      </c>
    </row>
    <row r="525" spans="1:43">
      <c r="A525" t="s">
        <v>304</v>
      </c>
      <c r="B525">
        <v>524</v>
      </c>
      <c r="C525" t="s">
        <v>305</v>
      </c>
      <c r="D525" t="s">
        <v>239</v>
      </c>
      <c r="E525" t="s">
        <v>305</v>
      </c>
      <c r="F525" s="95">
        <v>38.997</v>
      </c>
      <c r="G525" s="95" t="s">
        <v>305</v>
      </c>
      <c r="H525" s="95">
        <v>36000</v>
      </c>
      <c r="I525" s="95" t="s">
        <v>305</v>
      </c>
      <c r="J525" s="95">
        <v>1</v>
      </c>
      <c r="K525" s="95" t="s">
        <v>305</v>
      </c>
      <c r="L525" s="95">
        <v>9</v>
      </c>
      <c r="M525" s="95" t="s">
        <v>305</v>
      </c>
      <c r="N525" s="95">
        <v>1</v>
      </c>
      <c r="O525" s="95" t="s">
        <v>305</v>
      </c>
      <c r="P525" s="95">
        <v>1</v>
      </c>
      <c r="Q525" s="95" t="s">
        <v>305</v>
      </c>
      <c r="R525" s="95">
        <v>1</v>
      </c>
      <c r="S525" s="95" t="s">
        <v>305</v>
      </c>
      <c r="T525" s="97">
        <v>3</v>
      </c>
      <c r="U525" s="97" t="s">
        <v>305</v>
      </c>
      <c r="V525" s="97">
        <v>3</v>
      </c>
      <c r="W525" t="s">
        <v>305</v>
      </c>
      <c r="X525" t="s">
        <v>239</v>
      </c>
      <c r="Y525" t="s">
        <v>305</v>
      </c>
      <c r="Z525" t="s">
        <v>239</v>
      </c>
      <c r="AA525" t="s">
        <v>305</v>
      </c>
      <c r="AB525" t="s">
        <v>239</v>
      </c>
      <c r="AC525" t="s">
        <v>305</v>
      </c>
      <c r="AD525">
        <v>140</v>
      </c>
      <c r="AE525" t="s">
        <v>305</v>
      </c>
      <c r="AF525" t="s">
        <v>239</v>
      </c>
      <c r="AG525" t="s">
        <v>305</v>
      </c>
      <c r="AH525" t="s">
        <v>239</v>
      </c>
      <c r="AI525" t="s">
        <v>305</v>
      </c>
      <c r="AJ525" t="s">
        <v>239</v>
      </c>
      <c r="AK525" t="s">
        <v>305</v>
      </c>
      <c r="AL525" t="s">
        <v>239</v>
      </c>
      <c r="AM525" t="s">
        <v>306</v>
      </c>
      <c r="AN525" t="s">
        <v>174</v>
      </c>
      <c r="AO525" s="98" t="s">
        <v>307</v>
      </c>
      <c r="AP525" t="s">
        <v>166</v>
      </c>
      <c r="AQ525" s="98" t="s">
        <v>308</v>
      </c>
    </row>
    <row r="526" spans="1:43">
      <c r="A526" t="s">
        <v>304</v>
      </c>
      <c r="B526">
        <v>525</v>
      </c>
      <c r="C526" t="s">
        <v>305</v>
      </c>
      <c r="D526" t="s">
        <v>239</v>
      </c>
      <c r="E526" t="s">
        <v>305</v>
      </c>
      <c r="F526" s="95">
        <v>1900</v>
      </c>
      <c r="G526" s="95" t="s">
        <v>305</v>
      </c>
      <c r="H526" s="95">
        <v>50400</v>
      </c>
      <c r="I526" s="95" t="s">
        <v>305</v>
      </c>
      <c r="J526" s="95">
        <v>1</v>
      </c>
      <c r="K526" s="95" t="s">
        <v>305</v>
      </c>
      <c r="L526" s="95">
        <v>9</v>
      </c>
      <c r="M526" s="95" t="s">
        <v>305</v>
      </c>
      <c r="N526" s="95">
        <v>1</v>
      </c>
      <c r="O526" s="95" t="s">
        <v>305</v>
      </c>
      <c r="P526" s="95">
        <v>1</v>
      </c>
      <c r="Q526" s="95" t="s">
        <v>305</v>
      </c>
      <c r="R526" s="95">
        <v>1</v>
      </c>
      <c r="S526" s="95" t="s">
        <v>305</v>
      </c>
      <c r="T526" s="97">
        <v>31</v>
      </c>
      <c r="U526" s="97" t="s">
        <v>305</v>
      </c>
      <c r="V526" s="97">
        <v>31</v>
      </c>
      <c r="W526" t="s">
        <v>305</v>
      </c>
      <c r="X526" t="s">
        <v>239</v>
      </c>
      <c r="Y526" t="s">
        <v>305</v>
      </c>
      <c r="Z526" t="s">
        <v>239</v>
      </c>
      <c r="AA526" t="s">
        <v>305</v>
      </c>
      <c r="AB526" t="s">
        <v>239</v>
      </c>
      <c r="AC526" t="s">
        <v>305</v>
      </c>
      <c r="AD526">
        <v>141</v>
      </c>
      <c r="AE526" t="s">
        <v>305</v>
      </c>
      <c r="AF526" t="s">
        <v>239</v>
      </c>
      <c r="AG526" t="s">
        <v>305</v>
      </c>
      <c r="AH526" t="s">
        <v>239</v>
      </c>
      <c r="AI526" t="s">
        <v>305</v>
      </c>
      <c r="AJ526" t="s">
        <v>239</v>
      </c>
      <c r="AK526" t="s">
        <v>305</v>
      </c>
      <c r="AL526" t="s">
        <v>239</v>
      </c>
      <c r="AM526" t="s">
        <v>306</v>
      </c>
      <c r="AN526" t="s">
        <v>167</v>
      </c>
      <c r="AO526" s="98" t="s">
        <v>307</v>
      </c>
      <c r="AP526" t="s">
        <v>166</v>
      </c>
      <c r="AQ526" s="98" t="s">
        <v>308</v>
      </c>
    </row>
    <row r="527" spans="1:43">
      <c r="A527" t="s">
        <v>304</v>
      </c>
      <c r="B527">
        <v>526</v>
      </c>
      <c r="C527" t="s">
        <v>305</v>
      </c>
      <c r="D527" t="s">
        <v>239</v>
      </c>
      <c r="E527" t="s">
        <v>305</v>
      </c>
      <c r="F527" s="95">
        <v>1155</v>
      </c>
      <c r="G527" s="95" t="s">
        <v>305</v>
      </c>
      <c r="H527" s="95">
        <v>132000</v>
      </c>
      <c r="I527" s="95" t="s">
        <v>305</v>
      </c>
      <c r="J527" s="95">
        <v>1</v>
      </c>
      <c r="K527" s="95" t="s">
        <v>305</v>
      </c>
      <c r="L527" s="95">
        <v>9</v>
      </c>
      <c r="M527" s="95" t="s">
        <v>305</v>
      </c>
      <c r="N527" s="95">
        <v>1</v>
      </c>
      <c r="O527" s="95" t="s">
        <v>305</v>
      </c>
      <c r="P527" s="95">
        <v>1</v>
      </c>
      <c r="Q527" s="95" t="s">
        <v>305</v>
      </c>
      <c r="R527" s="95">
        <v>1</v>
      </c>
      <c r="S527" s="95" t="s">
        <v>305</v>
      </c>
      <c r="T527" s="97">
        <v>34</v>
      </c>
      <c r="U527" s="97" t="s">
        <v>305</v>
      </c>
      <c r="V527" s="97">
        <v>34</v>
      </c>
      <c r="W527" t="s">
        <v>305</v>
      </c>
      <c r="X527" t="s">
        <v>239</v>
      </c>
      <c r="Y527" t="s">
        <v>305</v>
      </c>
      <c r="Z527" t="s">
        <v>239</v>
      </c>
      <c r="AA527" t="s">
        <v>305</v>
      </c>
      <c r="AB527" t="s">
        <v>239</v>
      </c>
      <c r="AC527" t="s">
        <v>305</v>
      </c>
      <c r="AD527">
        <v>141</v>
      </c>
      <c r="AE527" t="s">
        <v>305</v>
      </c>
      <c r="AF527" t="s">
        <v>239</v>
      </c>
      <c r="AG527" t="s">
        <v>305</v>
      </c>
      <c r="AH527" t="s">
        <v>239</v>
      </c>
      <c r="AI527" t="s">
        <v>305</v>
      </c>
      <c r="AJ527" t="s">
        <v>239</v>
      </c>
      <c r="AK527" t="s">
        <v>305</v>
      </c>
      <c r="AL527" t="s">
        <v>239</v>
      </c>
      <c r="AM527" t="s">
        <v>306</v>
      </c>
      <c r="AN527" t="s">
        <v>167</v>
      </c>
      <c r="AO527" s="98" t="s">
        <v>307</v>
      </c>
      <c r="AP527" t="s">
        <v>166</v>
      </c>
      <c r="AQ527" s="98" t="s">
        <v>308</v>
      </c>
    </row>
    <row r="528" spans="1:43">
      <c r="A528" t="s">
        <v>304</v>
      </c>
      <c r="B528">
        <v>527</v>
      </c>
      <c r="C528" t="s">
        <v>305</v>
      </c>
      <c r="D528" t="s">
        <v>239</v>
      </c>
      <c r="E528" t="s">
        <v>305</v>
      </c>
      <c r="F528" s="95">
        <v>38.997</v>
      </c>
      <c r="G528" s="95" t="s">
        <v>305</v>
      </c>
      <c r="H528" s="95">
        <v>34500</v>
      </c>
      <c r="I528" s="95" t="s">
        <v>305</v>
      </c>
      <c r="J528" s="95">
        <v>1</v>
      </c>
      <c r="K528" s="95" t="s">
        <v>305</v>
      </c>
      <c r="L528" s="95">
        <v>9</v>
      </c>
      <c r="M528" s="95" t="s">
        <v>305</v>
      </c>
      <c r="N528" s="95">
        <v>1</v>
      </c>
      <c r="O528" s="95" t="s">
        <v>305</v>
      </c>
      <c r="P528" s="95">
        <v>1</v>
      </c>
      <c r="Q528" s="95" t="s">
        <v>305</v>
      </c>
      <c r="R528" s="95">
        <v>1</v>
      </c>
      <c r="S528" s="95" t="s">
        <v>305</v>
      </c>
      <c r="T528" s="97">
        <v>3</v>
      </c>
      <c r="U528" s="97" t="s">
        <v>305</v>
      </c>
      <c r="V528" s="97">
        <v>3</v>
      </c>
      <c r="W528" t="s">
        <v>305</v>
      </c>
      <c r="X528" t="s">
        <v>239</v>
      </c>
      <c r="Y528" t="s">
        <v>305</v>
      </c>
      <c r="Z528" t="s">
        <v>239</v>
      </c>
      <c r="AA528" t="s">
        <v>305</v>
      </c>
      <c r="AB528" t="s">
        <v>239</v>
      </c>
      <c r="AC528" t="s">
        <v>305</v>
      </c>
      <c r="AD528">
        <v>141</v>
      </c>
      <c r="AE528" t="s">
        <v>305</v>
      </c>
      <c r="AF528" t="s">
        <v>239</v>
      </c>
      <c r="AG528" t="s">
        <v>305</v>
      </c>
      <c r="AH528" t="s">
        <v>239</v>
      </c>
      <c r="AI528" t="s">
        <v>305</v>
      </c>
      <c r="AJ528" t="s">
        <v>239</v>
      </c>
      <c r="AK528" t="s">
        <v>305</v>
      </c>
      <c r="AL528" t="s">
        <v>239</v>
      </c>
      <c r="AM528" t="s">
        <v>306</v>
      </c>
      <c r="AN528" t="s">
        <v>167</v>
      </c>
      <c r="AO528" s="98" t="s">
        <v>307</v>
      </c>
      <c r="AP528" t="s">
        <v>166</v>
      </c>
      <c r="AQ528" s="98" t="s">
        <v>308</v>
      </c>
    </row>
    <row r="529" spans="1:43">
      <c r="A529" t="s">
        <v>304</v>
      </c>
      <c r="B529">
        <v>528</v>
      </c>
      <c r="C529" t="s">
        <v>305</v>
      </c>
      <c r="D529" t="s">
        <v>239</v>
      </c>
      <c r="E529" t="s">
        <v>305</v>
      </c>
      <c r="F529" s="95">
        <v>4298</v>
      </c>
      <c r="G529" s="95" t="s">
        <v>305</v>
      </c>
      <c r="H529" s="95">
        <v>1000</v>
      </c>
      <c r="I529" s="95" t="s">
        <v>305</v>
      </c>
      <c r="J529" s="95">
        <v>1</v>
      </c>
      <c r="K529" s="95" t="s">
        <v>305</v>
      </c>
      <c r="L529" s="95">
        <v>9</v>
      </c>
      <c r="M529" s="95" t="s">
        <v>305</v>
      </c>
      <c r="N529" s="95">
        <v>1</v>
      </c>
      <c r="O529" s="95" t="s">
        <v>305</v>
      </c>
      <c r="P529" s="95">
        <v>1</v>
      </c>
      <c r="Q529" s="95" t="s">
        <v>305</v>
      </c>
      <c r="R529" s="95">
        <v>1</v>
      </c>
      <c r="S529" s="95" t="s">
        <v>305</v>
      </c>
      <c r="T529" s="97">
        <v>24</v>
      </c>
      <c r="U529" s="97" t="s">
        <v>305</v>
      </c>
      <c r="V529" s="97">
        <v>24</v>
      </c>
      <c r="W529" t="s">
        <v>305</v>
      </c>
      <c r="X529" t="s">
        <v>239</v>
      </c>
      <c r="Y529" t="s">
        <v>305</v>
      </c>
      <c r="Z529" t="s">
        <v>239</v>
      </c>
      <c r="AA529" t="s">
        <v>305</v>
      </c>
      <c r="AB529" t="s">
        <v>239</v>
      </c>
      <c r="AC529" t="s">
        <v>305</v>
      </c>
      <c r="AD529">
        <v>142</v>
      </c>
      <c r="AE529" t="s">
        <v>305</v>
      </c>
      <c r="AF529" t="s">
        <v>239</v>
      </c>
      <c r="AG529" t="s">
        <v>305</v>
      </c>
      <c r="AH529" t="s">
        <v>239</v>
      </c>
      <c r="AI529" t="s">
        <v>305</v>
      </c>
      <c r="AJ529" t="s">
        <v>239</v>
      </c>
      <c r="AK529" t="s">
        <v>305</v>
      </c>
      <c r="AL529" t="s">
        <v>239</v>
      </c>
      <c r="AM529" t="s">
        <v>306</v>
      </c>
      <c r="AN529" t="s">
        <v>164</v>
      </c>
      <c r="AO529" s="98" t="s">
        <v>307</v>
      </c>
      <c r="AP529" t="s">
        <v>166</v>
      </c>
      <c r="AQ529" s="98" t="s">
        <v>308</v>
      </c>
    </row>
    <row r="530" spans="1:43">
      <c r="A530" t="s">
        <v>304</v>
      </c>
      <c r="B530">
        <v>529</v>
      </c>
      <c r="C530" t="s">
        <v>305</v>
      </c>
      <c r="D530" t="s">
        <v>239</v>
      </c>
      <c r="E530" t="s">
        <v>305</v>
      </c>
      <c r="F530" s="95">
        <v>1096</v>
      </c>
      <c r="G530" s="95" t="s">
        <v>305</v>
      </c>
      <c r="H530" s="95">
        <v>28800</v>
      </c>
      <c r="I530" s="95" t="s">
        <v>305</v>
      </c>
      <c r="J530" s="95">
        <v>1</v>
      </c>
      <c r="K530" s="95" t="s">
        <v>305</v>
      </c>
      <c r="L530" s="95">
        <v>9</v>
      </c>
      <c r="M530" s="95" t="s">
        <v>305</v>
      </c>
      <c r="N530" s="95">
        <v>1</v>
      </c>
      <c r="O530" s="95" t="s">
        <v>305</v>
      </c>
      <c r="P530" s="95">
        <v>1</v>
      </c>
      <c r="Q530" s="95" t="s">
        <v>305</v>
      </c>
      <c r="R530" s="95">
        <v>1</v>
      </c>
      <c r="S530" s="95" t="s">
        <v>305</v>
      </c>
      <c r="T530" s="97">
        <v>107</v>
      </c>
      <c r="U530" s="97" t="s">
        <v>305</v>
      </c>
      <c r="V530" s="97">
        <v>107</v>
      </c>
      <c r="W530" t="s">
        <v>305</v>
      </c>
      <c r="X530" t="s">
        <v>239</v>
      </c>
      <c r="Y530" t="s">
        <v>305</v>
      </c>
      <c r="Z530" t="s">
        <v>239</v>
      </c>
      <c r="AA530" t="s">
        <v>305</v>
      </c>
      <c r="AB530" t="s">
        <v>239</v>
      </c>
      <c r="AC530" t="s">
        <v>305</v>
      </c>
      <c r="AD530">
        <v>142</v>
      </c>
      <c r="AE530" t="s">
        <v>305</v>
      </c>
      <c r="AF530" t="s">
        <v>239</v>
      </c>
      <c r="AG530" t="s">
        <v>305</v>
      </c>
      <c r="AH530" t="s">
        <v>239</v>
      </c>
      <c r="AI530" t="s">
        <v>305</v>
      </c>
      <c r="AJ530" t="s">
        <v>239</v>
      </c>
      <c r="AK530" t="s">
        <v>305</v>
      </c>
      <c r="AL530" t="s">
        <v>239</v>
      </c>
      <c r="AM530" t="s">
        <v>306</v>
      </c>
      <c r="AN530" t="s">
        <v>164</v>
      </c>
      <c r="AO530" s="98" t="s">
        <v>307</v>
      </c>
      <c r="AP530" t="s">
        <v>166</v>
      </c>
      <c r="AQ530" s="98" t="s">
        <v>308</v>
      </c>
    </row>
    <row r="531" spans="1:43">
      <c r="A531" t="s">
        <v>304</v>
      </c>
      <c r="B531">
        <v>530</v>
      </c>
      <c r="C531" t="s">
        <v>305</v>
      </c>
      <c r="D531" t="s">
        <v>239</v>
      </c>
      <c r="E531" t="s">
        <v>305</v>
      </c>
      <c r="F531" s="95">
        <v>1900</v>
      </c>
      <c r="G531" s="95" t="s">
        <v>305</v>
      </c>
      <c r="H531" s="95">
        <v>2244</v>
      </c>
      <c r="I531" s="95" t="s">
        <v>305</v>
      </c>
      <c r="J531" s="95">
        <v>1</v>
      </c>
      <c r="K531" s="95" t="s">
        <v>305</v>
      </c>
      <c r="L531" s="95">
        <v>9</v>
      </c>
      <c r="M531" s="95" t="s">
        <v>305</v>
      </c>
      <c r="N531" s="95">
        <v>1</v>
      </c>
      <c r="O531" s="95" t="s">
        <v>305</v>
      </c>
      <c r="P531" s="95">
        <v>1</v>
      </c>
      <c r="Q531" s="95" t="s">
        <v>305</v>
      </c>
      <c r="R531" s="95">
        <v>1</v>
      </c>
      <c r="S531" s="95" t="s">
        <v>305</v>
      </c>
      <c r="T531" s="97">
        <v>31</v>
      </c>
      <c r="U531" s="97" t="s">
        <v>305</v>
      </c>
      <c r="V531" s="97">
        <v>31</v>
      </c>
      <c r="W531" t="s">
        <v>305</v>
      </c>
      <c r="X531" t="s">
        <v>239</v>
      </c>
      <c r="Y531" t="s">
        <v>305</v>
      </c>
      <c r="Z531" t="s">
        <v>239</v>
      </c>
      <c r="AA531" t="s">
        <v>305</v>
      </c>
      <c r="AB531" t="s">
        <v>239</v>
      </c>
      <c r="AC531" t="s">
        <v>305</v>
      </c>
      <c r="AD531">
        <v>142</v>
      </c>
      <c r="AE531" t="s">
        <v>305</v>
      </c>
      <c r="AF531" t="s">
        <v>239</v>
      </c>
      <c r="AG531" t="s">
        <v>305</v>
      </c>
      <c r="AH531" t="s">
        <v>239</v>
      </c>
      <c r="AI531" t="s">
        <v>305</v>
      </c>
      <c r="AJ531" t="s">
        <v>239</v>
      </c>
      <c r="AK531" t="s">
        <v>305</v>
      </c>
      <c r="AL531" t="s">
        <v>239</v>
      </c>
      <c r="AM531" t="s">
        <v>306</v>
      </c>
      <c r="AN531" t="s">
        <v>164</v>
      </c>
      <c r="AO531" s="98" t="s">
        <v>307</v>
      </c>
      <c r="AP531" t="s">
        <v>166</v>
      </c>
      <c r="AQ531" s="98" t="s">
        <v>308</v>
      </c>
    </row>
    <row r="532" spans="1:43">
      <c r="A532" t="s">
        <v>304</v>
      </c>
      <c r="B532">
        <v>531</v>
      </c>
      <c r="C532" t="s">
        <v>305</v>
      </c>
      <c r="D532" t="s">
        <v>239</v>
      </c>
      <c r="E532" t="s">
        <v>305</v>
      </c>
      <c r="F532" s="95">
        <v>1900</v>
      </c>
      <c r="G532" s="95" t="s">
        <v>305</v>
      </c>
      <c r="H532" s="95">
        <v>130956</v>
      </c>
      <c r="I532" s="95" t="s">
        <v>305</v>
      </c>
      <c r="J532" s="95">
        <v>1</v>
      </c>
      <c r="K532" s="95" t="s">
        <v>305</v>
      </c>
      <c r="L532" s="95">
        <v>9</v>
      </c>
      <c r="M532" s="95" t="s">
        <v>305</v>
      </c>
      <c r="N532" s="95">
        <v>1</v>
      </c>
      <c r="O532" s="95" t="s">
        <v>305</v>
      </c>
      <c r="P532" s="95">
        <v>1</v>
      </c>
      <c r="Q532" s="95" t="s">
        <v>305</v>
      </c>
      <c r="R532" s="95">
        <v>1</v>
      </c>
      <c r="S532" s="95" t="s">
        <v>305</v>
      </c>
      <c r="T532" s="97">
        <v>108</v>
      </c>
      <c r="U532" s="97" t="s">
        <v>305</v>
      </c>
      <c r="V532" s="97">
        <v>108</v>
      </c>
      <c r="W532" t="s">
        <v>305</v>
      </c>
      <c r="X532" t="s">
        <v>239</v>
      </c>
      <c r="Y532" t="s">
        <v>305</v>
      </c>
      <c r="Z532" t="s">
        <v>239</v>
      </c>
      <c r="AA532" t="s">
        <v>305</v>
      </c>
      <c r="AB532" t="s">
        <v>239</v>
      </c>
      <c r="AC532" t="s">
        <v>305</v>
      </c>
      <c r="AD532">
        <v>142</v>
      </c>
      <c r="AE532" t="s">
        <v>305</v>
      </c>
      <c r="AF532" t="s">
        <v>239</v>
      </c>
      <c r="AG532" t="s">
        <v>305</v>
      </c>
      <c r="AH532" t="s">
        <v>239</v>
      </c>
      <c r="AI532" t="s">
        <v>305</v>
      </c>
      <c r="AJ532" t="s">
        <v>239</v>
      </c>
      <c r="AK532" t="s">
        <v>305</v>
      </c>
      <c r="AL532" t="s">
        <v>239</v>
      </c>
      <c r="AM532" t="s">
        <v>306</v>
      </c>
      <c r="AN532" t="s">
        <v>164</v>
      </c>
      <c r="AO532" s="98" t="s">
        <v>307</v>
      </c>
      <c r="AP532" t="s">
        <v>166</v>
      </c>
      <c r="AQ532" s="98" t="s">
        <v>308</v>
      </c>
    </row>
    <row r="533" spans="1:43">
      <c r="A533" t="s">
        <v>304</v>
      </c>
      <c r="B533">
        <v>532</v>
      </c>
      <c r="C533" t="s">
        <v>305</v>
      </c>
      <c r="D533" t="s">
        <v>239</v>
      </c>
      <c r="E533" t="s">
        <v>305</v>
      </c>
      <c r="F533" s="95">
        <v>1155</v>
      </c>
      <c r="G533" s="95" t="s">
        <v>305</v>
      </c>
      <c r="H533" s="95">
        <v>96000</v>
      </c>
      <c r="I533" s="95" t="s">
        <v>305</v>
      </c>
      <c r="J533" s="95">
        <v>1</v>
      </c>
      <c r="K533" s="95" t="s">
        <v>305</v>
      </c>
      <c r="L533" s="95">
        <v>9</v>
      </c>
      <c r="M533" s="95" t="s">
        <v>305</v>
      </c>
      <c r="N533" s="95">
        <v>1</v>
      </c>
      <c r="O533" s="95" t="s">
        <v>305</v>
      </c>
      <c r="P533" s="95">
        <v>1</v>
      </c>
      <c r="Q533" s="95" t="s">
        <v>305</v>
      </c>
      <c r="R533" s="95">
        <v>1</v>
      </c>
      <c r="S533" s="95" t="s">
        <v>305</v>
      </c>
      <c r="T533" s="97">
        <v>34</v>
      </c>
      <c r="U533" s="97" t="s">
        <v>305</v>
      </c>
      <c r="V533" s="97">
        <v>34</v>
      </c>
      <c r="W533" t="s">
        <v>305</v>
      </c>
      <c r="X533" t="s">
        <v>239</v>
      </c>
      <c r="Y533" t="s">
        <v>305</v>
      </c>
      <c r="Z533" t="s">
        <v>239</v>
      </c>
      <c r="AA533" t="s">
        <v>305</v>
      </c>
      <c r="AB533" t="s">
        <v>239</v>
      </c>
      <c r="AC533" t="s">
        <v>305</v>
      </c>
      <c r="AD533">
        <v>142</v>
      </c>
      <c r="AE533" t="s">
        <v>305</v>
      </c>
      <c r="AF533" t="s">
        <v>239</v>
      </c>
      <c r="AG533" t="s">
        <v>305</v>
      </c>
      <c r="AH533" t="s">
        <v>239</v>
      </c>
      <c r="AI533" t="s">
        <v>305</v>
      </c>
      <c r="AJ533" t="s">
        <v>239</v>
      </c>
      <c r="AK533" t="s">
        <v>305</v>
      </c>
      <c r="AL533" t="s">
        <v>239</v>
      </c>
      <c r="AM533" t="s">
        <v>306</v>
      </c>
      <c r="AN533" t="s">
        <v>164</v>
      </c>
      <c r="AO533" s="98" t="s">
        <v>307</v>
      </c>
      <c r="AP533" t="s">
        <v>166</v>
      </c>
      <c r="AQ533" s="98" t="s">
        <v>308</v>
      </c>
    </row>
    <row r="534" spans="1:43">
      <c r="A534" t="s">
        <v>304</v>
      </c>
      <c r="B534">
        <v>533</v>
      </c>
      <c r="C534" t="s">
        <v>305</v>
      </c>
      <c r="D534" t="s">
        <v>239</v>
      </c>
      <c r="E534" t="s">
        <v>305</v>
      </c>
      <c r="F534" s="95">
        <v>4298</v>
      </c>
      <c r="G534" s="95" t="s">
        <v>305</v>
      </c>
      <c r="H534" s="95">
        <v>4000</v>
      </c>
      <c r="I534" s="95" t="s">
        <v>305</v>
      </c>
      <c r="J534" s="95">
        <v>1</v>
      </c>
      <c r="K534" s="95" t="s">
        <v>305</v>
      </c>
      <c r="L534" s="95">
        <v>9</v>
      </c>
      <c r="M534" s="95" t="s">
        <v>305</v>
      </c>
      <c r="N534" s="95">
        <v>1</v>
      </c>
      <c r="O534" s="95" t="s">
        <v>305</v>
      </c>
      <c r="P534" s="95">
        <v>1</v>
      </c>
      <c r="Q534" s="95" t="s">
        <v>305</v>
      </c>
      <c r="R534" s="95">
        <v>1</v>
      </c>
      <c r="S534" s="95" t="s">
        <v>305</v>
      </c>
      <c r="T534" s="97">
        <v>24</v>
      </c>
      <c r="U534" s="97" t="s">
        <v>305</v>
      </c>
      <c r="V534" s="97">
        <v>24</v>
      </c>
      <c r="W534" t="s">
        <v>305</v>
      </c>
      <c r="X534" t="s">
        <v>239</v>
      </c>
      <c r="Y534" t="s">
        <v>305</v>
      </c>
      <c r="Z534" t="s">
        <v>239</v>
      </c>
      <c r="AA534" t="s">
        <v>305</v>
      </c>
      <c r="AB534" t="s">
        <v>239</v>
      </c>
      <c r="AC534" t="s">
        <v>305</v>
      </c>
      <c r="AD534">
        <v>143</v>
      </c>
      <c r="AE534" t="s">
        <v>305</v>
      </c>
      <c r="AF534" t="s">
        <v>239</v>
      </c>
      <c r="AG534" t="s">
        <v>305</v>
      </c>
      <c r="AH534" t="s">
        <v>239</v>
      </c>
      <c r="AI534" t="s">
        <v>305</v>
      </c>
      <c r="AJ534" t="s">
        <v>239</v>
      </c>
      <c r="AK534" t="s">
        <v>305</v>
      </c>
      <c r="AL534" t="s">
        <v>239</v>
      </c>
      <c r="AM534" t="s">
        <v>306</v>
      </c>
      <c r="AN534" t="s">
        <v>160</v>
      </c>
      <c r="AO534" s="98" t="s">
        <v>307</v>
      </c>
      <c r="AP534" t="s">
        <v>166</v>
      </c>
      <c r="AQ534" s="98" t="s">
        <v>308</v>
      </c>
    </row>
    <row r="535" spans="1:43">
      <c r="A535" t="s">
        <v>304</v>
      </c>
      <c r="B535">
        <v>534</v>
      </c>
      <c r="C535" t="s">
        <v>305</v>
      </c>
      <c r="D535" t="s">
        <v>239</v>
      </c>
      <c r="E535" t="s">
        <v>305</v>
      </c>
      <c r="F535" s="95">
        <v>1096</v>
      </c>
      <c r="G535" s="95" t="s">
        <v>305</v>
      </c>
      <c r="H535" s="95">
        <v>86400</v>
      </c>
      <c r="I535" s="95" t="s">
        <v>305</v>
      </c>
      <c r="J535" s="95">
        <v>1</v>
      </c>
      <c r="K535" s="95" t="s">
        <v>305</v>
      </c>
      <c r="L535" s="95">
        <v>9</v>
      </c>
      <c r="M535" s="95" t="s">
        <v>305</v>
      </c>
      <c r="N535" s="95">
        <v>1</v>
      </c>
      <c r="O535" s="95" t="s">
        <v>305</v>
      </c>
      <c r="P535" s="95">
        <v>1</v>
      </c>
      <c r="Q535" s="95" t="s">
        <v>305</v>
      </c>
      <c r="R535" s="95">
        <v>1</v>
      </c>
      <c r="S535" s="95" t="s">
        <v>305</v>
      </c>
      <c r="T535" s="97">
        <v>107</v>
      </c>
      <c r="U535" s="97" t="s">
        <v>305</v>
      </c>
      <c r="V535" s="97">
        <v>107</v>
      </c>
      <c r="W535" t="s">
        <v>305</v>
      </c>
      <c r="X535" t="s">
        <v>239</v>
      </c>
      <c r="Y535" t="s">
        <v>305</v>
      </c>
      <c r="Z535" t="s">
        <v>239</v>
      </c>
      <c r="AA535" t="s">
        <v>305</v>
      </c>
      <c r="AB535" t="s">
        <v>239</v>
      </c>
      <c r="AC535" t="s">
        <v>305</v>
      </c>
      <c r="AD535">
        <v>143</v>
      </c>
      <c r="AE535" t="s">
        <v>305</v>
      </c>
      <c r="AF535" t="s">
        <v>239</v>
      </c>
      <c r="AG535" t="s">
        <v>305</v>
      </c>
      <c r="AH535" t="s">
        <v>239</v>
      </c>
      <c r="AI535" t="s">
        <v>305</v>
      </c>
      <c r="AJ535" t="s">
        <v>239</v>
      </c>
      <c r="AK535" t="s">
        <v>305</v>
      </c>
      <c r="AL535" t="s">
        <v>239</v>
      </c>
      <c r="AM535" t="s">
        <v>306</v>
      </c>
      <c r="AN535" t="s">
        <v>160</v>
      </c>
      <c r="AO535" s="98" t="s">
        <v>307</v>
      </c>
      <c r="AP535" t="s">
        <v>166</v>
      </c>
      <c r="AQ535" s="98" t="s">
        <v>308</v>
      </c>
    </row>
    <row r="536" spans="1:43">
      <c r="A536" t="s">
        <v>304</v>
      </c>
      <c r="B536">
        <v>535</v>
      </c>
      <c r="C536" t="s">
        <v>305</v>
      </c>
      <c r="D536" t="s">
        <v>239</v>
      </c>
      <c r="E536" t="s">
        <v>305</v>
      </c>
      <c r="F536" s="95">
        <v>1900</v>
      </c>
      <c r="G536" s="95" t="s">
        <v>305</v>
      </c>
      <c r="H536" s="95">
        <v>82800</v>
      </c>
      <c r="I536" s="95" t="s">
        <v>305</v>
      </c>
      <c r="J536" s="95">
        <v>1</v>
      </c>
      <c r="K536" s="95" t="s">
        <v>305</v>
      </c>
      <c r="L536" s="95">
        <v>9</v>
      </c>
      <c r="M536" s="95" t="s">
        <v>305</v>
      </c>
      <c r="N536" s="95">
        <v>1</v>
      </c>
      <c r="O536" s="95" t="s">
        <v>305</v>
      </c>
      <c r="P536" s="95">
        <v>1</v>
      </c>
      <c r="Q536" s="95" t="s">
        <v>305</v>
      </c>
      <c r="R536" s="95">
        <v>1</v>
      </c>
      <c r="S536" s="95" t="s">
        <v>305</v>
      </c>
      <c r="T536" s="97">
        <v>108</v>
      </c>
      <c r="U536" s="97" t="s">
        <v>305</v>
      </c>
      <c r="V536" s="97">
        <v>108</v>
      </c>
      <c r="W536" t="s">
        <v>305</v>
      </c>
      <c r="X536" t="s">
        <v>239</v>
      </c>
      <c r="Y536" t="s">
        <v>305</v>
      </c>
      <c r="Z536" t="s">
        <v>239</v>
      </c>
      <c r="AA536" t="s">
        <v>305</v>
      </c>
      <c r="AB536" t="s">
        <v>239</v>
      </c>
      <c r="AC536" t="s">
        <v>305</v>
      </c>
      <c r="AD536">
        <v>143</v>
      </c>
      <c r="AE536" t="s">
        <v>305</v>
      </c>
      <c r="AF536" t="s">
        <v>239</v>
      </c>
      <c r="AG536" t="s">
        <v>305</v>
      </c>
      <c r="AH536" t="s">
        <v>239</v>
      </c>
      <c r="AI536" t="s">
        <v>305</v>
      </c>
      <c r="AJ536" t="s">
        <v>239</v>
      </c>
      <c r="AK536" t="s">
        <v>305</v>
      </c>
      <c r="AL536" t="s">
        <v>239</v>
      </c>
      <c r="AM536" t="s">
        <v>306</v>
      </c>
      <c r="AN536" t="s">
        <v>160</v>
      </c>
      <c r="AO536" s="98" t="s">
        <v>307</v>
      </c>
      <c r="AP536" t="s">
        <v>166</v>
      </c>
      <c r="AQ536" s="98" t="s">
        <v>308</v>
      </c>
    </row>
    <row r="537" spans="1:43">
      <c r="A537" t="s">
        <v>304</v>
      </c>
      <c r="B537">
        <v>536</v>
      </c>
      <c r="C537" t="s">
        <v>305</v>
      </c>
      <c r="D537" t="s">
        <v>239</v>
      </c>
      <c r="E537" t="s">
        <v>305</v>
      </c>
      <c r="F537" s="95">
        <v>1155</v>
      </c>
      <c r="G537" s="95" t="s">
        <v>305</v>
      </c>
      <c r="H537" s="95">
        <v>108000</v>
      </c>
      <c r="I537" s="95" t="s">
        <v>305</v>
      </c>
      <c r="J537" s="95">
        <v>1</v>
      </c>
      <c r="K537" s="95" t="s">
        <v>305</v>
      </c>
      <c r="L537" s="95">
        <v>9</v>
      </c>
      <c r="M537" s="95" t="s">
        <v>305</v>
      </c>
      <c r="N537" s="95">
        <v>1</v>
      </c>
      <c r="O537" s="95" t="s">
        <v>305</v>
      </c>
      <c r="P537" s="95">
        <v>1</v>
      </c>
      <c r="Q537" s="95" t="s">
        <v>305</v>
      </c>
      <c r="R537" s="95">
        <v>1</v>
      </c>
      <c r="S537" s="95" t="s">
        <v>305</v>
      </c>
      <c r="T537" s="97">
        <v>34</v>
      </c>
      <c r="U537" s="97" t="s">
        <v>305</v>
      </c>
      <c r="V537" s="97">
        <v>34</v>
      </c>
      <c r="W537" t="s">
        <v>305</v>
      </c>
      <c r="X537" t="s">
        <v>239</v>
      </c>
      <c r="Y537" t="s">
        <v>305</v>
      </c>
      <c r="Z537" t="s">
        <v>239</v>
      </c>
      <c r="AA537" t="s">
        <v>305</v>
      </c>
      <c r="AB537" t="s">
        <v>239</v>
      </c>
      <c r="AC537" t="s">
        <v>305</v>
      </c>
      <c r="AD537">
        <v>143</v>
      </c>
      <c r="AE537" t="s">
        <v>305</v>
      </c>
      <c r="AF537" t="s">
        <v>239</v>
      </c>
      <c r="AG537" t="s">
        <v>305</v>
      </c>
      <c r="AH537" t="s">
        <v>239</v>
      </c>
      <c r="AI537" t="s">
        <v>305</v>
      </c>
      <c r="AJ537" t="s">
        <v>239</v>
      </c>
      <c r="AK537" t="s">
        <v>305</v>
      </c>
      <c r="AL537" t="s">
        <v>239</v>
      </c>
      <c r="AM537" t="s">
        <v>306</v>
      </c>
      <c r="AN537" t="s">
        <v>160</v>
      </c>
      <c r="AO537" s="98" t="s">
        <v>307</v>
      </c>
      <c r="AP537" t="s">
        <v>166</v>
      </c>
      <c r="AQ537" s="98" t="s">
        <v>308</v>
      </c>
    </row>
    <row r="538" spans="1:43">
      <c r="A538" t="s">
        <v>304</v>
      </c>
      <c r="B538">
        <v>537</v>
      </c>
      <c r="C538" t="s">
        <v>305</v>
      </c>
      <c r="D538" t="s">
        <v>239</v>
      </c>
      <c r="E538" t="s">
        <v>305</v>
      </c>
      <c r="F538" s="95">
        <v>1096</v>
      </c>
      <c r="G538" s="95" t="s">
        <v>305</v>
      </c>
      <c r="H538" s="95">
        <v>79200</v>
      </c>
      <c r="I538" s="95" t="s">
        <v>305</v>
      </c>
      <c r="J538" s="95">
        <v>1</v>
      </c>
      <c r="K538" s="95" t="s">
        <v>305</v>
      </c>
      <c r="L538" s="95">
        <v>9</v>
      </c>
      <c r="M538" s="95" t="s">
        <v>305</v>
      </c>
      <c r="N538" s="95">
        <v>1</v>
      </c>
      <c r="O538" s="95" t="s">
        <v>305</v>
      </c>
      <c r="P538" s="95">
        <v>1</v>
      </c>
      <c r="Q538" s="95" t="s">
        <v>305</v>
      </c>
      <c r="R538" s="95">
        <v>1</v>
      </c>
      <c r="S538" s="95" t="s">
        <v>305</v>
      </c>
      <c r="T538" s="97">
        <v>107</v>
      </c>
      <c r="U538" s="97" t="s">
        <v>305</v>
      </c>
      <c r="V538" s="97">
        <v>107</v>
      </c>
      <c r="W538" t="s">
        <v>305</v>
      </c>
      <c r="X538" t="s">
        <v>239</v>
      </c>
      <c r="Y538" t="s">
        <v>305</v>
      </c>
      <c r="Z538" t="s">
        <v>239</v>
      </c>
      <c r="AA538" t="s">
        <v>305</v>
      </c>
      <c r="AB538" t="s">
        <v>239</v>
      </c>
      <c r="AC538" t="s">
        <v>305</v>
      </c>
      <c r="AD538">
        <v>144</v>
      </c>
      <c r="AE538" t="s">
        <v>305</v>
      </c>
      <c r="AF538" t="s">
        <v>239</v>
      </c>
      <c r="AG538" t="s">
        <v>305</v>
      </c>
      <c r="AH538" t="s">
        <v>239</v>
      </c>
      <c r="AI538" t="s">
        <v>305</v>
      </c>
      <c r="AJ538" t="s">
        <v>239</v>
      </c>
      <c r="AK538" t="s">
        <v>305</v>
      </c>
      <c r="AL538" t="s">
        <v>239</v>
      </c>
      <c r="AM538" t="s">
        <v>306</v>
      </c>
      <c r="AN538" t="s">
        <v>168</v>
      </c>
      <c r="AO538" s="98" t="s">
        <v>307</v>
      </c>
      <c r="AP538" t="s">
        <v>166</v>
      </c>
      <c r="AQ538" s="98" t="s">
        <v>308</v>
      </c>
    </row>
    <row r="539" spans="1:43">
      <c r="A539" t="s">
        <v>304</v>
      </c>
      <c r="B539">
        <v>538</v>
      </c>
      <c r="C539" t="s">
        <v>305</v>
      </c>
      <c r="D539" t="s">
        <v>239</v>
      </c>
      <c r="E539" t="s">
        <v>305</v>
      </c>
      <c r="F539" s="95">
        <v>1900</v>
      </c>
      <c r="G539" s="95" t="s">
        <v>305</v>
      </c>
      <c r="H539" s="95">
        <v>83392</v>
      </c>
      <c r="I539" s="95" t="s">
        <v>305</v>
      </c>
      <c r="J539" s="95">
        <v>1</v>
      </c>
      <c r="K539" s="95" t="s">
        <v>305</v>
      </c>
      <c r="L539" s="95">
        <v>9</v>
      </c>
      <c r="M539" s="95" t="s">
        <v>305</v>
      </c>
      <c r="N539" s="95">
        <v>1</v>
      </c>
      <c r="O539" s="95" t="s">
        <v>305</v>
      </c>
      <c r="P539" s="95">
        <v>1</v>
      </c>
      <c r="Q539" s="95" t="s">
        <v>305</v>
      </c>
      <c r="R539" s="95">
        <v>1</v>
      </c>
      <c r="S539" s="95" t="s">
        <v>305</v>
      </c>
      <c r="T539" s="97">
        <v>108</v>
      </c>
      <c r="U539" s="97" t="s">
        <v>305</v>
      </c>
      <c r="V539" s="97">
        <v>108</v>
      </c>
      <c r="W539" t="s">
        <v>305</v>
      </c>
      <c r="X539" t="s">
        <v>239</v>
      </c>
      <c r="Y539" t="s">
        <v>305</v>
      </c>
      <c r="Z539" t="s">
        <v>239</v>
      </c>
      <c r="AA539" t="s">
        <v>305</v>
      </c>
      <c r="AB539" t="s">
        <v>239</v>
      </c>
      <c r="AC539" t="s">
        <v>305</v>
      </c>
      <c r="AD539">
        <v>144</v>
      </c>
      <c r="AE539" t="s">
        <v>305</v>
      </c>
      <c r="AF539" t="s">
        <v>239</v>
      </c>
      <c r="AG539" t="s">
        <v>305</v>
      </c>
      <c r="AH539" t="s">
        <v>239</v>
      </c>
      <c r="AI539" t="s">
        <v>305</v>
      </c>
      <c r="AJ539" t="s">
        <v>239</v>
      </c>
      <c r="AK539" t="s">
        <v>305</v>
      </c>
      <c r="AL539" t="s">
        <v>239</v>
      </c>
      <c r="AM539" t="s">
        <v>306</v>
      </c>
      <c r="AN539" t="s">
        <v>168</v>
      </c>
      <c r="AO539" s="98" t="s">
        <v>307</v>
      </c>
      <c r="AP539" t="s">
        <v>166</v>
      </c>
      <c r="AQ539" s="98" t="s">
        <v>308</v>
      </c>
    </row>
    <row r="540" spans="1:43">
      <c r="A540" t="s">
        <v>304</v>
      </c>
      <c r="B540">
        <v>539</v>
      </c>
      <c r="C540" t="s">
        <v>305</v>
      </c>
      <c r="D540" t="s">
        <v>239</v>
      </c>
      <c r="E540" t="s">
        <v>305</v>
      </c>
      <c r="F540" s="95">
        <v>1900</v>
      </c>
      <c r="G540" s="95" t="s">
        <v>305</v>
      </c>
      <c r="H540" s="95">
        <v>17408</v>
      </c>
      <c r="I540" s="95" t="s">
        <v>305</v>
      </c>
      <c r="J540" s="95">
        <v>1</v>
      </c>
      <c r="K540" s="95" t="s">
        <v>305</v>
      </c>
      <c r="L540" s="95">
        <v>9</v>
      </c>
      <c r="M540" s="95" t="s">
        <v>305</v>
      </c>
      <c r="N540" s="95">
        <v>1</v>
      </c>
      <c r="O540" s="95" t="s">
        <v>305</v>
      </c>
      <c r="P540" s="95">
        <v>1</v>
      </c>
      <c r="Q540" s="95" t="s">
        <v>305</v>
      </c>
      <c r="R540" s="95">
        <v>1</v>
      </c>
      <c r="S540" s="95" t="s">
        <v>305</v>
      </c>
      <c r="T540" s="97">
        <v>109</v>
      </c>
      <c r="U540" s="97" t="s">
        <v>305</v>
      </c>
      <c r="V540" s="97">
        <v>109</v>
      </c>
      <c r="W540" t="s">
        <v>305</v>
      </c>
      <c r="X540" t="s">
        <v>239</v>
      </c>
      <c r="Y540" t="s">
        <v>305</v>
      </c>
      <c r="Z540" t="s">
        <v>239</v>
      </c>
      <c r="AA540" t="s">
        <v>305</v>
      </c>
      <c r="AB540" t="s">
        <v>239</v>
      </c>
      <c r="AC540" t="s">
        <v>305</v>
      </c>
      <c r="AD540">
        <v>144</v>
      </c>
      <c r="AE540" t="s">
        <v>305</v>
      </c>
      <c r="AF540" t="s">
        <v>239</v>
      </c>
      <c r="AG540" t="s">
        <v>305</v>
      </c>
      <c r="AH540" t="s">
        <v>239</v>
      </c>
      <c r="AI540" t="s">
        <v>305</v>
      </c>
      <c r="AJ540" t="s">
        <v>239</v>
      </c>
      <c r="AK540" t="s">
        <v>305</v>
      </c>
      <c r="AL540" t="s">
        <v>239</v>
      </c>
      <c r="AM540" t="s">
        <v>306</v>
      </c>
      <c r="AN540" t="s">
        <v>168</v>
      </c>
      <c r="AO540" s="98" t="s">
        <v>307</v>
      </c>
      <c r="AP540" t="s">
        <v>166</v>
      </c>
      <c r="AQ540" s="98" t="s">
        <v>308</v>
      </c>
    </row>
    <row r="541" spans="1:43">
      <c r="A541" t="s">
        <v>304</v>
      </c>
      <c r="B541">
        <v>540</v>
      </c>
      <c r="C541" t="s">
        <v>305</v>
      </c>
      <c r="D541" t="s">
        <v>239</v>
      </c>
      <c r="E541" t="s">
        <v>305</v>
      </c>
      <c r="F541" s="95">
        <v>1155</v>
      </c>
      <c r="G541" s="95" t="s">
        <v>305</v>
      </c>
      <c r="H541" s="95">
        <v>156000</v>
      </c>
      <c r="I541" s="95" t="s">
        <v>305</v>
      </c>
      <c r="J541" s="95">
        <v>1</v>
      </c>
      <c r="K541" s="95" t="s">
        <v>305</v>
      </c>
      <c r="L541" s="95">
        <v>9</v>
      </c>
      <c r="M541" s="95" t="s">
        <v>305</v>
      </c>
      <c r="N541" s="95">
        <v>1</v>
      </c>
      <c r="O541" s="95" t="s">
        <v>305</v>
      </c>
      <c r="P541" s="95">
        <v>1</v>
      </c>
      <c r="Q541" s="95" t="s">
        <v>305</v>
      </c>
      <c r="R541" s="95">
        <v>1</v>
      </c>
      <c r="S541" s="95" t="s">
        <v>305</v>
      </c>
      <c r="T541" s="97">
        <v>34</v>
      </c>
      <c r="U541" s="97" t="s">
        <v>305</v>
      </c>
      <c r="V541" s="97">
        <v>34</v>
      </c>
      <c r="W541" t="s">
        <v>305</v>
      </c>
      <c r="X541" t="s">
        <v>239</v>
      </c>
      <c r="Y541" t="s">
        <v>305</v>
      </c>
      <c r="Z541" t="s">
        <v>239</v>
      </c>
      <c r="AA541" t="s">
        <v>305</v>
      </c>
      <c r="AB541" t="s">
        <v>239</v>
      </c>
      <c r="AC541" t="s">
        <v>305</v>
      </c>
      <c r="AD541">
        <v>144</v>
      </c>
      <c r="AE541" t="s">
        <v>305</v>
      </c>
      <c r="AF541" t="s">
        <v>239</v>
      </c>
      <c r="AG541" t="s">
        <v>305</v>
      </c>
      <c r="AH541" t="s">
        <v>239</v>
      </c>
      <c r="AI541" t="s">
        <v>305</v>
      </c>
      <c r="AJ541" t="s">
        <v>239</v>
      </c>
      <c r="AK541" t="s">
        <v>305</v>
      </c>
      <c r="AL541" t="s">
        <v>239</v>
      </c>
      <c r="AM541" t="s">
        <v>306</v>
      </c>
      <c r="AN541" t="s">
        <v>168</v>
      </c>
      <c r="AO541" s="98" t="s">
        <v>307</v>
      </c>
      <c r="AP541" t="s">
        <v>166</v>
      </c>
      <c r="AQ541" s="98" t="s">
        <v>308</v>
      </c>
    </row>
    <row r="542" spans="1:43">
      <c r="A542" t="s">
        <v>304</v>
      </c>
      <c r="B542">
        <v>541</v>
      </c>
      <c r="C542" t="s">
        <v>305</v>
      </c>
      <c r="D542" t="s">
        <v>239</v>
      </c>
      <c r="E542" t="s">
        <v>305</v>
      </c>
      <c r="F542" s="95">
        <v>4298</v>
      </c>
      <c r="G542" s="95" t="s">
        <v>305</v>
      </c>
      <c r="H542" s="95">
        <v>8000</v>
      </c>
      <c r="I542" s="95" t="s">
        <v>305</v>
      </c>
      <c r="J542" s="95">
        <v>1</v>
      </c>
      <c r="K542" s="95" t="s">
        <v>305</v>
      </c>
      <c r="L542" s="95">
        <v>9</v>
      </c>
      <c r="M542" s="95" t="s">
        <v>305</v>
      </c>
      <c r="N542" s="95">
        <v>1</v>
      </c>
      <c r="O542" s="95" t="s">
        <v>305</v>
      </c>
      <c r="P542" s="95">
        <v>1</v>
      </c>
      <c r="Q542" s="95" t="s">
        <v>305</v>
      </c>
      <c r="R542" s="95">
        <v>1</v>
      </c>
      <c r="S542" s="95" t="s">
        <v>305</v>
      </c>
      <c r="T542" s="97">
        <v>24</v>
      </c>
      <c r="U542" s="97" t="s">
        <v>305</v>
      </c>
      <c r="V542" s="97">
        <v>24</v>
      </c>
      <c r="W542" t="s">
        <v>305</v>
      </c>
      <c r="X542" t="s">
        <v>239</v>
      </c>
      <c r="Y542" t="s">
        <v>305</v>
      </c>
      <c r="Z542" t="s">
        <v>239</v>
      </c>
      <c r="AA542" t="s">
        <v>305</v>
      </c>
      <c r="AB542" t="s">
        <v>239</v>
      </c>
      <c r="AC542" t="s">
        <v>305</v>
      </c>
      <c r="AD542">
        <v>145</v>
      </c>
      <c r="AE542" t="s">
        <v>305</v>
      </c>
      <c r="AF542" t="s">
        <v>239</v>
      </c>
      <c r="AG542" t="s">
        <v>305</v>
      </c>
      <c r="AH542" t="s">
        <v>239</v>
      </c>
      <c r="AI542" t="s">
        <v>305</v>
      </c>
      <c r="AJ542" t="s">
        <v>239</v>
      </c>
      <c r="AK542" t="s">
        <v>305</v>
      </c>
      <c r="AL542" t="s">
        <v>239</v>
      </c>
      <c r="AM542" t="s">
        <v>306</v>
      </c>
      <c r="AN542" t="s">
        <v>169</v>
      </c>
      <c r="AO542" s="98" t="s">
        <v>307</v>
      </c>
      <c r="AP542" t="s">
        <v>166</v>
      </c>
      <c r="AQ542" s="98" t="s">
        <v>308</v>
      </c>
    </row>
    <row r="543" spans="1:43">
      <c r="A543" t="s">
        <v>304</v>
      </c>
      <c r="B543">
        <v>542</v>
      </c>
      <c r="C543" t="s">
        <v>305</v>
      </c>
      <c r="D543" t="s">
        <v>239</v>
      </c>
      <c r="E543" t="s">
        <v>305</v>
      </c>
      <c r="F543" s="95">
        <v>1096</v>
      </c>
      <c r="G543" s="95" t="s">
        <v>305</v>
      </c>
      <c r="H543" s="95">
        <v>86400</v>
      </c>
      <c r="I543" s="95" t="s">
        <v>305</v>
      </c>
      <c r="J543" s="95">
        <v>1</v>
      </c>
      <c r="K543" s="95" t="s">
        <v>305</v>
      </c>
      <c r="L543" s="95">
        <v>9</v>
      </c>
      <c r="M543" s="95" t="s">
        <v>305</v>
      </c>
      <c r="N543" s="95">
        <v>1</v>
      </c>
      <c r="O543" s="95" t="s">
        <v>305</v>
      </c>
      <c r="P543" s="95">
        <v>1</v>
      </c>
      <c r="Q543" s="95" t="s">
        <v>305</v>
      </c>
      <c r="R543" s="95">
        <v>1</v>
      </c>
      <c r="S543" s="95" t="s">
        <v>305</v>
      </c>
      <c r="T543" s="97">
        <v>107</v>
      </c>
      <c r="U543" s="97" t="s">
        <v>305</v>
      </c>
      <c r="V543" s="97">
        <v>107</v>
      </c>
      <c r="W543" t="s">
        <v>305</v>
      </c>
      <c r="X543" t="s">
        <v>239</v>
      </c>
      <c r="Y543" t="s">
        <v>305</v>
      </c>
      <c r="Z543" t="s">
        <v>239</v>
      </c>
      <c r="AA543" t="s">
        <v>305</v>
      </c>
      <c r="AB543" t="s">
        <v>239</v>
      </c>
      <c r="AC543" t="s">
        <v>305</v>
      </c>
      <c r="AD543">
        <v>145</v>
      </c>
      <c r="AE543" t="s">
        <v>305</v>
      </c>
      <c r="AF543" t="s">
        <v>239</v>
      </c>
      <c r="AG543" t="s">
        <v>305</v>
      </c>
      <c r="AH543" t="s">
        <v>239</v>
      </c>
      <c r="AI543" t="s">
        <v>305</v>
      </c>
      <c r="AJ543" t="s">
        <v>239</v>
      </c>
      <c r="AK543" t="s">
        <v>305</v>
      </c>
      <c r="AL543" t="s">
        <v>239</v>
      </c>
      <c r="AM543" t="s">
        <v>306</v>
      </c>
      <c r="AN543" t="s">
        <v>169</v>
      </c>
      <c r="AO543" s="98" t="s">
        <v>307</v>
      </c>
      <c r="AP543" t="s">
        <v>166</v>
      </c>
      <c r="AQ543" s="98" t="s">
        <v>308</v>
      </c>
    </row>
    <row r="544" spans="1:43">
      <c r="A544" t="s">
        <v>304</v>
      </c>
      <c r="B544">
        <v>543</v>
      </c>
      <c r="C544" t="s">
        <v>305</v>
      </c>
      <c r="D544" t="s">
        <v>239</v>
      </c>
      <c r="E544" t="s">
        <v>305</v>
      </c>
      <c r="F544" s="95">
        <v>1900</v>
      </c>
      <c r="G544" s="95" t="s">
        <v>305</v>
      </c>
      <c r="H544" s="95">
        <v>205200</v>
      </c>
      <c r="I544" s="95" t="s">
        <v>305</v>
      </c>
      <c r="J544" s="95">
        <v>1</v>
      </c>
      <c r="K544" s="95" t="s">
        <v>305</v>
      </c>
      <c r="L544" s="95">
        <v>9</v>
      </c>
      <c r="M544" s="95" t="s">
        <v>305</v>
      </c>
      <c r="N544" s="95">
        <v>1</v>
      </c>
      <c r="O544" s="95" t="s">
        <v>305</v>
      </c>
      <c r="P544" s="95">
        <v>1</v>
      </c>
      <c r="Q544" s="95" t="s">
        <v>305</v>
      </c>
      <c r="R544" s="95">
        <v>1</v>
      </c>
      <c r="S544" s="95" t="s">
        <v>305</v>
      </c>
      <c r="T544" s="97">
        <v>109</v>
      </c>
      <c r="U544" s="97" t="s">
        <v>305</v>
      </c>
      <c r="V544" s="97">
        <v>109</v>
      </c>
      <c r="W544" t="s">
        <v>305</v>
      </c>
      <c r="X544" t="s">
        <v>239</v>
      </c>
      <c r="Y544" t="s">
        <v>305</v>
      </c>
      <c r="Z544" t="s">
        <v>239</v>
      </c>
      <c r="AA544" t="s">
        <v>305</v>
      </c>
      <c r="AB544" t="s">
        <v>239</v>
      </c>
      <c r="AC544" t="s">
        <v>305</v>
      </c>
      <c r="AD544">
        <v>145</v>
      </c>
      <c r="AE544" t="s">
        <v>305</v>
      </c>
      <c r="AF544" t="s">
        <v>239</v>
      </c>
      <c r="AG544" t="s">
        <v>305</v>
      </c>
      <c r="AH544" t="s">
        <v>239</v>
      </c>
      <c r="AI544" t="s">
        <v>305</v>
      </c>
      <c r="AJ544" t="s">
        <v>239</v>
      </c>
      <c r="AK544" t="s">
        <v>305</v>
      </c>
      <c r="AL544" t="s">
        <v>239</v>
      </c>
      <c r="AM544" t="s">
        <v>306</v>
      </c>
      <c r="AN544" t="s">
        <v>169</v>
      </c>
      <c r="AO544" s="98" t="s">
        <v>307</v>
      </c>
      <c r="AP544" t="s">
        <v>166</v>
      </c>
      <c r="AQ544" s="98" t="s">
        <v>308</v>
      </c>
    </row>
    <row r="545" spans="1:43">
      <c r="A545" t="s">
        <v>304</v>
      </c>
      <c r="B545">
        <v>544</v>
      </c>
      <c r="C545" t="s">
        <v>305</v>
      </c>
      <c r="D545" t="s">
        <v>239</v>
      </c>
      <c r="E545" t="s">
        <v>305</v>
      </c>
      <c r="F545" s="95">
        <v>1155</v>
      </c>
      <c r="G545" s="95" t="s">
        <v>305</v>
      </c>
      <c r="H545" s="95">
        <v>204000</v>
      </c>
      <c r="I545" s="95" t="s">
        <v>305</v>
      </c>
      <c r="J545" s="95">
        <v>1</v>
      </c>
      <c r="K545" s="95" t="s">
        <v>305</v>
      </c>
      <c r="L545" s="95">
        <v>9</v>
      </c>
      <c r="M545" s="95" t="s">
        <v>305</v>
      </c>
      <c r="N545" s="95">
        <v>1</v>
      </c>
      <c r="O545" s="95" t="s">
        <v>305</v>
      </c>
      <c r="P545" s="95">
        <v>1</v>
      </c>
      <c r="Q545" s="95" t="s">
        <v>305</v>
      </c>
      <c r="R545" s="95">
        <v>1</v>
      </c>
      <c r="S545" s="95" t="s">
        <v>305</v>
      </c>
      <c r="T545" s="97">
        <v>34</v>
      </c>
      <c r="U545" s="97" t="s">
        <v>305</v>
      </c>
      <c r="V545" s="97">
        <v>34</v>
      </c>
      <c r="W545" t="s">
        <v>305</v>
      </c>
      <c r="X545" t="s">
        <v>239</v>
      </c>
      <c r="Y545" t="s">
        <v>305</v>
      </c>
      <c r="Z545" t="s">
        <v>239</v>
      </c>
      <c r="AA545" t="s">
        <v>305</v>
      </c>
      <c r="AB545" t="s">
        <v>239</v>
      </c>
      <c r="AC545" t="s">
        <v>305</v>
      </c>
      <c r="AD545">
        <v>145</v>
      </c>
      <c r="AE545" t="s">
        <v>305</v>
      </c>
      <c r="AF545" t="s">
        <v>239</v>
      </c>
      <c r="AG545" t="s">
        <v>305</v>
      </c>
      <c r="AH545" t="s">
        <v>239</v>
      </c>
      <c r="AI545" t="s">
        <v>305</v>
      </c>
      <c r="AJ545" t="s">
        <v>239</v>
      </c>
      <c r="AK545" t="s">
        <v>305</v>
      </c>
      <c r="AL545" t="s">
        <v>239</v>
      </c>
      <c r="AM545" t="s">
        <v>306</v>
      </c>
      <c r="AN545" t="s">
        <v>169</v>
      </c>
      <c r="AO545" s="98" t="s">
        <v>307</v>
      </c>
      <c r="AP545" t="s">
        <v>166</v>
      </c>
      <c r="AQ545" s="98" t="s">
        <v>308</v>
      </c>
    </row>
    <row r="546" spans="1:43">
      <c r="A546" t="s">
        <v>304</v>
      </c>
      <c r="B546">
        <v>545</v>
      </c>
      <c r="C546" t="s">
        <v>305</v>
      </c>
      <c r="D546" t="s">
        <v>239</v>
      </c>
      <c r="E546" t="s">
        <v>305</v>
      </c>
      <c r="F546" s="95">
        <v>38.997</v>
      </c>
      <c r="G546" s="95" t="s">
        <v>305</v>
      </c>
      <c r="H546" s="95">
        <v>55500</v>
      </c>
      <c r="I546" s="95" t="s">
        <v>305</v>
      </c>
      <c r="J546" s="95">
        <v>1</v>
      </c>
      <c r="K546" s="95" t="s">
        <v>305</v>
      </c>
      <c r="L546" s="95">
        <v>9</v>
      </c>
      <c r="M546" s="95" t="s">
        <v>305</v>
      </c>
      <c r="N546" s="95">
        <v>1</v>
      </c>
      <c r="O546" s="95" t="s">
        <v>305</v>
      </c>
      <c r="P546" s="95">
        <v>1</v>
      </c>
      <c r="Q546" s="95" t="s">
        <v>305</v>
      </c>
      <c r="R546" s="95">
        <v>1</v>
      </c>
      <c r="S546" s="95" t="s">
        <v>305</v>
      </c>
      <c r="T546" s="97">
        <v>3</v>
      </c>
      <c r="U546" s="97" t="s">
        <v>305</v>
      </c>
      <c r="V546" s="97">
        <v>3</v>
      </c>
      <c r="W546" t="s">
        <v>305</v>
      </c>
      <c r="X546" t="s">
        <v>239</v>
      </c>
      <c r="Y546" t="s">
        <v>305</v>
      </c>
      <c r="Z546" t="s">
        <v>239</v>
      </c>
      <c r="AA546" t="s">
        <v>305</v>
      </c>
      <c r="AB546" t="s">
        <v>239</v>
      </c>
      <c r="AC546" t="s">
        <v>305</v>
      </c>
      <c r="AD546">
        <v>145</v>
      </c>
      <c r="AE546" t="s">
        <v>305</v>
      </c>
      <c r="AF546" t="s">
        <v>239</v>
      </c>
      <c r="AG546" t="s">
        <v>305</v>
      </c>
      <c r="AH546" t="s">
        <v>239</v>
      </c>
      <c r="AI546" t="s">
        <v>305</v>
      </c>
      <c r="AJ546" t="s">
        <v>239</v>
      </c>
      <c r="AK546" t="s">
        <v>305</v>
      </c>
      <c r="AL546" t="s">
        <v>239</v>
      </c>
      <c r="AM546" t="s">
        <v>306</v>
      </c>
      <c r="AN546" t="s">
        <v>169</v>
      </c>
      <c r="AO546" s="98" t="s">
        <v>307</v>
      </c>
      <c r="AP546" t="s">
        <v>166</v>
      </c>
      <c r="AQ546" s="98" t="s">
        <v>308</v>
      </c>
    </row>
    <row r="547" spans="1:43">
      <c r="A547" t="s">
        <v>304</v>
      </c>
      <c r="B547">
        <v>546</v>
      </c>
      <c r="C547" t="s">
        <v>305</v>
      </c>
      <c r="D547" t="s">
        <v>239</v>
      </c>
      <c r="E547" t="s">
        <v>305</v>
      </c>
      <c r="F547" s="95">
        <v>1096</v>
      </c>
      <c r="G547" s="95" t="s">
        <v>305</v>
      </c>
      <c r="H547" s="95">
        <v>100800</v>
      </c>
      <c r="I547" s="95" t="s">
        <v>305</v>
      </c>
      <c r="J547" s="95">
        <v>1</v>
      </c>
      <c r="K547" s="95" t="s">
        <v>305</v>
      </c>
      <c r="L547" s="95">
        <v>9</v>
      </c>
      <c r="M547" s="95" t="s">
        <v>305</v>
      </c>
      <c r="N547" s="95">
        <v>1</v>
      </c>
      <c r="O547" s="95" t="s">
        <v>305</v>
      </c>
      <c r="P547" s="95">
        <v>1</v>
      </c>
      <c r="Q547" s="95" t="s">
        <v>305</v>
      </c>
      <c r="R547" s="95">
        <v>1</v>
      </c>
      <c r="S547" s="95" t="s">
        <v>305</v>
      </c>
      <c r="T547" s="97">
        <v>107</v>
      </c>
      <c r="U547" s="97" t="s">
        <v>305</v>
      </c>
      <c r="V547" s="97">
        <v>107</v>
      </c>
      <c r="W547" t="s">
        <v>305</v>
      </c>
      <c r="X547" t="s">
        <v>239</v>
      </c>
      <c r="Y547" t="s">
        <v>305</v>
      </c>
      <c r="Z547" t="s">
        <v>239</v>
      </c>
      <c r="AA547" t="s">
        <v>305</v>
      </c>
      <c r="AB547" t="s">
        <v>239</v>
      </c>
      <c r="AC547" t="s">
        <v>305</v>
      </c>
      <c r="AD547">
        <v>146</v>
      </c>
      <c r="AE547" t="s">
        <v>305</v>
      </c>
      <c r="AF547" t="s">
        <v>239</v>
      </c>
      <c r="AG547" t="s">
        <v>305</v>
      </c>
      <c r="AH547" t="s">
        <v>239</v>
      </c>
      <c r="AI547" t="s">
        <v>305</v>
      </c>
      <c r="AJ547" t="s">
        <v>239</v>
      </c>
      <c r="AK547" t="s">
        <v>305</v>
      </c>
      <c r="AL547" t="s">
        <v>239</v>
      </c>
      <c r="AM547" t="s">
        <v>306</v>
      </c>
      <c r="AN547" t="s">
        <v>170</v>
      </c>
      <c r="AO547" s="98" t="s">
        <v>307</v>
      </c>
      <c r="AP547" t="s">
        <v>166</v>
      </c>
      <c r="AQ547" s="98" t="s">
        <v>308</v>
      </c>
    </row>
    <row r="548" spans="1:43">
      <c r="A548" t="s">
        <v>304</v>
      </c>
      <c r="B548">
        <v>547</v>
      </c>
      <c r="C548" t="s">
        <v>305</v>
      </c>
      <c r="D548" t="s">
        <v>239</v>
      </c>
      <c r="E548" t="s">
        <v>305</v>
      </c>
      <c r="F548" s="95">
        <v>1900</v>
      </c>
      <c r="G548" s="95" t="s">
        <v>305</v>
      </c>
      <c r="H548" s="95">
        <v>147600</v>
      </c>
      <c r="I548" s="95" t="s">
        <v>305</v>
      </c>
      <c r="J548" s="95">
        <v>1</v>
      </c>
      <c r="K548" s="95" t="s">
        <v>305</v>
      </c>
      <c r="L548" s="95">
        <v>9</v>
      </c>
      <c r="M548" s="95" t="s">
        <v>305</v>
      </c>
      <c r="N548" s="95">
        <v>1</v>
      </c>
      <c r="O548" s="95" t="s">
        <v>305</v>
      </c>
      <c r="P548" s="95">
        <v>1</v>
      </c>
      <c r="Q548" s="95" t="s">
        <v>305</v>
      </c>
      <c r="R548" s="95">
        <v>1</v>
      </c>
      <c r="S548" s="95" t="s">
        <v>305</v>
      </c>
      <c r="T548" s="97">
        <v>109</v>
      </c>
      <c r="U548" s="97" t="s">
        <v>305</v>
      </c>
      <c r="V548" s="97">
        <v>109</v>
      </c>
      <c r="W548" t="s">
        <v>305</v>
      </c>
      <c r="X548" t="s">
        <v>239</v>
      </c>
      <c r="Y548" t="s">
        <v>305</v>
      </c>
      <c r="Z548" t="s">
        <v>239</v>
      </c>
      <c r="AA548" t="s">
        <v>305</v>
      </c>
      <c r="AB548" t="s">
        <v>239</v>
      </c>
      <c r="AC548" t="s">
        <v>305</v>
      </c>
      <c r="AD548">
        <v>146</v>
      </c>
      <c r="AE548" t="s">
        <v>305</v>
      </c>
      <c r="AF548" t="s">
        <v>239</v>
      </c>
      <c r="AG548" t="s">
        <v>305</v>
      </c>
      <c r="AH548" t="s">
        <v>239</v>
      </c>
      <c r="AI548" t="s">
        <v>305</v>
      </c>
      <c r="AJ548" t="s">
        <v>239</v>
      </c>
      <c r="AK548" t="s">
        <v>305</v>
      </c>
      <c r="AL548" t="s">
        <v>239</v>
      </c>
      <c r="AM548" t="s">
        <v>306</v>
      </c>
      <c r="AN548" t="s">
        <v>170</v>
      </c>
      <c r="AO548" s="98" t="s">
        <v>307</v>
      </c>
      <c r="AP548" t="s">
        <v>166</v>
      </c>
      <c r="AQ548" s="98" t="s">
        <v>308</v>
      </c>
    </row>
    <row r="549" spans="1:43">
      <c r="A549" t="s">
        <v>304</v>
      </c>
      <c r="B549">
        <v>548</v>
      </c>
      <c r="C549" t="s">
        <v>305</v>
      </c>
      <c r="D549" t="s">
        <v>239</v>
      </c>
      <c r="E549" t="s">
        <v>305</v>
      </c>
      <c r="F549" s="95">
        <v>1155</v>
      </c>
      <c r="G549" s="95" t="s">
        <v>305</v>
      </c>
      <c r="H549" s="95">
        <v>132000</v>
      </c>
      <c r="I549" s="95" t="s">
        <v>305</v>
      </c>
      <c r="J549" s="95">
        <v>1</v>
      </c>
      <c r="K549" s="95" t="s">
        <v>305</v>
      </c>
      <c r="L549" s="95">
        <v>9</v>
      </c>
      <c r="M549" s="95" t="s">
        <v>305</v>
      </c>
      <c r="N549" s="95">
        <v>1</v>
      </c>
      <c r="O549" s="95" t="s">
        <v>305</v>
      </c>
      <c r="P549" s="95">
        <v>1</v>
      </c>
      <c r="Q549" s="95" t="s">
        <v>305</v>
      </c>
      <c r="R549" s="95">
        <v>1</v>
      </c>
      <c r="S549" s="95" t="s">
        <v>305</v>
      </c>
      <c r="T549" s="97">
        <v>34</v>
      </c>
      <c r="U549" s="97" t="s">
        <v>305</v>
      </c>
      <c r="V549" s="97">
        <v>34</v>
      </c>
      <c r="W549" t="s">
        <v>305</v>
      </c>
      <c r="X549" t="s">
        <v>239</v>
      </c>
      <c r="Y549" t="s">
        <v>305</v>
      </c>
      <c r="Z549" t="s">
        <v>239</v>
      </c>
      <c r="AA549" t="s">
        <v>305</v>
      </c>
      <c r="AB549" t="s">
        <v>239</v>
      </c>
      <c r="AC549" t="s">
        <v>305</v>
      </c>
      <c r="AD549">
        <v>146</v>
      </c>
      <c r="AE549" t="s">
        <v>305</v>
      </c>
      <c r="AF549" t="s">
        <v>239</v>
      </c>
      <c r="AG549" t="s">
        <v>305</v>
      </c>
      <c r="AH549" t="s">
        <v>239</v>
      </c>
      <c r="AI549" t="s">
        <v>305</v>
      </c>
      <c r="AJ549" t="s">
        <v>239</v>
      </c>
      <c r="AK549" t="s">
        <v>305</v>
      </c>
      <c r="AL549" t="s">
        <v>239</v>
      </c>
      <c r="AM549" t="s">
        <v>306</v>
      </c>
      <c r="AN549" t="s">
        <v>170</v>
      </c>
      <c r="AO549" s="98" t="s">
        <v>307</v>
      </c>
      <c r="AP549" t="s">
        <v>166</v>
      </c>
      <c r="AQ549" s="98" t="s">
        <v>308</v>
      </c>
    </row>
    <row r="550" spans="1:43">
      <c r="A550" t="s">
        <v>304</v>
      </c>
      <c r="B550">
        <v>549</v>
      </c>
      <c r="C550" t="s">
        <v>305</v>
      </c>
      <c r="D550" t="s">
        <v>239</v>
      </c>
      <c r="E550" t="s">
        <v>305</v>
      </c>
      <c r="F550" s="95">
        <v>38.997</v>
      </c>
      <c r="G550" s="95" t="s">
        <v>305</v>
      </c>
      <c r="H550" s="95">
        <v>24000</v>
      </c>
      <c r="I550" s="95" t="s">
        <v>305</v>
      </c>
      <c r="J550" s="95">
        <v>1</v>
      </c>
      <c r="K550" s="95" t="s">
        <v>305</v>
      </c>
      <c r="L550" s="95">
        <v>9</v>
      </c>
      <c r="M550" s="95" t="s">
        <v>305</v>
      </c>
      <c r="N550" s="95">
        <v>1</v>
      </c>
      <c r="O550" s="95" t="s">
        <v>305</v>
      </c>
      <c r="P550" s="95">
        <v>1</v>
      </c>
      <c r="Q550" s="95" t="s">
        <v>305</v>
      </c>
      <c r="R550" s="95">
        <v>1</v>
      </c>
      <c r="S550" s="95" t="s">
        <v>305</v>
      </c>
      <c r="T550" s="97">
        <v>3</v>
      </c>
      <c r="U550" s="97" t="s">
        <v>305</v>
      </c>
      <c r="V550" s="97">
        <v>3</v>
      </c>
      <c r="W550" t="s">
        <v>305</v>
      </c>
      <c r="X550" t="s">
        <v>239</v>
      </c>
      <c r="Y550" t="s">
        <v>305</v>
      </c>
      <c r="Z550" t="s">
        <v>239</v>
      </c>
      <c r="AA550" t="s">
        <v>305</v>
      </c>
      <c r="AB550" t="s">
        <v>239</v>
      </c>
      <c r="AC550" t="s">
        <v>305</v>
      </c>
      <c r="AD550">
        <v>146</v>
      </c>
      <c r="AE550" t="s">
        <v>305</v>
      </c>
      <c r="AF550" t="s">
        <v>239</v>
      </c>
      <c r="AG550" t="s">
        <v>305</v>
      </c>
      <c r="AH550" t="s">
        <v>239</v>
      </c>
      <c r="AI550" t="s">
        <v>305</v>
      </c>
      <c r="AJ550" t="s">
        <v>239</v>
      </c>
      <c r="AK550" t="s">
        <v>305</v>
      </c>
      <c r="AL550" t="s">
        <v>239</v>
      </c>
      <c r="AM550" t="s">
        <v>306</v>
      </c>
      <c r="AN550" t="s">
        <v>170</v>
      </c>
      <c r="AO550" s="98" t="s">
        <v>307</v>
      </c>
      <c r="AP550" t="s">
        <v>166</v>
      </c>
      <c r="AQ550" s="98" t="s">
        <v>308</v>
      </c>
    </row>
    <row r="551" spans="1:43">
      <c r="A551" t="s">
        <v>304</v>
      </c>
      <c r="B551">
        <v>550</v>
      </c>
      <c r="C551" t="s">
        <v>305</v>
      </c>
      <c r="D551" t="s">
        <v>239</v>
      </c>
      <c r="E551" t="s">
        <v>305</v>
      </c>
      <c r="F551" s="95">
        <v>1096</v>
      </c>
      <c r="G551" s="95" t="s">
        <v>305</v>
      </c>
      <c r="H551" s="95">
        <v>64800</v>
      </c>
      <c r="I551" s="95" t="s">
        <v>305</v>
      </c>
      <c r="J551" s="95">
        <v>1</v>
      </c>
      <c r="K551" s="95" t="s">
        <v>305</v>
      </c>
      <c r="L551" s="95">
        <v>9</v>
      </c>
      <c r="M551" s="95" t="s">
        <v>305</v>
      </c>
      <c r="N551" s="95">
        <v>1</v>
      </c>
      <c r="O551" s="95" t="s">
        <v>305</v>
      </c>
      <c r="P551" s="95">
        <v>1</v>
      </c>
      <c r="Q551" s="95" t="s">
        <v>305</v>
      </c>
      <c r="R551" s="95">
        <v>1</v>
      </c>
      <c r="S551" s="95" t="s">
        <v>305</v>
      </c>
      <c r="T551" s="97">
        <v>107</v>
      </c>
      <c r="U551" s="97" t="s">
        <v>305</v>
      </c>
      <c r="V551" s="97">
        <v>107</v>
      </c>
      <c r="W551" t="s">
        <v>305</v>
      </c>
      <c r="X551" t="s">
        <v>239</v>
      </c>
      <c r="Y551" t="s">
        <v>305</v>
      </c>
      <c r="Z551" t="s">
        <v>239</v>
      </c>
      <c r="AA551" t="s">
        <v>305</v>
      </c>
      <c r="AB551" t="s">
        <v>239</v>
      </c>
      <c r="AC551" t="s">
        <v>305</v>
      </c>
      <c r="AD551">
        <v>147</v>
      </c>
      <c r="AE551" t="s">
        <v>305</v>
      </c>
      <c r="AF551" t="s">
        <v>239</v>
      </c>
      <c r="AG551" t="s">
        <v>305</v>
      </c>
      <c r="AH551" t="s">
        <v>239</v>
      </c>
      <c r="AI551" t="s">
        <v>305</v>
      </c>
      <c r="AJ551" t="s">
        <v>239</v>
      </c>
      <c r="AK551" t="s">
        <v>305</v>
      </c>
      <c r="AL551" t="s">
        <v>239</v>
      </c>
      <c r="AM551" t="s">
        <v>306</v>
      </c>
      <c r="AN551" t="s">
        <v>171</v>
      </c>
      <c r="AO551" s="98" t="s">
        <v>307</v>
      </c>
      <c r="AP551" t="s">
        <v>166</v>
      </c>
      <c r="AQ551" s="98" t="s">
        <v>308</v>
      </c>
    </row>
    <row r="552" spans="1:43">
      <c r="A552" t="s">
        <v>304</v>
      </c>
      <c r="B552">
        <v>551</v>
      </c>
      <c r="C552" t="s">
        <v>305</v>
      </c>
      <c r="D552" t="s">
        <v>239</v>
      </c>
      <c r="E552" t="s">
        <v>305</v>
      </c>
      <c r="F552" s="95">
        <v>1900</v>
      </c>
      <c r="G552" s="95" t="s">
        <v>305</v>
      </c>
      <c r="H552" s="95">
        <v>14400</v>
      </c>
      <c r="I552" s="95" t="s">
        <v>305</v>
      </c>
      <c r="J552" s="95">
        <v>1</v>
      </c>
      <c r="K552" s="95" t="s">
        <v>305</v>
      </c>
      <c r="L552" s="95">
        <v>9</v>
      </c>
      <c r="M552" s="95" t="s">
        <v>305</v>
      </c>
      <c r="N552" s="95">
        <v>1</v>
      </c>
      <c r="O552" s="95" t="s">
        <v>305</v>
      </c>
      <c r="P552" s="95">
        <v>1</v>
      </c>
      <c r="Q552" s="95" t="s">
        <v>305</v>
      </c>
      <c r="R552" s="95">
        <v>1</v>
      </c>
      <c r="S552" s="95" t="s">
        <v>305</v>
      </c>
      <c r="T552" s="97">
        <v>109</v>
      </c>
      <c r="U552" s="97" t="s">
        <v>305</v>
      </c>
      <c r="V552" s="97">
        <v>109</v>
      </c>
      <c r="W552" t="s">
        <v>305</v>
      </c>
      <c r="X552" t="s">
        <v>239</v>
      </c>
      <c r="Y552" t="s">
        <v>305</v>
      </c>
      <c r="Z552" t="s">
        <v>239</v>
      </c>
      <c r="AA552" t="s">
        <v>305</v>
      </c>
      <c r="AB552" t="s">
        <v>239</v>
      </c>
      <c r="AC552" t="s">
        <v>305</v>
      </c>
      <c r="AD552">
        <v>147</v>
      </c>
      <c r="AE552" t="s">
        <v>305</v>
      </c>
      <c r="AF552" t="s">
        <v>239</v>
      </c>
      <c r="AG552" t="s">
        <v>305</v>
      </c>
      <c r="AH552" t="s">
        <v>239</v>
      </c>
      <c r="AI552" t="s">
        <v>305</v>
      </c>
      <c r="AJ552" t="s">
        <v>239</v>
      </c>
      <c r="AK552" t="s">
        <v>305</v>
      </c>
      <c r="AL552" t="s">
        <v>239</v>
      </c>
      <c r="AM552" t="s">
        <v>306</v>
      </c>
      <c r="AN552" t="s">
        <v>171</v>
      </c>
      <c r="AO552" s="98" t="s">
        <v>307</v>
      </c>
      <c r="AP552" t="s">
        <v>166</v>
      </c>
      <c r="AQ552" s="98" t="s">
        <v>308</v>
      </c>
    </row>
    <row r="553" spans="1:43">
      <c r="A553" t="s">
        <v>304</v>
      </c>
      <c r="B553">
        <v>552</v>
      </c>
      <c r="C553" t="s">
        <v>305</v>
      </c>
      <c r="D553" t="s">
        <v>239</v>
      </c>
      <c r="E553" t="s">
        <v>305</v>
      </c>
      <c r="F553" s="95">
        <v>1155</v>
      </c>
      <c r="G553" s="95" t="s">
        <v>305</v>
      </c>
      <c r="H553" s="95">
        <v>60000</v>
      </c>
      <c r="I553" s="95" t="s">
        <v>305</v>
      </c>
      <c r="J553" s="95">
        <v>1</v>
      </c>
      <c r="K553" s="95" t="s">
        <v>305</v>
      </c>
      <c r="L553" s="95">
        <v>9</v>
      </c>
      <c r="M553" s="95" t="s">
        <v>305</v>
      </c>
      <c r="N553" s="95">
        <v>1</v>
      </c>
      <c r="O553" s="95" t="s">
        <v>305</v>
      </c>
      <c r="P553" s="95">
        <v>1</v>
      </c>
      <c r="Q553" s="95" t="s">
        <v>305</v>
      </c>
      <c r="R553" s="95">
        <v>1</v>
      </c>
      <c r="S553" s="95" t="s">
        <v>305</v>
      </c>
      <c r="T553" s="97">
        <v>34</v>
      </c>
      <c r="U553" s="97" t="s">
        <v>305</v>
      </c>
      <c r="V553" s="97">
        <v>34</v>
      </c>
      <c r="W553" t="s">
        <v>305</v>
      </c>
      <c r="X553" t="s">
        <v>239</v>
      </c>
      <c r="Y553" t="s">
        <v>305</v>
      </c>
      <c r="Z553" t="s">
        <v>239</v>
      </c>
      <c r="AA553" t="s">
        <v>305</v>
      </c>
      <c r="AB553" t="s">
        <v>239</v>
      </c>
      <c r="AC553" t="s">
        <v>305</v>
      </c>
      <c r="AD553">
        <v>147</v>
      </c>
      <c r="AE553" t="s">
        <v>305</v>
      </c>
      <c r="AF553" t="s">
        <v>239</v>
      </c>
      <c r="AG553" t="s">
        <v>305</v>
      </c>
      <c r="AH553" t="s">
        <v>239</v>
      </c>
      <c r="AI553" t="s">
        <v>305</v>
      </c>
      <c r="AJ553" t="s">
        <v>239</v>
      </c>
      <c r="AK553" t="s">
        <v>305</v>
      </c>
      <c r="AL553" t="s">
        <v>239</v>
      </c>
      <c r="AM553" t="s">
        <v>306</v>
      </c>
      <c r="AN553" t="s">
        <v>171</v>
      </c>
      <c r="AO553" s="98" t="s">
        <v>307</v>
      </c>
      <c r="AP553" t="s">
        <v>166</v>
      </c>
      <c r="AQ553" s="98" t="s">
        <v>308</v>
      </c>
    </row>
    <row r="554" spans="1:43">
      <c r="A554" t="s">
        <v>304</v>
      </c>
      <c r="B554">
        <v>553</v>
      </c>
      <c r="C554" t="s">
        <v>305</v>
      </c>
      <c r="D554" t="s">
        <v>239</v>
      </c>
      <c r="E554" t="s">
        <v>305</v>
      </c>
      <c r="F554" s="95">
        <v>4298</v>
      </c>
      <c r="G554" s="95" t="s">
        <v>305</v>
      </c>
      <c r="H554" s="95">
        <v>2100</v>
      </c>
      <c r="I554" s="95" t="s">
        <v>305</v>
      </c>
      <c r="J554" s="95">
        <v>1</v>
      </c>
      <c r="K554" s="95" t="s">
        <v>305</v>
      </c>
      <c r="L554" s="95">
        <v>9</v>
      </c>
      <c r="M554" s="95" t="s">
        <v>305</v>
      </c>
      <c r="N554" s="95">
        <v>1</v>
      </c>
      <c r="O554" s="95" t="s">
        <v>305</v>
      </c>
      <c r="P554" s="95">
        <v>1</v>
      </c>
      <c r="Q554" s="95" t="s">
        <v>305</v>
      </c>
      <c r="R554" s="95">
        <v>1</v>
      </c>
      <c r="S554" s="95" t="s">
        <v>305</v>
      </c>
      <c r="T554" s="97">
        <v>24</v>
      </c>
      <c r="U554" s="97" t="s">
        <v>305</v>
      </c>
      <c r="V554" s="97">
        <v>24</v>
      </c>
      <c r="W554" t="s">
        <v>305</v>
      </c>
      <c r="X554" t="s">
        <v>239</v>
      </c>
      <c r="Y554" t="s">
        <v>305</v>
      </c>
      <c r="Z554" t="s">
        <v>239</v>
      </c>
      <c r="AA554" t="s">
        <v>305</v>
      </c>
      <c r="AB554" t="s">
        <v>239</v>
      </c>
      <c r="AC554" t="s">
        <v>305</v>
      </c>
      <c r="AD554">
        <v>148</v>
      </c>
      <c r="AE554" t="s">
        <v>305</v>
      </c>
      <c r="AF554" t="s">
        <v>239</v>
      </c>
      <c r="AG554" t="s">
        <v>305</v>
      </c>
      <c r="AH554" t="s">
        <v>239</v>
      </c>
      <c r="AI554" t="s">
        <v>305</v>
      </c>
      <c r="AJ554" t="s">
        <v>239</v>
      </c>
      <c r="AK554" t="s">
        <v>305</v>
      </c>
      <c r="AL554" t="s">
        <v>239</v>
      </c>
      <c r="AM554" t="s">
        <v>306</v>
      </c>
      <c r="AN554" t="s">
        <v>172</v>
      </c>
      <c r="AO554" s="98" t="s">
        <v>307</v>
      </c>
      <c r="AP554" t="s">
        <v>166</v>
      </c>
      <c r="AQ554" s="98" t="s">
        <v>308</v>
      </c>
    </row>
    <row r="555" spans="1:43">
      <c r="A555" t="s">
        <v>304</v>
      </c>
      <c r="B555">
        <v>554</v>
      </c>
      <c r="C555" t="s">
        <v>305</v>
      </c>
      <c r="D555" t="s">
        <v>239</v>
      </c>
      <c r="E555" t="s">
        <v>305</v>
      </c>
      <c r="F555" s="95">
        <v>4298</v>
      </c>
      <c r="G555" s="95" t="s">
        <v>305</v>
      </c>
      <c r="H555" s="95">
        <v>5900</v>
      </c>
      <c r="I555" s="95" t="s">
        <v>305</v>
      </c>
      <c r="J555" s="95">
        <v>1</v>
      </c>
      <c r="K555" s="95" t="s">
        <v>305</v>
      </c>
      <c r="L555" s="95">
        <v>9</v>
      </c>
      <c r="M555" s="95" t="s">
        <v>305</v>
      </c>
      <c r="N555" s="95">
        <v>1</v>
      </c>
      <c r="O555" s="95" t="s">
        <v>305</v>
      </c>
      <c r="P555" s="95">
        <v>1</v>
      </c>
      <c r="Q555" s="95" t="s">
        <v>305</v>
      </c>
      <c r="R555" s="95">
        <v>1</v>
      </c>
      <c r="S555" s="95" t="s">
        <v>305</v>
      </c>
      <c r="T555" s="97">
        <v>53</v>
      </c>
      <c r="U555" s="97" t="s">
        <v>305</v>
      </c>
      <c r="V555" s="97">
        <v>53</v>
      </c>
      <c r="W555" t="s">
        <v>305</v>
      </c>
      <c r="X555" t="s">
        <v>239</v>
      </c>
      <c r="Y555" t="s">
        <v>305</v>
      </c>
      <c r="Z555" t="s">
        <v>239</v>
      </c>
      <c r="AA555" t="s">
        <v>305</v>
      </c>
      <c r="AB555" t="s">
        <v>239</v>
      </c>
      <c r="AC555" t="s">
        <v>305</v>
      </c>
      <c r="AD555">
        <v>148</v>
      </c>
      <c r="AE555" t="s">
        <v>305</v>
      </c>
      <c r="AF555" t="s">
        <v>239</v>
      </c>
      <c r="AG555" t="s">
        <v>305</v>
      </c>
      <c r="AH555" t="s">
        <v>239</v>
      </c>
      <c r="AI555" t="s">
        <v>305</v>
      </c>
      <c r="AJ555" t="s">
        <v>239</v>
      </c>
      <c r="AK555" t="s">
        <v>305</v>
      </c>
      <c r="AL555" t="s">
        <v>239</v>
      </c>
      <c r="AM555" t="s">
        <v>306</v>
      </c>
      <c r="AN555" t="s">
        <v>172</v>
      </c>
      <c r="AO555" s="98" t="s">
        <v>307</v>
      </c>
      <c r="AP555" t="s">
        <v>166</v>
      </c>
      <c r="AQ555" s="98" t="s">
        <v>308</v>
      </c>
    </row>
    <row r="556" spans="1:43">
      <c r="A556" t="s">
        <v>304</v>
      </c>
      <c r="B556">
        <v>555</v>
      </c>
      <c r="C556" t="s">
        <v>305</v>
      </c>
      <c r="D556" t="s">
        <v>239</v>
      </c>
      <c r="E556" t="s">
        <v>305</v>
      </c>
      <c r="F556" s="95">
        <v>1096</v>
      </c>
      <c r="G556" s="95" t="s">
        <v>305</v>
      </c>
      <c r="H556" s="95">
        <v>75600</v>
      </c>
      <c r="I556" s="95" t="s">
        <v>305</v>
      </c>
      <c r="J556" s="95">
        <v>1</v>
      </c>
      <c r="K556" s="95" t="s">
        <v>305</v>
      </c>
      <c r="L556" s="95">
        <v>9</v>
      </c>
      <c r="M556" s="95" t="s">
        <v>305</v>
      </c>
      <c r="N556" s="95">
        <v>1</v>
      </c>
      <c r="O556" s="95" t="s">
        <v>305</v>
      </c>
      <c r="P556" s="95">
        <v>1</v>
      </c>
      <c r="Q556" s="95" t="s">
        <v>305</v>
      </c>
      <c r="R556" s="95">
        <v>1</v>
      </c>
      <c r="S556" s="95" t="s">
        <v>305</v>
      </c>
      <c r="T556" s="97">
        <v>107</v>
      </c>
      <c r="U556" s="97" t="s">
        <v>305</v>
      </c>
      <c r="V556" s="97">
        <v>107</v>
      </c>
      <c r="W556" t="s">
        <v>305</v>
      </c>
      <c r="X556" t="s">
        <v>239</v>
      </c>
      <c r="Y556" t="s">
        <v>305</v>
      </c>
      <c r="Z556" t="s">
        <v>239</v>
      </c>
      <c r="AA556" t="s">
        <v>305</v>
      </c>
      <c r="AB556" t="s">
        <v>239</v>
      </c>
      <c r="AC556" t="s">
        <v>305</v>
      </c>
      <c r="AD556">
        <v>148</v>
      </c>
      <c r="AE556" t="s">
        <v>305</v>
      </c>
      <c r="AF556" t="s">
        <v>239</v>
      </c>
      <c r="AG556" t="s">
        <v>305</v>
      </c>
      <c r="AH556" t="s">
        <v>239</v>
      </c>
      <c r="AI556" t="s">
        <v>305</v>
      </c>
      <c r="AJ556" t="s">
        <v>239</v>
      </c>
      <c r="AK556" t="s">
        <v>305</v>
      </c>
      <c r="AL556" t="s">
        <v>239</v>
      </c>
      <c r="AM556" t="s">
        <v>306</v>
      </c>
      <c r="AN556" t="s">
        <v>172</v>
      </c>
      <c r="AO556" s="98" t="s">
        <v>307</v>
      </c>
      <c r="AP556" t="s">
        <v>166</v>
      </c>
      <c r="AQ556" s="98" t="s">
        <v>308</v>
      </c>
    </row>
    <row r="557" spans="1:43">
      <c r="A557" t="s">
        <v>304</v>
      </c>
      <c r="B557">
        <v>556</v>
      </c>
      <c r="C557" t="s">
        <v>305</v>
      </c>
      <c r="D557" t="s">
        <v>239</v>
      </c>
      <c r="E557" t="s">
        <v>305</v>
      </c>
      <c r="F557" s="95">
        <v>1900</v>
      </c>
      <c r="G557" s="95" t="s">
        <v>305</v>
      </c>
      <c r="H557" s="95">
        <v>68400</v>
      </c>
      <c r="I557" s="95" t="s">
        <v>305</v>
      </c>
      <c r="J557" s="95">
        <v>1</v>
      </c>
      <c r="K557" s="95" t="s">
        <v>305</v>
      </c>
      <c r="L557" s="95">
        <v>9</v>
      </c>
      <c r="M557" s="95" t="s">
        <v>305</v>
      </c>
      <c r="N557" s="95">
        <v>1</v>
      </c>
      <c r="O557" s="95" t="s">
        <v>305</v>
      </c>
      <c r="P557" s="95">
        <v>1</v>
      </c>
      <c r="Q557" s="95" t="s">
        <v>305</v>
      </c>
      <c r="R557" s="95">
        <v>1</v>
      </c>
      <c r="S557" s="95" t="s">
        <v>305</v>
      </c>
      <c r="T557" s="97">
        <v>109</v>
      </c>
      <c r="U557" s="97" t="s">
        <v>305</v>
      </c>
      <c r="V557" s="97">
        <v>109</v>
      </c>
      <c r="W557" t="s">
        <v>305</v>
      </c>
      <c r="X557" t="s">
        <v>239</v>
      </c>
      <c r="Y557" t="s">
        <v>305</v>
      </c>
      <c r="Z557" t="s">
        <v>239</v>
      </c>
      <c r="AA557" t="s">
        <v>305</v>
      </c>
      <c r="AB557" t="s">
        <v>239</v>
      </c>
      <c r="AC557" t="s">
        <v>305</v>
      </c>
      <c r="AD557">
        <v>148</v>
      </c>
      <c r="AE557" t="s">
        <v>305</v>
      </c>
      <c r="AF557" t="s">
        <v>239</v>
      </c>
      <c r="AG557" t="s">
        <v>305</v>
      </c>
      <c r="AH557" t="s">
        <v>239</v>
      </c>
      <c r="AI557" t="s">
        <v>305</v>
      </c>
      <c r="AJ557" t="s">
        <v>239</v>
      </c>
      <c r="AK557" t="s">
        <v>305</v>
      </c>
      <c r="AL557" t="s">
        <v>239</v>
      </c>
      <c r="AM557" t="s">
        <v>306</v>
      </c>
      <c r="AN557" t="s">
        <v>172</v>
      </c>
      <c r="AO557" s="98" t="s">
        <v>307</v>
      </c>
      <c r="AP557" t="s">
        <v>166</v>
      </c>
      <c r="AQ557" s="98" t="s">
        <v>308</v>
      </c>
    </row>
    <row r="558" spans="1:43">
      <c r="A558" t="s">
        <v>304</v>
      </c>
      <c r="B558">
        <v>557</v>
      </c>
      <c r="C558" t="s">
        <v>305</v>
      </c>
      <c r="D558" t="s">
        <v>239</v>
      </c>
      <c r="E558" t="s">
        <v>305</v>
      </c>
      <c r="F558" s="95">
        <v>1155</v>
      </c>
      <c r="G558" s="95" t="s">
        <v>305</v>
      </c>
      <c r="H558" s="95">
        <v>108000</v>
      </c>
      <c r="I558" s="95" t="s">
        <v>305</v>
      </c>
      <c r="J558" s="95">
        <v>1</v>
      </c>
      <c r="K558" s="95" t="s">
        <v>305</v>
      </c>
      <c r="L558" s="95">
        <v>9</v>
      </c>
      <c r="M558" s="95" t="s">
        <v>305</v>
      </c>
      <c r="N558" s="95">
        <v>1</v>
      </c>
      <c r="O558" s="95" t="s">
        <v>305</v>
      </c>
      <c r="P558" s="95">
        <v>1</v>
      </c>
      <c r="Q558" s="95" t="s">
        <v>305</v>
      </c>
      <c r="R558" s="95">
        <v>1</v>
      </c>
      <c r="S558" s="95" t="s">
        <v>305</v>
      </c>
      <c r="T558" s="97">
        <v>34</v>
      </c>
      <c r="U558" s="97" t="s">
        <v>305</v>
      </c>
      <c r="V558" s="97">
        <v>34</v>
      </c>
      <c r="W558" t="s">
        <v>305</v>
      </c>
      <c r="X558" t="s">
        <v>239</v>
      </c>
      <c r="Y558" t="s">
        <v>305</v>
      </c>
      <c r="Z558" t="s">
        <v>239</v>
      </c>
      <c r="AA558" t="s">
        <v>305</v>
      </c>
      <c r="AB558" t="s">
        <v>239</v>
      </c>
      <c r="AC558" t="s">
        <v>305</v>
      </c>
      <c r="AD558">
        <v>148</v>
      </c>
      <c r="AE558" t="s">
        <v>305</v>
      </c>
      <c r="AF558" t="s">
        <v>239</v>
      </c>
      <c r="AG558" t="s">
        <v>305</v>
      </c>
      <c r="AH558" t="s">
        <v>239</v>
      </c>
      <c r="AI558" t="s">
        <v>305</v>
      </c>
      <c r="AJ558" t="s">
        <v>239</v>
      </c>
      <c r="AK558" t="s">
        <v>305</v>
      </c>
      <c r="AL558" t="s">
        <v>239</v>
      </c>
      <c r="AM558" t="s">
        <v>306</v>
      </c>
      <c r="AN558" t="s">
        <v>172</v>
      </c>
      <c r="AO558" s="98" t="s">
        <v>307</v>
      </c>
      <c r="AP558" t="s">
        <v>166</v>
      </c>
      <c r="AQ558" s="98" t="s">
        <v>308</v>
      </c>
    </row>
    <row r="559" spans="1:43">
      <c r="A559" t="s">
        <v>304</v>
      </c>
      <c r="B559">
        <v>558</v>
      </c>
      <c r="C559" t="s">
        <v>305</v>
      </c>
      <c r="D559" t="s">
        <v>239</v>
      </c>
      <c r="E559" t="s">
        <v>305</v>
      </c>
      <c r="F559" s="95">
        <v>38.997</v>
      </c>
      <c r="G559" s="95" t="s">
        <v>305</v>
      </c>
      <c r="H559" s="95">
        <v>21000</v>
      </c>
      <c r="I559" s="95" t="s">
        <v>305</v>
      </c>
      <c r="J559" s="95">
        <v>1</v>
      </c>
      <c r="K559" s="95" t="s">
        <v>305</v>
      </c>
      <c r="L559" s="95">
        <v>9</v>
      </c>
      <c r="M559" s="95" t="s">
        <v>305</v>
      </c>
      <c r="N559" s="95">
        <v>1</v>
      </c>
      <c r="O559" s="95" t="s">
        <v>305</v>
      </c>
      <c r="P559" s="95">
        <v>1</v>
      </c>
      <c r="Q559" s="95" t="s">
        <v>305</v>
      </c>
      <c r="R559" s="95">
        <v>1</v>
      </c>
      <c r="S559" s="95" t="s">
        <v>305</v>
      </c>
      <c r="T559" s="97">
        <v>3</v>
      </c>
      <c r="U559" s="97" t="s">
        <v>305</v>
      </c>
      <c r="V559" s="97">
        <v>3</v>
      </c>
      <c r="W559" t="s">
        <v>305</v>
      </c>
      <c r="X559" t="s">
        <v>239</v>
      </c>
      <c r="Y559" t="s">
        <v>305</v>
      </c>
      <c r="Z559" t="s">
        <v>239</v>
      </c>
      <c r="AA559" t="s">
        <v>305</v>
      </c>
      <c r="AB559" t="s">
        <v>239</v>
      </c>
      <c r="AC559" t="s">
        <v>305</v>
      </c>
      <c r="AD559">
        <v>148</v>
      </c>
      <c r="AE559" t="s">
        <v>305</v>
      </c>
      <c r="AF559" t="s">
        <v>239</v>
      </c>
      <c r="AG559" t="s">
        <v>305</v>
      </c>
      <c r="AH559" t="s">
        <v>239</v>
      </c>
      <c r="AI559" t="s">
        <v>305</v>
      </c>
      <c r="AJ559" t="s">
        <v>239</v>
      </c>
      <c r="AK559" t="s">
        <v>305</v>
      </c>
      <c r="AL559" t="s">
        <v>239</v>
      </c>
      <c r="AM559" t="s">
        <v>306</v>
      </c>
      <c r="AN559" t="s">
        <v>172</v>
      </c>
      <c r="AO559" s="98" t="s">
        <v>307</v>
      </c>
      <c r="AP559" t="s">
        <v>166</v>
      </c>
      <c r="AQ559" s="98" t="s">
        <v>308</v>
      </c>
    </row>
    <row r="560" spans="1:43">
      <c r="A560" t="s">
        <v>304</v>
      </c>
      <c r="B560">
        <v>559</v>
      </c>
      <c r="C560" t="s">
        <v>305</v>
      </c>
      <c r="D560" t="s">
        <v>239</v>
      </c>
      <c r="E560" t="s">
        <v>305</v>
      </c>
      <c r="F560" s="95">
        <v>4298</v>
      </c>
      <c r="G560" s="95" t="s">
        <v>305</v>
      </c>
      <c r="H560" s="95">
        <v>6000</v>
      </c>
      <c r="I560" s="95" t="s">
        <v>305</v>
      </c>
      <c r="J560" s="95">
        <v>1</v>
      </c>
      <c r="K560" s="95" t="s">
        <v>305</v>
      </c>
      <c r="L560" s="95">
        <v>9</v>
      </c>
      <c r="M560" s="95" t="s">
        <v>305</v>
      </c>
      <c r="N560" s="95">
        <v>1</v>
      </c>
      <c r="O560" s="95" t="s">
        <v>305</v>
      </c>
      <c r="P560" s="95">
        <v>1</v>
      </c>
      <c r="Q560" s="95" t="s">
        <v>305</v>
      </c>
      <c r="R560" s="95">
        <v>1</v>
      </c>
      <c r="S560" s="95" t="s">
        <v>305</v>
      </c>
      <c r="T560" s="97">
        <v>53</v>
      </c>
      <c r="U560" s="97" t="s">
        <v>305</v>
      </c>
      <c r="V560" s="97">
        <v>53</v>
      </c>
      <c r="W560" t="s">
        <v>305</v>
      </c>
      <c r="X560" t="s">
        <v>239</v>
      </c>
      <c r="Y560" t="s">
        <v>305</v>
      </c>
      <c r="Z560" t="s">
        <v>239</v>
      </c>
      <c r="AA560" t="s">
        <v>305</v>
      </c>
      <c r="AB560" t="s">
        <v>239</v>
      </c>
      <c r="AC560" t="s">
        <v>305</v>
      </c>
      <c r="AD560">
        <v>149</v>
      </c>
      <c r="AE560" t="s">
        <v>305</v>
      </c>
      <c r="AF560" t="s">
        <v>239</v>
      </c>
      <c r="AG560" t="s">
        <v>305</v>
      </c>
      <c r="AH560" t="s">
        <v>239</v>
      </c>
      <c r="AI560" t="s">
        <v>305</v>
      </c>
      <c r="AJ560" t="s">
        <v>239</v>
      </c>
      <c r="AK560" t="s">
        <v>305</v>
      </c>
      <c r="AL560" t="s">
        <v>239</v>
      </c>
      <c r="AM560" t="s">
        <v>306</v>
      </c>
      <c r="AN560" t="s">
        <v>173</v>
      </c>
      <c r="AO560" s="98" t="s">
        <v>307</v>
      </c>
      <c r="AP560" t="s">
        <v>166</v>
      </c>
      <c r="AQ560" s="98" t="s">
        <v>308</v>
      </c>
    </row>
    <row r="561" spans="1:43">
      <c r="A561" t="s">
        <v>304</v>
      </c>
      <c r="B561">
        <v>560</v>
      </c>
      <c r="C561" t="s">
        <v>305</v>
      </c>
      <c r="D561" t="s">
        <v>239</v>
      </c>
      <c r="E561" t="s">
        <v>305</v>
      </c>
      <c r="F561" s="95">
        <v>1096</v>
      </c>
      <c r="G561" s="95" t="s">
        <v>305</v>
      </c>
      <c r="H561" s="95">
        <v>25200</v>
      </c>
      <c r="I561" s="95" t="s">
        <v>305</v>
      </c>
      <c r="J561" s="95">
        <v>1</v>
      </c>
      <c r="K561" s="95" t="s">
        <v>305</v>
      </c>
      <c r="L561" s="95">
        <v>9</v>
      </c>
      <c r="M561" s="95" t="s">
        <v>305</v>
      </c>
      <c r="N561" s="95">
        <v>1</v>
      </c>
      <c r="O561" s="95" t="s">
        <v>305</v>
      </c>
      <c r="P561" s="95">
        <v>1</v>
      </c>
      <c r="Q561" s="95" t="s">
        <v>305</v>
      </c>
      <c r="R561" s="95">
        <v>1</v>
      </c>
      <c r="S561" s="95" t="s">
        <v>305</v>
      </c>
      <c r="T561" s="97">
        <v>107</v>
      </c>
      <c r="U561" s="97" t="s">
        <v>305</v>
      </c>
      <c r="V561" s="97">
        <v>107</v>
      </c>
      <c r="W561" t="s">
        <v>305</v>
      </c>
      <c r="X561" t="s">
        <v>239</v>
      </c>
      <c r="Y561" t="s">
        <v>305</v>
      </c>
      <c r="Z561" t="s">
        <v>239</v>
      </c>
      <c r="AA561" t="s">
        <v>305</v>
      </c>
      <c r="AB561" t="s">
        <v>239</v>
      </c>
      <c r="AC561" t="s">
        <v>305</v>
      </c>
      <c r="AD561">
        <v>149</v>
      </c>
      <c r="AE561" t="s">
        <v>305</v>
      </c>
      <c r="AF561" t="s">
        <v>239</v>
      </c>
      <c r="AG561" t="s">
        <v>305</v>
      </c>
      <c r="AH561" t="s">
        <v>239</v>
      </c>
      <c r="AI561" t="s">
        <v>305</v>
      </c>
      <c r="AJ561" t="s">
        <v>239</v>
      </c>
      <c r="AK561" t="s">
        <v>305</v>
      </c>
      <c r="AL561" t="s">
        <v>239</v>
      </c>
      <c r="AM561" t="s">
        <v>306</v>
      </c>
      <c r="AN561" t="s">
        <v>173</v>
      </c>
      <c r="AO561" s="98" t="s">
        <v>307</v>
      </c>
      <c r="AP561" t="s">
        <v>166</v>
      </c>
      <c r="AQ561" s="98" t="s">
        <v>308</v>
      </c>
    </row>
    <row r="562" spans="1:43">
      <c r="A562" t="s">
        <v>304</v>
      </c>
      <c r="B562">
        <v>561</v>
      </c>
      <c r="C562" t="s">
        <v>305</v>
      </c>
      <c r="D562" t="s">
        <v>239</v>
      </c>
      <c r="E562" t="s">
        <v>305</v>
      </c>
      <c r="F562" s="95">
        <v>1900</v>
      </c>
      <c r="G562" s="95" t="s">
        <v>305</v>
      </c>
      <c r="H562" s="95">
        <v>46516</v>
      </c>
      <c r="I562" s="95" t="s">
        <v>305</v>
      </c>
      <c r="J562" s="95">
        <v>1</v>
      </c>
      <c r="K562" s="95" t="s">
        <v>305</v>
      </c>
      <c r="L562" s="95">
        <v>9</v>
      </c>
      <c r="M562" s="95" t="s">
        <v>305</v>
      </c>
      <c r="N562" s="95">
        <v>1</v>
      </c>
      <c r="O562" s="95" t="s">
        <v>305</v>
      </c>
      <c r="P562" s="95">
        <v>1</v>
      </c>
      <c r="Q562" s="95" t="s">
        <v>305</v>
      </c>
      <c r="R562" s="95">
        <v>1</v>
      </c>
      <c r="S562" s="95" t="s">
        <v>305</v>
      </c>
      <c r="T562" s="97">
        <v>109</v>
      </c>
      <c r="U562" s="97" t="s">
        <v>305</v>
      </c>
      <c r="V562" s="97">
        <v>109</v>
      </c>
      <c r="W562" t="s">
        <v>305</v>
      </c>
      <c r="X562" t="s">
        <v>239</v>
      </c>
      <c r="Y562" t="s">
        <v>305</v>
      </c>
      <c r="Z562" t="s">
        <v>239</v>
      </c>
      <c r="AA562" t="s">
        <v>305</v>
      </c>
      <c r="AB562" t="s">
        <v>239</v>
      </c>
      <c r="AC562" t="s">
        <v>305</v>
      </c>
      <c r="AD562">
        <v>149</v>
      </c>
      <c r="AE562" t="s">
        <v>305</v>
      </c>
      <c r="AF562" t="s">
        <v>239</v>
      </c>
      <c r="AG562" t="s">
        <v>305</v>
      </c>
      <c r="AH562" t="s">
        <v>239</v>
      </c>
      <c r="AI562" t="s">
        <v>305</v>
      </c>
      <c r="AJ562" t="s">
        <v>239</v>
      </c>
      <c r="AK562" t="s">
        <v>305</v>
      </c>
      <c r="AL562" t="s">
        <v>239</v>
      </c>
      <c r="AM562" t="s">
        <v>306</v>
      </c>
      <c r="AN562" t="s">
        <v>173</v>
      </c>
      <c r="AO562" s="98" t="s">
        <v>307</v>
      </c>
      <c r="AP562" t="s">
        <v>166</v>
      </c>
      <c r="AQ562" s="98" t="s">
        <v>308</v>
      </c>
    </row>
    <row r="563" spans="1:43">
      <c r="A563" t="s">
        <v>304</v>
      </c>
      <c r="B563">
        <v>562</v>
      </c>
      <c r="C563" t="s">
        <v>305</v>
      </c>
      <c r="D563" t="s">
        <v>239</v>
      </c>
      <c r="E563" t="s">
        <v>305</v>
      </c>
      <c r="F563" s="95">
        <v>1900</v>
      </c>
      <c r="G563" s="95" t="s">
        <v>305</v>
      </c>
      <c r="H563" s="95">
        <v>205964</v>
      </c>
      <c r="I563" s="95" t="s">
        <v>305</v>
      </c>
      <c r="J563" s="95">
        <v>1</v>
      </c>
      <c r="K563" s="95" t="s">
        <v>305</v>
      </c>
      <c r="L563" s="95">
        <v>9</v>
      </c>
      <c r="M563" s="95" t="s">
        <v>305</v>
      </c>
      <c r="N563" s="95">
        <v>1</v>
      </c>
      <c r="O563" s="95" t="s">
        <v>305</v>
      </c>
      <c r="P563" s="95">
        <v>1</v>
      </c>
      <c r="Q563" s="95" t="s">
        <v>305</v>
      </c>
      <c r="R563" s="95">
        <v>1</v>
      </c>
      <c r="S563" s="95" t="s">
        <v>305</v>
      </c>
      <c r="T563" s="97">
        <v>110</v>
      </c>
      <c r="U563" s="97" t="s">
        <v>305</v>
      </c>
      <c r="V563" s="97">
        <v>110</v>
      </c>
      <c r="W563" t="s">
        <v>305</v>
      </c>
      <c r="X563" t="s">
        <v>239</v>
      </c>
      <c r="Y563" t="s">
        <v>305</v>
      </c>
      <c r="Z563" t="s">
        <v>239</v>
      </c>
      <c r="AA563" t="s">
        <v>305</v>
      </c>
      <c r="AB563" t="s">
        <v>239</v>
      </c>
      <c r="AC563" t="s">
        <v>305</v>
      </c>
      <c r="AD563">
        <v>149</v>
      </c>
      <c r="AE563" t="s">
        <v>305</v>
      </c>
      <c r="AF563" t="s">
        <v>239</v>
      </c>
      <c r="AG563" t="s">
        <v>305</v>
      </c>
      <c r="AH563" t="s">
        <v>239</v>
      </c>
      <c r="AI563" t="s">
        <v>305</v>
      </c>
      <c r="AJ563" t="s">
        <v>239</v>
      </c>
      <c r="AK563" t="s">
        <v>305</v>
      </c>
      <c r="AL563" t="s">
        <v>239</v>
      </c>
      <c r="AM563" t="s">
        <v>306</v>
      </c>
      <c r="AN563" t="s">
        <v>173</v>
      </c>
      <c r="AO563" s="98" t="s">
        <v>307</v>
      </c>
      <c r="AP563" t="s">
        <v>166</v>
      </c>
      <c r="AQ563" s="98" t="s">
        <v>308</v>
      </c>
    </row>
    <row r="564" spans="1:43">
      <c r="A564" t="s">
        <v>304</v>
      </c>
      <c r="B564">
        <v>563</v>
      </c>
      <c r="C564" t="s">
        <v>305</v>
      </c>
      <c r="D564" t="s">
        <v>239</v>
      </c>
      <c r="E564" t="s">
        <v>305</v>
      </c>
      <c r="F564" s="95">
        <v>1155</v>
      </c>
      <c r="G564" s="95" t="s">
        <v>305</v>
      </c>
      <c r="H564" s="95">
        <v>192000</v>
      </c>
      <c r="I564" s="95" t="s">
        <v>305</v>
      </c>
      <c r="J564" s="95">
        <v>1</v>
      </c>
      <c r="K564" s="95" t="s">
        <v>305</v>
      </c>
      <c r="L564" s="95">
        <v>9</v>
      </c>
      <c r="M564" s="95" t="s">
        <v>305</v>
      </c>
      <c r="N564" s="95">
        <v>1</v>
      </c>
      <c r="O564" s="95" t="s">
        <v>305</v>
      </c>
      <c r="P564" s="95">
        <v>1</v>
      </c>
      <c r="Q564" s="95" t="s">
        <v>305</v>
      </c>
      <c r="R564" s="95">
        <v>1</v>
      </c>
      <c r="S564" s="95" t="s">
        <v>305</v>
      </c>
      <c r="T564" s="97">
        <v>34</v>
      </c>
      <c r="U564" s="97" t="s">
        <v>305</v>
      </c>
      <c r="V564" s="97">
        <v>34</v>
      </c>
      <c r="W564" t="s">
        <v>305</v>
      </c>
      <c r="X564" t="s">
        <v>239</v>
      </c>
      <c r="Y564" t="s">
        <v>305</v>
      </c>
      <c r="Z564" t="s">
        <v>239</v>
      </c>
      <c r="AA564" t="s">
        <v>305</v>
      </c>
      <c r="AB564" t="s">
        <v>239</v>
      </c>
      <c r="AC564" t="s">
        <v>305</v>
      </c>
      <c r="AD564">
        <v>149</v>
      </c>
      <c r="AE564" t="s">
        <v>305</v>
      </c>
      <c r="AF564" t="s">
        <v>239</v>
      </c>
      <c r="AG564" t="s">
        <v>305</v>
      </c>
      <c r="AH564" t="s">
        <v>239</v>
      </c>
      <c r="AI564" t="s">
        <v>305</v>
      </c>
      <c r="AJ564" t="s">
        <v>239</v>
      </c>
      <c r="AK564" t="s">
        <v>305</v>
      </c>
      <c r="AL564" t="s">
        <v>239</v>
      </c>
      <c r="AM564" t="s">
        <v>306</v>
      </c>
      <c r="AN564" t="s">
        <v>173</v>
      </c>
      <c r="AO564" s="98" t="s">
        <v>307</v>
      </c>
      <c r="AP564" t="s">
        <v>166</v>
      </c>
      <c r="AQ564" s="98" t="s">
        <v>308</v>
      </c>
    </row>
    <row r="565" spans="1:43">
      <c r="A565" t="s">
        <v>304</v>
      </c>
      <c r="B565">
        <v>564</v>
      </c>
      <c r="C565" t="s">
        <v>305</v>
      </c>
      <c r="D565" t="s">
        <v>239</v>
      </c>
      <c r="E565" t="s">
        <v>305</v>
      </c>
      <c r="F565" s="95">
        <v>1096</v>
      </c>
      <c r="G565" s="95" t="s">
        <v>305</v>
      </c>
      <c r="H565" s="95">
        <v>57600</v>
      </c>
      <c r="I565" s="95" t="s">
        <v>305</v>
      </c>
      <c r="J565" s="95">
        <v>1</v>
      </c>
      <c r="K565" s="95" t="s">
        <v>305</v>
      </c>
      <c r="L565" s="95">
        <v>9</v>
      </c>
      <c r="M565" s="95" t="s">
        <v>305</v>
      </c>
      <c r="N565" s="95">
        <v>1</v>
      </c>
      <c r="O565" s="95" t="s">
        <v>305</v>
      </c>
      <c r="P565" s="95">
        <v>1</v>
      </c>
      <c r="Q565" s="95" t="s">
        <v>305</v>
      </c>
      <c r="R565" s="95">
        <v>1</v>
      </c>
      <c r="S565" s="95" t="s">
        <v>305</v>
      </c>
      <c r="T565" s="97">
        <v>107</v>
      </c>
      <c r="U565" s="97" t="s">
        <v>305</v>
      </c>
      <c r="V565" s="97">
        <v>107</v>
      </c>
      <c r="W565" t="s">
        <v>305</v>
      </c>
      <c r="X565" t="s">
        <v>239</v>
      </c>
      <c r="Y565" t="s">
        <v>305</v>
      </c>
      <c r="Z565" t="s">
        <v>239</v>
      </c>
      <c r="AA565" t="s">
        <v>305</v>
      </c>
      <c r="AB565" t="s">
        <v>239</v>
      </c>
      <c r="AC565" t="s">
        <v>305</v>
      </c>
      <c r="AD565">
        <v>150</v>
      </c>
      <c r="AE565" t="s">
        <v>305</v>
      </c>
      <c r="AF565" t="s">
        <v>239</v>
      </c>
      <c r="AG565" t="s">
        <v>305</v>
      </c>
      <c r="AH565" t="s">
        <v>239</v>
      </c>
      <c r="AI565" t="s">
        <v>305</v>
      </c>
      <c r="AJ565" t="s">
        <v>239</v>
      </c>
      <c r="AK565" t="s">
        <v>305</v>
      </c>
      <c r="AL565" t="s">
        <v>239</v>
      </c>
      <c r="AM565" t="s">
        <v>306</v>
      </c>
      <c r="AN565" t="s">
        <v>175</v>
      </c>
      <c r="AO565" s="98" t="s">
        <v>307</v>
      </c>
      <c r="AP565" t="s">
        <v>166</v>
      </c>
      <c r="AQ565" s="98" t="s">
        <v>308</v>
      </c>
    </row>
    <row r="566" spans="1:43">
      <c r="A566" t="s">
        <v>304</v>
      </c>
      <c r="B566">
        <v>565</v>
      </c>
      <c r="C566" t="s">
        <v>305</v>
      </c>
      <c r="D566" t="s">
        <v>239</v>
      </c>
      <c r="E566" t="s">
        <v>305</v>
      </c>
      <c r="F566" s="95">
        <v>1900</v>
      </c>
      <c r="G566" s="95" t="s">
        <v>305</v>
      </c>
      <c r="H566" s="95">
        <v>104400</v>
      </c>
      <c r="I566" s="95" t="s">
        <v>305</v>
      </c>
      <c r="J566" s="95">
        <v>1</v>
      </c>
      <c r="K566" s="95" t="s">
        <v>305</v>
      </c>
      <c r="L566" s="95">
        <v>9</v>
      </c>
      <c r="M566" s="95" t="s">
        <v>305</v>
      </c>
      <c r="N566" s="95">
        <v>1</v>
      </c>
      <c r="O566" s="95" t="s">
        <v>305</v>
      </c>
      <c r="P566" s="95">
        <v>1</v>
      </c>
      <c r="Q566" s="95" t="s">
        <v>305</v>
      </c>
      <c r="R566" s="95">
        <v>1</v>
      </c>
      <c r="S566" s="95" t="s">
        <v>305</v>
      </c>
      <c r="T566" s="97">
        <v>110</v>
      </c>
      <c r="U566" s="97" t="s">
        <v>305</v>
      </c>
      <c r="V566" s="97">
        <v>110</v>
      </c>
      <c r="W566" t="s">
        <v>305</v>
      </c>
      <c r="X566" t="s">
        <v>239</v>
      </c>
      <c r="Y566" t="s">
        <v>305</v>
      </c>
      <c r="Z566" t="s">
        <v>239</v>
      </c>
      <c r="AA566" t="s">
        <v>305</v>
      </c>
      <c r="AB566" t="s">
        <v>239</v>
      </c>
      <c r="AC566" t="s">
        <v>305</v>
      </c>
      <c r="AD566">
        <v>150</v>
      </c>
      <c r="AE566" t="s">
        <v>305</v>
      </c>
      <c r="AF566" t="s">
        <v>239</v>
      </c>
      <c r="AG566" t="s">
        <v>305</v>
      </c>
      <c r="AH566" t="s">
        <v>239</v>
      </c>
      <c r="AI566" t="s">
        <v>305</v>
      </c>
      <c r="AJ566" t="s">
        <v>239</v>
      </c>
      <c r="AK566" t="s">
        <v>305</v>
      </c>
      <c r="AL566" t="s">
        <v>239</v>
      </c>
      <c r="AM566" t="s">
        <v>306</v>
      </c>
      <c r="AN566" t="s">
        <v>175</v>
      </c>
      <c r="AO566" s="98" t="s">
        <v>307</v>
      </c>
      <c r="AP566" t="s">
        <v>166</v>
      </c>
      <c r="AQ566" s="98" t="s">
        <v>308</v>
      </c>
    </row>
    <row r="567" spans="1:43">
      <c r="A567" t="s">
        <v>304</v>
      </c>
      <c r="B567">
        <v>566</v>
      </c>
      <c r="C567" t="s">
        <v>305</v>
      </c>
      <c r="D567" t="s">
        <v>239</v>
      </c>
      <c r="E567" t="s">
        <v>305</v>
      </c>
      <c r="F567" s="95">
        <v>1155</v>
      </c>
      <c r="G567" s="95" t="s">
        <v>305</v>
      </c>
      <c r="H567" s="95">
        <v>96000</v>
      </c>
      <c r="I567" s="95" t="s">
        <v>305</v>
      </c>
      <c r="J567" s="95">
        <v>1</v>
      </c>
      <c r="K567" s="95" t="s">
        <v>305</v>
      </c>
      <c r="L567" s="95">
        <v>9</v>
      </c>
      <c r="M567" s="95" t="s">
        <v>305</v>
      </c>
      <c r="N567" s="95">
        <v>1</v>
      </c>
      <c r="O567" s="95" t="s">
        <v>305</v>
      </c>
      <c r="P567" s="95">
        <v>1</v>
      </c>
      <c r="Q567" s="95" t="s">
        <v>305</v>
      </c>
      <c r="R567" s="95">
        <v>1</v>
      </c>
      <c r="S567" s="95" t="s">
        <v>305</v>
      </c>
      <c r="T567" s="97">
        <v>34</v>
      </c>
      <c r="U567" s="97" t="s">
        <v>305</v>
      </c>
      <c r="V567" s="97">
        <v>34</v>
      </c>
      <c r="W567" t="s">
        <v>305</v>
      </c>
      <c r="X567" t="s">
        <v>239</v>
      </c>
      <c r="Y567" t="s">
        <v>305</v>
      </c>
      <c r="Z567" t="s">
        <v>239</v>
      </c>
      <c r="AA567" t="s">
        <v>305</v>
      </c>
      <c r="AB567" t="s">
        <v>239</v>
      </c>
      <c r="AC567" t="s">
        <v>305</v>
      </c>
      <c r="AD567">
        <v>150</v>
      </c>
      <c r="AE567" t="s">
        <v>305</v>
      </c>
      <c r="AF567" t="s">
        <v>239</v>
      </c>
      <c r="AG567" t="s">
        <v>305</v>
      </c>
      <c r="AH567" t="s">
        <v>239</v>
      </c>
      <c r="AI567" t="s">
        <v>305</v>
      </c>
      <c r="AJ567" t="s">
        <v>239</v>
      </c>
      <c r="AK567" t="s">
        <v>305</v>
      </c>
      <c r="AL567" t="s">
        <v>239</v>
      </c>
      <c r="AM567" t="s">
        <v>306</v>
      </c>
      <c r="AN567" t="s">
        <v>175</v>
      </c>
      <c r="AO567" s="98" t="s">
        <v>307</v>
      </c>
      <c r="AP567" t="s">
        <v>166</v>
      </c>
      <c r="AQ567" s="98" t="s">
        <v>308</v>
      </c>
    </row>
    <row r="568" spans="1:43">
      <c r="A568" t="s">
        <v>304</v>
      </c>
      <c r="B568">
        <v>567</v>
      </c>
      <c r="C568" t="s">
        <v>305</v>
      </c>
      <c r="D568" t="s">
        <v>239</v>
      </c>
      <c r="E568" t="s">
        <v>305</v>
      </c>
      <c r="F568" s="95">
        <v>4298</v>
      </c>
      <c r="G568" s="95" t="s">
        <v>305</v>
      </c>
      <c r="H568" s="95">
        <v>2000</v>
      </c>
      <c r="I568" s="95" t="s">
        <v>305</v>
      </c>
      <c r="J568" s="95">
        <v>1</v>
      </c>
      <c r="K568" s="95" t="s">
        <v>305</v>
      </c>
      <c r="L568" s="95">
        <v>9</v>
      </c>
      <c r="M568" s="95" t="s">
        <v>305</v>
      </c>
      <c r="N568" s="95">
        <v>1</v>
      </c>
      <c r="O568" s="95" t="s">
        <v>305</v>
      </c>
      <c r="P568" s="95">
        <v>1</v>
      </c>
      <c r="Q568" s="95" t="s">
        <v>305</v>
      </c>
      <c r="R568" s="95">
        <v>1</v>
      </c>
      <c r="S568" s="95" t="s">
        <v>305</v>
      </c>
      <c r="T568" s="97">
        <v>53</v>
      </c>
      <c r="U568" s="97" t="s">
        <v>305</v>
      </c>
      <c r="V568" s="97">
        <v>53</v>
      </c>
      <c r="W568" t="s">
        <v>305</v>
      </c>
      <c r="X568" t="s">
        <v>239</v>
      </c>
      <c r="Y568" t="s">
        <v>305</v>
      </c>
      <c r="Z568" t="s">
        <v>239</v>
      </c>
      <c r="AA568" t="s">
        <v>305</v>
      </c>
      <c r="AB568" t="s">
        <v>239</v>
      </c>
      <c r="AC568" t="s">
        <v>305</v>
      </c>
      <c r="AD568">
        <v>151</v>
      </c>
      <c r="AE568" t="s">
        <v>305</v>
      </c>
      <c r="AF568" t="s">
        <v>239</v>
      </c>
      <c r="AG568" t="s">
        <v>305</v>
      </c>
      <c r="AH568" t="s">
        <v>239</v>
      </c>
      <c r="AI568" t="s">
        <v>305</v>
      </c>
      <c r="AJ568" t="s">
        <v>239</v>
      </c>
      <c r="AK568" t="s">
        <v>305</v>
      </c>
      <c r="AL568" t="s">
        <v>239</v>
      </c>
      <c r="AM568" t="s">
        <v>306</v>
      </c>
      <c r="AN568" t="s">
        <v>161</v>
      </c>
      <c r="AO568" s="98" t="s">
        <v>307</v>
      </c>
      <c r="AP568" t="s">
        <v>166</v>
      </c>
      <c r="AQ568" s="98" t="s">
        <v>308</v>
      </c>
    </row>
    <row r="569" spans="1:43">
      <c r="A569" t="s">
        <v>304</v>
      </c>
      <c r="B569">
        <v>568</v>
      </c>
      <c r="C569" t="s">
        <v>305</v>
      </c>
      <c r="D569" t="s">
        <v>239</v>
      </c>
      <c r="E569" t="s">
        <v>305</v>
      </c>
      <c r="F569" s="95">
        <v>1096</v>
      </c>
      <c r="G569" s="95" t="s">
        <v>305</v>
      </c>
      <c r="H569" s="95">
        <v>39600</v>
      </c>
      <c r="I569" s="95" t="s">
        <v>305</v>
      </c>
      <c r="J569" s="95">
        <v>1</v>
      </c>
      <c r="K569" s="95" t="s">
        <v>305</v>
      </c>
      <c r="L569" s="95">
        <v>9</v>
      </c>
      <c r="M569" s="95" t="s">
        <v>305</v>
      </c>
      <c r="N569" s="95">
        <v>1</v>
      </c>
      <c r="O569" s="95" t="s">
        <v>305</v>
      </c>
      <c r="P569" s="95">
        <v>1</v>
      </c>
      <c r="Q569" s="95" t="s">
        <v>305</v>
      </c>
      <c r="R569" s="95">
        <v>1</v>
      </c>
      <c r="S569" s="95" t="s">
        <v>305</v>
      </c>
      <c r="T569" s="97">
        <v>107</v>
      </c>
      <c r="U569" s="97" t="s">
        <v>305</v>
      </c>
      <c r="V569" s="97">
        <v>107</v>
      </c>
      <c r="W569" t="s">
        <v>305</v>
      </c>
      <c r="X569" t="s">
        <v>239</v>
      </c>
      <c r="Y569" t="s">
        <v>305</v>
      </c>
      <c r="Z569" t="s">
        <v>239</v>
      </c>
      <c r="AA569" t="s">
        <v>305</v>
      </c>
      <c r="AB569" t="s">
        <v>239</v>
      </c>
      <c r="AC569" t="s">
        <v>305</v>
      </c>
      <c r="AD569">
        <v>151</v>
      </c>
      <c r="AE569" t="s">
        <v>305</v>
      </c>
      <c r="AF569" t="s">
        <v>239</v>
      </c>
      <c r="AG569" t="s">
        <v>305</v>
      </c>
      <c r="AH569" t="s">
        <v>239</v>
      </c>
      <c r="AI569" t="s">
        <v>305</v>
      </c>
      <c r="AJ569" t="s">
        <v>239</v>
      </c>
      <c r="AK569" t="s">
        <v>305</v>
      </c>
      <c r="AL569" t="s">
        <v>239</v>
      </c>
      <c r="AM569" t="s">
        <v>306</v>
      </c>
      <c r="AN569" t="s">
        <v>161</v>
      </c>
      <c r="AO569" s="98" t="s">
        <v>307</v>
      </c>
      <c r="AP569" t="s">
        <v>166</v>
      </c>
      <c r="AQ569" s="98" t="s">
        <v>308</v>
      </c>
    </row>
    <row r="570" spans="1:43">
      <c r="A570" t="s">
        <v>304</v>
      </c>
      <c r="B570">
        <v>569</v>
      </c>
      <c r="C570" t="s">
        <v>305</v>
      </c>
      <c r="D570" t="s">
        <v>239</v>
      </c>
      <c r="E570" t="s">
        <v>305</v>
      </c>
      <c r="F570" s="95">
        <v>1900</v>
      </c>
      <c r="G570" s="95" t="s">
        <v>305</v>
      </c>
      <c r="H570" s="95">
        <v>169200</v>
      </c>
      <c r="I570" s="95" t="s">
        <v>305</v>
      </c>
      <c r="J570" s="95">
        <v>1</v>
      </c>
      <c r="K570" s="95" t="s">
        <v>305</v>
      </c>
      <c r="L570" s="95">
        <v>9</v>
      </c>
      <c r="M570" s="95" t="s">
        <v>305</v>
      </c>
      <c r="N570" s="95">
        <v>1</v>
      </c>
      <c r="O570" s="95" t="s">
        <v>305</v>
      </c>
      <c r="P570" s="95">
        <v>1</v>
      </c>
      <c r="Q570" s="95" t="s">
        <v>305</v>
      </c>
      <c r="R570" s="95">
        <v>1</v>
      </c>
      <c r="S570" s="95" t="s">
        <v>305</v>
      </c>
      <c r="T570" s="97">
        <v>110</v>
      </c>
      <c r="U570" s="97" t="s">
        <v>305</v>
      </c>
      <c r="V570" s="97">
        <v>110</v>
      </c>
      <c r="W570" t="s">
        <v>305</v>
      </c>
      <c r="X570" t="s">
        <v>239</v>
      </c>
      <c r="Y570" t="s">
        <v>305</v>
      </c>
      <c r="Z570" t="s">
        <v>239</v>
      </c>
      <c r="AA570" t="s">
        <v>305</v>
      </c>
      <c r="AB570" t="s">
        <v>239</v>
      </c>
      <c r="AC570" t="s">
        <v>305</v>
      </c>
      <c r="AD570">
        <v>151</v>
      </c>
      <c r="AE570" t="s">
        <v>305</v>
      </c>
      <c r="AF570" t="s">
        <v>239</v>
      </c>
      <c r="AG570" t="s">
        <v>305</v>
      </c>
      <c r="AH570" t="s">
        <v>239</v>
      </c>
      <c r="AI570" t="s">
        <v>305</v>
      </c>
      <c r="AJ570" t="s">
        <v>239</v>
      </c>
      <c r="AK570" t="s">
        <v>305</v>
      </c>
      <c r="AL570" t="s">
        <v>239</v>
      </c>
      <c r="AM570" t="s">
        <v>306</v>
      </c>
      <c r="AN570" t="s">
        <v>161</v>
      </c>
      <c r="AO570" s="98" t="s">
        <v>307</v>
      </c>
      <c r="AP570" t="s">
        <v>166</v>
      </c>
      <c r="AQ570" s="98" t="s">
        <v>308</v>
      </c>
    </row>
    <row r="571" spans="1:43">
      <c r="A571" t="s">
        <v>304</v>
      </c>
      <c r="B571">
        <v>570</v>
      </c>
      <c r="C571" t="s">
        <v>305</v>
      </c>
      <c r="D571" t="s">
        <v>239</v>
      </c>
      <c r="E571" t="s">
        <v>305</v>
      </c>
      <c r="F571" s="95">
        <v>1155</v>
      </c>
      <c r="G571" s="95" t="s">
        <v>305</v>
      </c>
      <c r="H571" s="95">
        <v>132000</v>
      </c>
      <c r="I571" s="95" t="s">
        <v>305</v>
      </c>
      <c r="J571" s="95">
        <v>1</v>
      </c>
      <c r="K571" s="95" t="s">
        <v>305</v>
      </c>
      <c r="L571" s="95">
        <v>9</v>
      </c>
      <c r="M571" s="95" t="s">
        <v>305</v>
      </c>
      <c r="N571" s="95">
        <v>1</v>
      </c>
      <c r="O571" s="95" t="s">
        <v>305</v>
      </c>
      <c r="P571" s="95">
        <v>1</v>
      </c>
      <c r="Q571" s="95" t="s">
        <v>305</v>
      </c>
      <c r="R571" s="95">
        <v>1</v>
      </c>
      <c r="S571" s="95" t="s">
        <v>305</v>
      </c>
      <c r="T571" s="97">
        <v>34</v>
      </c>
      <c r="U571" s="97" t="s">
        <v>305</v>
      </c>
      <c r="V571" s="97">
        <v>34</v>
      </c>
      <c r="W571" t="s">
        <v>305</v>
      </c>
      <c r="X571" t="s">
        <v>239</v>
      </c>
      <c r="Y571" t="s">
        <v>305</v>
      </c>
      <c r="Z571" t="s">
        <v>239</v>
      </c>
      <c r="AA571" t="s">
        <v>305</v>
      </c>
      <c r="AB571" t="s">
        <v>239</v>
      </c>
      <c r="AC571" t="s">
        <v>305</v>
      </c>
      <c r="AD571">
        <v>151</v>
      </c>
      <c r="AE571" t="s">
        <v>305</v>
      </c>
      <c r="AF571" t="s">
        <v>239</v>
      </c>
      <c r="AG571" t="s">
        <v>305</v>
      </c>
      <c r="AH571" t="s">
        <v>239</v>
      </c>
      <c r="AI571" t="s">
        <v>305</v>
      </c>
      <c r="AJ571" t="s">
        <v>239</v>
      </c>
      <c r="AK571" t="s">
        <v>305</v>
      </c>
      <c r="AL571" t="s">
        <v>239</v>
      </c>
      <c r="AM571" t="s">
        <v>306</v>
      </c>
      <c r="AN571" t="s">
        <v>161</v>
      </c>
      <c r="AO571" s="98" t="s">
        <v>307</v>
      </c>
      <c r="AP571" t="s">
        <v>166</v>
      </c>
      <c r="AQ571" s="98" t="s">
        <v>308</v>
      </c>
    </row>
    <row r="572" spans="1:43">
      <c r="A572" t="s">
        <v>304</v>
      </c>
      <c r="B572">
        <v>571</v>
      </c>
      <c r="C572" t="s">
        <v>305</v>
      </c>
      <c r="D572" t="s">
        <v>239</v>
      </c>
      <c r="E572" t="s">
        <v>305</v>
      </c>
      <c r="F572" s="95">
        <v>38.997</v>
      </c>
      <c r="G572" s="95" t="s">
        <v>305</v>
      </c>
      <c r="H572" s="95">
        <v>12000</v>
      </c>
      <c r="I572" s="95" t="s">
        <v>305</v>
      </c>
      <c r="J572" s="95">
        <v>1</v>
      </c>
      <c r="K572" s="95" t="s">
        <v>305</v>
      </c>
      <c r="L572" s="95">
        <v>9</v>
      </c>
      <c r="M572" s="95" t="s">
        <v>305</v>
      </c>
      <c r="N572" s="95">
        <v>1</v>
      </c>
      <c r="O572" s="95" t="s">
        <v>305</v>
      </c>
      <c r="P572" s="95">
        <v>1</v>
      </c>
      <c r="Q572" s="95" t="s">
        <v>305</v>
      </c>
      <c r="R572" s="95">
        <v>1</v>
      </c>
      <c r="S572" s="95" t="s">
        <v>305</v>
      </c>
      <c r="T572" s="97">
        <v>3</v>
      </c>
      <c r="U572" s="97" t="s">
        <v>305</v>
      </c>
      <c r="V572" s="97">
        <v>3</v>
      </c>
      <c r="W572" t="s">
        <v>305</v>
      </c>
      <c r="X572" t="s">
        <v>239</v>
      </c>
      <c r="Y572" t="s">
        <v>305</v>
      </c>
      <c r="Z572" t="s">
        <v>239</v>
      </c>
      <c r="AA572" t="s">
        <v>305</v>
      </c>
      <c r="AB572" t="s">
        <v>239</v>
      </c>
      <c r="AC572" t="s">
        <v>305</v>
      </c>
      <c r="AD572">
        <v>151</v>
      </c>
      <c r="AE572" t="s">
        <v>305</v>
      </c>
      <c r="AF572" t="s">
        <v>239</v>
      </c>
      <c r="AG572" t="s">
        <v>305</v>
      </c>
      <c r="AH572" t="s">
        <v>239</v>
      </c>
      <c r="AI572" t="s">
        <v>305</v>
      </c>
      <c r="AJ572" t="s">
        <v>239</v>
      </c>
      <c r="AK572" t="s">
        <v>305</v>
      </c>
      <c r="AL572" t="s">
        <v>239</v>
      </c>
      <c r="AM572" t="s">
        <v>306</v>
      </c>
      <c r="AN572" t="s">
        <v>161</v>
      </c>
      <c r="AO572" s="98" t="s">
        <v>307</v>
      </c>
      <c r="AP572" t="s">
        <v>166</v>
      </c>
      <c r="AQ572" s="98" t="s">
        <v>308</v>
      </c>
    </row>
    <row r="573" spans="1:43">
      <c r="A573" t="s">
        <v>304</v>
      </c>
      <c r="B573">
        <v>572</v>
      </c>
      <c r="C573" t="s">
        <v>305</v>
      </c>
      <c r="D573" t="s">
        <v>239</v>
      </c>
      <c r="E573" t="s">
        <v>305</v>
      </c>
      <c r="F573" s="95">
        <v>1900</v>
      </c>
      <c r="G573" s="95" t="s">
        <v>305</v>
      </c>
      <c r="H573" s="95">
        <v>480</v>
      </c>
      <c r="I573" s="95" t="s">
        <v>305</v>
      </c>
      <c r="J573" s="95">
        <v>1</v>
      </c>
      <c r="K573" s="95" t="s">
        <v>305</v>
      </c>
      <c r="L573" s="95">
        <v>9</v>
      </c>
      <c r="M573" s="95" t="s">
        <v>305</v>
      </c>
      <c r="N573" s="95">
        <v>1</v>
      </c>
      <c r="O573" s="95" t="s">
        <v>305</v>
      </c>
      <c r="P573" s="95">
        <v>1</v>
      </c>
      <c r="Q573" s="95" t="s">
        <v>305</v>
      </c>
      <c r="R573" s="95">
        <v>1</v>
      </c>
      <c r="S573" s="95" t="s">
        <v>305</v>
      </c>
      <c r="T573" s="97">
        <v>109</v>
      </c>
      <c r="U573" s="97" t="s">
        <v>305</v>
      </c>
      <c r="V573" s="97">
        <v>109</v>
      </c>
      <c r="W573" t="s">
        <v>305</v>
      </c>
      <c r="X573" t="s">
        <v>239</v>
      </c>
      <c r="Y573" t="s">
        <v>305</v>
      </c>
      <c r="Z573" t="s">
        <v>239</v>
      </c>
      <c r="AA573" t="s">
        <v>305</v>
      </c>
      <c r="AB573" t="s">
        <v>239</v>
      </c>
      <c r="AC573" t="s">
        <v>305</v>
      </c>
      <c r="AD573">
        <v>152</v>
      </c>
      <c r="AE573" t="s">
        <v>305</v>
      </c>
      <c r="AF573" t="s">
        <v>239</v>
      </c>
      <c r="AG573" t="s">
        <v>305</v>
      </c>
      <c r="AH573" t="s">
        <v>239</v>
      </c>
      <c r="AI573" t="s">
        <v>305</v>
      </c>
      <c r="AJ573" t="s">
        <v>239</v>
      </c>
      <c r="AK573" t="s">
        <v>305</v>
      </c>
      <c r="AL573" t="s">
        <v>239</v>
      </c>
      <c r="AM573" t="s">
        <v>306</v>
      </c>
      <c r="AN573" t="s">
        <v>177</v>
      </c>
      <c r="AO573" s="98" t="s">
        <v>307</v>
      </c>
      <c r="AP573" t="s">
        <v>166</v>
      </c>
      <c r="AQ573" s="98" t="s">
        <v>308</v>
      </c>
    </row>
    <row r="574" spans="1:43">
      <c r="A574" t="s">
        <v>304</v>
      </c>
      <c r="B574">
        <v>573</v>
      </c>
      <c r="C574" t="s">
        <v>305</v>
      </c>
      <c r="D574" t="s">
        <v>239</v>
      </c>
      <c r="E574" t="s">
        <v>305</v>
      </c>
      <c r="F574" s="95">
        <v>1900</v>
      </c>
      <c r="G574" s="95" t="s">
        <v>305</v>
      </c>
      <c r="H574" s="95">
        <v>480</v>
      </c>
      <c r="I574" s="95" t="s">
        <v>305</v>
      </c>
      <c r="J574" s="95">
        <v>1</v>
      </c>
      <c r="K574" s="95" t="s">
        <v>305</v>
      </c>
      <c r="L574" s="95">
        <v>9</v>
      </c>
      <c r="M574" s="95" t="s">
        <v>305</v>
      </c>
      <c r="N574" s="95">
        <v>1</v>
      </c>
      <c r="O574" s="95" t="s">
        <v>305</v>
      </c>
      <c r="P574" s="95">
        <v>1</v>
      </c>
      <c r="Q574" s="95" t="s">
        <v>305</v>
      </c>
      <c r="R574" s="95">
        <v>1</v>
      </c>
      <c r="S574" s="95" t="s">
        <v>305</v>
      </c>
      <c r="T574" s="97">
        <v>110</v>
      </c>
      <c r="U574" s="97" t="s">
        <v>305</v>
      </c>
      <c r="V574" s="97">
        <v>110</v>
      </c>
      <c r="W574" t="s">
        <v>305</v>
      </c>
      <c r="X574" t="s">
        <v>239</v>
      </c>
      <c r="Y574" t="s">
        <v>305</v>
      </c>
      <c r="Z574" t="s">
        <v>239</v>
      </c>
      <c r="AA574" t="s">
        <v>305</v>
      </c>
      <c r="AB574" t="s">
        <v>239</v>
      </c>
      <c r="AC574" t="s">
        <v>305</v>
      </c>
      <c r="AD574">
        <v>152</v>
      </c>
      <c r="AE574" t="s">
        <v>305</v>
      </c>
      <c r="AF574" t="s">
        <v>239</v>
      </c>
      <c r="AG574" t="s">
        <v>305</v>
      </c>
      <c r="AH574" t="s">
        <v>239</v>
      </c>
      <c r="AI574" t="s">
        <v>305</v>
      </c>
      <c r="AJ574" t="s">
        <v>239</v>
      </c>
      <c r="AK574" t="s">
        <v>305</v>
      </c>
      <c r="AL574" t="s">
        <v>239</v>
      </c>
      <c r="AM574" t="s">
        <v>306</v>
      </c>
      <c r="AN574" t="s">
        <v>177</v>
      </c>
      <c r="AO574" s="98" t="s">
        <v>307</v>
      </c>
      <c r="AP574" t="s">
        <v>166</v>
      </c>
      <c r="AQ574" s="98" t="s">
        <v>308</v>
      </c>
    </row>
    <row r="575" spans="1:43">
      <c r="A575" t="s">
        <v>304</v>
      </c>
      <c r="B575">
        <v>574</v>
      </c>
      <c r="C575" t="s">
        <v>305</v>
      </c>
      <c r="D575" t="s">
        <v>239</v>
      </c>
      <c r="E575" t="s">
        <v>305</v>
      </c>
      <c r="F575" s="95">
        <v>1900</v>
      </c>
      <c r="G575" s="95" t="s">
        <v>305</v>
      </c>
      <c r="H575" s="95">
        <v>240</v>
      </c>
      <c r="I575" s="95" t="s">
        <v>305</v>
      </c>
      <c r="J575" s="95">
        <v>1</v>
      </c>
      <c r="K575" s="95" t="s">
        <v>305</v>
      </c>
      <c r="L575" s="95">
        <v>9</v>
      </c>
      <c r="M575" s="95" t="s">
        <v>305</v>
      </c>
      <c r="N575" s="95">
        <v>1</v>
      </c>
      <c r="O575" s="95" t="s">
        <v>305</v>
      </c>
      <c r="P575" s="95">
        <v>1</v>
      </c>
      <c r="Q575" s="95" t="s">
        <v>305</v>
      </c>
      <c r="R575" s="95">
        <v>1</v>
      </c>
      <c r="S575" s="95" t="s">
        <v>305</v>
      </c>
      <c r="T575" s="97">
        <v>111</v>
      </c>
      <c r="U575" s="97" t="s">
        <v>305</v>
      </c>
      <c r="V575" s="97">
        <v>111</v>
      </c>
      <c r="W575" t="s">
        <v>305</v>
      </c>
      <c r="X575" t="s">
        <v>239</v>
      </c>
      <c r="Y575" t="s">
        <v>305</v>
      </c>
      <c r="Z575" t="s">
        <v>239</v>
      </c>
      <c r="AA575" t="s">
        <v>305</v>
      </c>
      <c r="AB575" t="s">
        <v>239</v>
      </c>
      <c r="AC575" t="s">
        <v>305</v>
      </c>
      <c r="AD575">
        <v>152</v>
      </c>
      <c r="AE575" t="s">
        <v>305</v>
      </c>
      <c r="AF575" t="s">
        <v>239</v>
      </c>
      <c r="AG575" t="s">
        <v>305</v>
      </c>
      <c r="AH575" t="s">
        <v>239</v>
      </c>
      <c r="AI575" t="s">
        <v>305</v>
      </c>
      <c r="AJ575" t="s">
        <v>239</v>
      </c>
      <c r="AK575" t="s">
        <v>305</v>
      </c>
      <c r="AL575" t="s">
        <v>239</v>
      </c>
      <c r="AM575" t="s">
        <v>306</v>
      </c>
      <c r="AN575" t="s">
        <v>177</v>
      </c>
      <c r="AO575" s="98" t="s">
        <v>307</v>
      </c>
      <c r="AP575" t="s">
        <v>166</v>
      </c>
      <c r="AQ575" s="98" t="s">
        <v>308</v>
      </c>
    </row>
    <row r="576" spans="1:43">
      <c r="A576" t="s">
        <v>304</v>
      </c>
      <c r="B576">
        <v>575</v>
      </c>
      <c r="C576" t="s">
        <v>305</v>
      </c>
      <c r="D576" t="s">
        <v>239</v>
      </c>
      <c r="E576" t="s">
        <v>305</v>
      </c>
      <c r="F576" s="95">
        <v>1096</v>
      </c>
      <c r="G576" s="95" t="s">
        <v>305</v>
      </c>
      <c r="H576" s="95">
        <v>480</v>
      </c>
      <c r="I576" s="95" t="s">
        <v>305</v>
      </c>
      <c r="J576" s="95">
        <v>1</v>
      </c>
      <c r="K576" s="95" t="s">
        <v>305</v>
      </c>
      <c r="L576" s="95">
        <v>9</v>
      </c>
      <c r="M576" s="95" t="s">
        <v>305</v>
      </c>
      <c r="N576" s="95">
        <v>1</v>
      </c>
      <c r="O576" s="95" t="s">
        <v>305</v>
      </c>
      <c r="P576" s="95">
        <v>1</v>
      </c>
      <c r="Q576" s="95" t="s">
        <v>305</v>
      </c>
      <c r="R576" s="95">
        <v>1</v>
      </c>
      <c r="S576" s="95" t="s">
        <v>305</v>
      </c>
      <c r="T576" s="97">
        <v>107</v>
      </c>
      <c r="U576" s="97" t="s">
        <v>305</v>
      </c>
      <c r="V576" s="97">
        <v>107</v>
      </c>
      <c r="W576" t="s">
        <v>305</v>
      </c>
      <c r="X576" t="s">
        <v>239</v>
      </c>
      <c r="Y576" t="s">
        <v>305</v>
      </c>
      <c r="Z576" t="s">
        <v>239</v>
      </c>
      <c r="AA576" t="s">
        <v>305</v>
      </c>
      <c r="AB576" t="s">
        <v>239</v>
      </c>
      <c r="AC576" t="s">
        <v>305</v>
      </c>
      <c r="AD576">
        <v>152</v>
      </c>
      <c r="AE576" t="s">
        <v>305</v>
      </c>
      <c r="AF576" t="s">
        <v>239</v>
      </c>
      <c r="AG576" t="s">
        <v>305</v>
      </c>
      <c r="AH576" t="s">
        <v>239</v>
      </c>
      <c r="AI576" t="s">
        <v>305</v>
      </c>
      <c r="AJ576" t="s">
        <v>239</v>
      </c>
      <c r="AK576" t="s">
        <v>305</v>
      </c>
      <c r="AL576" t="s">
        <v>239</v>
      </c>
      <c r="AM576" t="s">
        <v>306</v>
      </c>
      <c r="AN576" t="s">
        <v>177</v>
      </c>
      <c r="AO576" s="98" t="s">
        <v>307</v>
      </c>
      <c r="AP576" t="s">
        <v>166</v>
      </c>
      <c r="AQ576" s="98" t="s">
        <v>308</v>
      </c>
    </row>
    <row r="577" spans="1:43">
      <c r="A577" t="s">
        <v>304</v>
      </c>
      <c r="B577">
        <v>576</v>
      </c>
      <c r="C577" t="s">
        <v>305</v>
      </c>
      <c r="D577" t="s">
        <v>239</v>
      </c>
      <c r="E577" t="s">
        <v>305</v>
      </c>
      <c r="F577" s="95">
        <v>27195</v>
      </c>
      <c r="G577" s="95" t="s">
        <v>305</v>
      </c>
      <c r="H577" s="95">
        <v>100</v>
      </c>
      <c r="I577" s="95" t="s">
        <v>305</v>
      </c>
      <c r="J577" s="95">
        <v>1</v>
      </c>
      <c r="K577" s="95" t="s">
        <v>305</v>
      </c>
      <c r="L577" s="95">
        <v>9</v>
      </c>
      <c r="M577" s="95" t="s">
        <v>305</v>
      </c>
      <c r="N577" s="95">
        <v>1</v>
      </c>
      <c r="O577" s="95" t="s">
        <v>305</v>
      </c>
      <c r="P577" s="95">
        <v>1</v>
      </c>
      <c r="Q577" s="95" t="s">
        <v>305</v>
      </c>
      <c r="R577" s="95">
        <v>1</v>
      </c>
      <c r="S577" s="95" t="s">
        <v>305</v>
      </c>
      <c r="T577" s="97">
        <v>82</v>
      </c>
      <c r="U577" s="97" t="s">
        <v>305</v>
      </c>
      <c r="V577" s="97">
        <v>82</v>
      </c>
      <c r="W577" t="s">
        <v>305</v>
      </c>
      <c r="X577" t="s">
        <v>239</v>
      </c>
      <c r="Y577" t="s">
        <v>305</v>
      </c>
      <c r="Z577" t="s">
        <v>239</v>
      </c>
      <c r="AA577" t="s">
        <v>305</v>
      </c>
      <c r="AB577" t="s">
        <v>239</v>
      </c>
      <c r="AC577" t="s">
        <v>305</v>
      </c>
      <c r="AD577">
        <v>153</v>
      </c>
      <c r="AE577" t="s">
        <v>305</v>
      </c>
      <c r="AF577" t="s">
        <v>239</v>
      </c>
      <c r="AG577" t="s">
        <v>305</v>
      </c>
      <c r="AH577" t="s">
        <v>239</v>
      </c>
      <c r="AI577" t="s">
        <v>305</v>
      </c>
      <c r="AJ577" t="s">
        <v>239</v>
      </c>
      <c r="AK577" t="s">
        <v>305</v>
      </c>
      <c r="AL577" t="s">
        <v>239</v>
      </c>
      <c r="AM577" t="s">
        <v>306</v>
      </c>
      <c r="AN577" t="s">
        <v>174</v>
      </c>
      <c r="AO577" s="98" t="s">
        <v>307</v>
      </c>
      <c r="AP577" t="s">
        <v>186</v>
      </c>
      <c r="AQ577" s="98" t="s">
        <v>308</v>
      </c>
    </row>
    <row r="578" spans="1:43">
      <c r="A578" t="s">
        <v>304</v>
      </c>
      <c r="B578">
        <v>577</v>
      </c>
      <c r="C578" t="s">
        <v>305</v>
      </c>
      <c r="D578" t="s">
        <v>239</v>
      </c>
      <c r="E578" t="s">
        <v>305</v>
      </c>
      <c r="F578" s="95">
        <v>124783.2</v>
      </c>
      <c r="G578" s="95" t="s">
        <v>305</v>
      </c>
      <c r="H578" s="95">
        <v>100</v>
      </c>
      <c r="I578" s="95" t="s">
        <v>305</v>
      </c>
      <c r="J578" s="95">
        <v>1</v>
      </c>
      <c r="K578" s="95" t="s">
        <v>305</v>
      </c>
      <c r="L578" s="95">
        <v>9</v>
      </c>
      <c r="M578" s="95" t="s">
        <v>305</v>
      </c>
      <c r="N578" s="95">
        <v>1</v>
      </c>
      <c r="O578" s="95" t="s">
        <v>305</v>
      </c>
      <c r="P578" s="95">
        <v>1</v>
      </c>
      <c r="Q578" s="95" t="s">
        <v>305</v>
      </c>
      <c r="R578" s="95">
        <v>1</v>
      </c>
      <c r="S578" s="95" t="s">
        <v>305</v>
      </c>
      <c r="T578" s="97">
        <v>84</v>
      </c>
      <c r="U578" s="97" t="s">
        <v>305</v>
      </c>
      <c r="V578" s="97">
        <v>84</v>
      </c>
      <c r="W578" t="s">
        <v>305</v>
      </c>
      <c r="X578" t="s">
        <v>239</v>
      </c>
      <c r="Y578" t="s">
        <v>305</v>
      </c>
      <c r="Z578" t="s">
        <v>239</v>
      </c>
      <c r="AA578" t="s">
        <v>305</v>
      </c>
      <c r="AB578" t="s">
        <v>239</v>
      </c>
      <c r="AC578" t="s">
        <v>305</v>
      </c>
      <c r="AD578">
        <v>153</v>
      </c>
      <c r="AE578" t="s">
        <v>305</v>
      </c>
      <c r="AF578" t="s">
        <v>239</v>
      </c>
      <c r="AG578" t="s">
        <v>305</v>
      </c>
      <c r="AH578" t="s">
        <v>239</v>
      </c>
      <c r="AI578" t="s">
        <v>305</v>
      </c>
      <c r="AJ578" t="s">
        <v>239</v>
      </c>
      <c r="AK578" t="s">
        <v>305</v>
      </c>
      <c r="AL578" t="s">
        <v>239</v>
      </c>
      <c r="AM578" t="s">
        <v>306</v>
      </c>
      <c r="AN578" t="s">
        <v>174</v>
      </c>
      <c r="AO578" s="98" t="s">
        <v>307</v>
      </c>
      <c r="AP578" t="s">
        <v>186</v>
      </c>
      <c r="AQ578" s="98" t="s">
        <v>308</v>
      </c>
    </row>
    <row r="579" spans="1:43">
      <c r="A579" t="s">
        <v>304</v>
      </c>
      <c r="B579">
        <v>578</v>
      </c>
      <c r="C579" t="s">
        <v>305</v>
      </c>
      <c r="D579" t="s">
        <v>239</v>
      </c>
      <c r="E579" t="s">
        <v>305</v>
      </c>
      <c r="F579" s="95">
        <v>11421.3</v>
      </c>
      <c r="G579" s="95" t="s">
        <v>305</v>
      </c>
      <c r="H579" s="95">
        <v>100</v>
      </c>
      <c r="I579" s="95" t="s">
        <v>305</v>
      </c>
      <c r="J579" s="95">
        <v>1</v>
      </c>
      <c r="K579" s="95" t="s">
        <v>305</v>
      </c>
      <c r="L579" s="95">
        <v>9</v>
      </c>
      <c r="M579" s="95" t="s">
        <v>305</v>
      </c>
      <c r="N579" s="95">
        <v>1</v>
      </c>
      <c r="O579" s="95" t="s">
        <v>305</v>
      </c>
      <c r="P579" s="95">
        <v>1</v>
      </c>
      <c r="Q579" s="95" t="s">
        <v>305</v>
      </c>
      <c r="R579" s="95">
        <v>1</v>
      </c>
      <c r="S579" s="95" t="s">
        <v>305</v>
      </c>
      <c r="T579" s="97">
        <v>44</v>
      </c>
      <c r="U579" s="97" t="s">
        <v>305</v>
      </c>
      <c r="V579" s="97">
        <v>44</v>
      </c>
      <c r="W579" t="s">
        <v>305</v>
      </c>
      <c r="X579" t="s">
        <v>239</v>
      </c>
      <c r="Y579" t="s">
        <v>305</v>
      </c>
      <c r="Z579" t="s">
        <v>239</v>
      </c>
      <c r="AA579" t="s">
        <v>305</v>
      </c>
      <c r="AB579" t="s">
        <v>239</v>
      </c>
      <c r="AC579" t="s">
        <v>305</v>
      </c>
      <c r="AD579">
        <v>153</v>
      </c>
      <c r="AE579" t="s">
        <v>305</v>
      </c>
      <c r="AF579" t="s">
        <v>239</v>
      </c>
      <c r="AG579" t="s">
        <v>305</v>
      </c>
      <c r="AH579" t="s">
        <v>239</v>
      </c>
      <c r="AI579" t="s">
        <v>305</v>
      </c>
      <c r="AJ579" t="s">
        <v>239</v>
      </c>
      <c r="AK579" t="s">
        <v>305</v>
      </c>
      <c r="AL579" t="s">
        <v>239</v>
      </c>
      <c r="AM579" t="s">
        <v>306</v>
      </c>
      <c r="AN579" t="s">
        <v>174</v>
      </c>
      <c r="AO579" s="98" t="s">
        <v>307</v>
      </c>
      <c r="AP579" t="s">
        <v>186</v>
      </c>
      <c r="AQ579" s="98" t="s">
        <v>308</v>
      </c>
    </row>
    <row r="580" spans="1:43">
      <c r="A580" t="s">
        <v>304</v>
      </c>
      <c r="B580">
        <v>579</v>
      </c>
      <c r="C580" t="s">
        <v>305</v>
      </c>
      <c r="D580" t="s">
        <v>239</v>
      </c>
      <c r="E580" t="s">
        <v>305</v>
      </c>
      <c r="F580" s="95">
        <v>1083</v>
      </c>
      <c r="G580" s="95" t="s">
        <v>305</v>
      </c>
      <c r="H580" s="95">
        <v>291600</v>
      </c>
      <c r="I580" s="95" t="s">
        <v>305</v>
      </c>
      <c r="J580" s="95">
        <v>1</v>
      </c>
      <c r="K580" s="95" t="s">
        <v>305</v>
      </c>
      <c r="L580" s="95">
        <v>9</v>
      </c>
      <c r="M580" s="95" t="s">
        <v>305</v>
      </c>
      <c r="N580" s="95">
        <v>1</v>
      </c>
      <c r="O580" s="95" t="s">
        <v>305</v>
      </c>
      <c r="P580" s="95">
        <v>1</v>
      </c>
      <c r="Q580" s="95" t="s">
        <v>305</v>
      </c>
      <c r="R580" s="95">
        <v>1</v>
      </c>
      <c r="S580" s="95" t="s">
        <v>305</v>
      </c>
      <c r="T580" s="97">
        <v>114</v>
      </c>
      <c r="U580" s="97" t="s">
        <v>305</v>
      </c>
      <c r="V580" s="97">
        <v>114</v>
      </c>
      <c r="W580" t="s">
        <v>305</v>
      </c>
      <c r="X580" t="s">
        <v>239</v>
      </c>
      <c r="Y580" t="s">
        <v>305</v>
      </c>
      <c r="Z580" t="s">
        <v>239</v>
      </c>
      <c r="AA580" t="s">
        <v>305</v>
      </c>
      <c r="AB580" t="s">
        <v>239</v>
      </c>
      <c r="AC580" t="s">
        <v>305</v>
      </c>
      <c r="AD580">
        <v>154</v>
      </c>
      <c r="AE580" t="s">
        <v>305</v>
      </c>
      <c r="AF580" t="s">
        <v>239</v>
      </c>
      <c r="AG580" t="s">
        <v>305</v>
      </c>
      <c r="AH580" t="s">
        <v>239</v>
      </c>
      <c r="AI580" t="s">
        <v>305</v>
      </c>
      <c r="AJ580" t="s">
        <v>239</v>
      </c>
      <c r="AK580" t="s">
        <v>305</v>
      </c>
      <c r="AL580" t="s">
        <v>239</v>
      </c>
      <c r="AM580" t="s">
        <v>306</v>
      </c>
      <c r="AN580" t="s">
        <v>165</v>
      </c>
      <c r="AO580" s="98" t="s">
        <v>307</v>
      </c>
      <c r="AP580" t="s">
        <v>186</v>
      </c>
      <c r="AQ580" s="98" t="s">
        <v>308</v>
      </c>
    </row>
    <row r="581" spans="1:43">
      <c r="A581" t="s">
        <v>304</v>
      </c>
      <c r="B581">
        <v>580</v>
      </c>
      <c r="C581" t="s">
        <v>305</v>
      </c>
      <c r="D581" t="s">
        <v>239</v>
      </c>
      <c r="E581" t="s">
        <v>305</v>
      </c>
      <c r="F581" s="95">
        <v>124783.2</v>
      </c>
      <c r="G581" s="95" t="s">
        <v>305</v>
      </c>
      <c r="H581" s="95">
        <v>200</v>
      </c>
      <c r="I581" s="95" t="s">
        <v>305</v>
      </c>
      <c r="J581" s="95">
        <v>1</v>
      </c>
      <c r="K581" s="95" t="s">
        <v>305</v>
      </c>
      <c r="L581" s="95">
        <v>9</v>
      </c>
      <c r="M581" s="95" t="s">
        <v>305</v>
      </c>
      <c r="N581" s="95">
        <v>1</v>
      </c>
      <c r="O581" s="95" t="s">
        <v>305</v>
      </c>
      <c r="P581" s="95">
        <v>1</v>
      </c>
      <c r="Q581" s="95" t="s">
        <v>305</v>
      </c>
      <c r="R581" s="95">
        <v>1</v>
      </c>
      <c r="S581" s="95" t="s">
        <v>305</v>
      </c>
      <c r="T581" s="97">
        <v>84</v>
      </c>
      <c r="U581" s="97" t="s">
        <v>305</v>
      </c>
      <c r="V581" s="97">
        <v>84</v>
      </c>
      <c r="W581" t="s">
        <v>305</v>
      </c>
      <c r="X581" t="s">
        <v>239</v>
      </c>
      <c r="Y581" t="s">
        <v>305</v>
      </c>
      <c r="Z581" t="s">
        <v>239</v>
      </c>
      <c r="AA581" t="s">
        <v>305</v>
      </c>
      <c r="AB581" t="s">
        <v>239</v>
      </c>
      <c r="AC581" t="s">
        <v>305</v>
      </c>
      <c r="AD581">
        <v>154</v>
      </c>
      <c r="AE581" t="s">
        <v>305</v>
      </c>
      <c r="AF581" t="s">
        <v>239</v>
      </c>
      <c r="AG581" t="s">
        <v>305</v>
      </c>
      <c r="AH581" t="s">
        <v>239</v>
      </c>
      <c r="AI581" t="s">
        <v>305</v>
      </c>
      <c r="AJ581" t="s">
        <v>239</v>
      </c>
      <c r="AK581" t="s">
        <v>305</v>
      </c>
      <c r="AL581" t="s">
        <v>239</v>
      </c>
      <c r="AM581" t="s">
        <v>306</v>
      </c>
      <c r="AN581" t="s">
        <v>165</v>
      </c>
      <c r="AO581" s="98" t="s">
        <v>307</v>
      </c>
      <c r="AP581" t="s">
        <v>186</v>
      </c>
      <c r="AQ581" s="98" t="s">
        <v>308</v>
      </c>
    </row>
    <row r="582" spans="1:43">
      <c r="A582" t="s">
        <v>304</v>
      </c>
      <c r="B582">
        <v>581</v>
      </c>
      <c r="C582" t="s">
        <v>305</v>
      </c>
      <c r="D582" t="s">
        <v>239</v>
      </c>
      <c r="E582" t="s">
        <v>305</v>
      </c>
      <c r="F582" s="95">
        <v>1083</v>
      </c>
      <c r="G582" s="95" t="s">
        <v>305</v>
      </c>
      <c r="H582" s="95">
        <v>82800</v>
      </c>
      <c r="I582" s="95" t="s">
        <v>305</v>
      </c>
      <c r="J582" s="95">
        <v>1</v>
      </c>
      <c r="K582" s="95" t="s">
        <v>305</v>
      </c>
      <c r="L582" s="95">
        <v>9</v>
      </c>
      <c r="M582" s="95" t="s">
        <v>305</v>
      </c>
      <c r="N582" s="95">
        <v>1</v>
      </c>
      <c r="O582" s="95" t="s">
        <v>305</v>
      </c>
      <c r="P582" s="95">
        <v>1</v>
      </c>
      <c r="Q582" s="95" t="s">
        <v>305</v>
      </c>
      <c r="R582" s="95">
        <v>1</v>
      </c>
      <c r="S582" s="95" t="s">
        <v>305</v>
      </c>
      <c r="T582" s="97">
        <v>114</v>
      </c>
      <c r="U582" s="97" t="s">
        <v>305</v>
      </c>
      <c r="V582" s="97">
        <v>114</v>
      </c>
      <c r="W582" t="s">
        <v>305</v>
      </c>
      <c r="X582" t="s">
        <v>239</v>
      </c>
      <c r="Y582" t="s">
        <v>305</v>
      </c>
      <c r="Z582" t="s">
        <v>239</v>
      </c>
      <c r="AA582" t="s">
        <v>305</v>
      </c>
      <c r="AB582" t="s">
        <v>239</v>
      </c>
      <c r="AC582" t="s">
        <v>305</v>
      </c>
      <c r="AD582">
        <v>155</v>
      </c>
      <c r="AE582" t="s">
        <v>305</v>
      </c>
      <c r="AF582" t="s">
        <v>239</v>
      </c>
      <c r="AG582" t="s">
        <v>305</v>
      </c>
      <c r="AH582" t="s">
        <v>239</v>
      </c>
      <c r="AI582" t="s">
        <v>305</v>
      </c>
      <c r="AJ582" t="s">
        <v>239</v>
      </c>
      <c r="AK582" t="s">
        <v>305</v>
      </c>
      <c r="AL582" t="s">
        <v>239</v>
      </c>
      <c r="AM582" t="s">
        <v>306</v>
      </c>
      <c r="AN582" t="s">
        <v>174</v>
      </c>
      <c r="AO582" s="98" t="s">
        <v>307</v>
      </c>
      <c r="AP582" t="s">
        <v>186</v>
      </c>
      <c r="AQ582" s="98" t="s">
        <v>308</v>
      </c>
    </row>
    <row r="583" spans="1:43">
      <c r="A583" t="s">
        <v>304</v>
      </c>
      <c r="B583">
        <v>582</v>
      </c>
      <c r="C583" t="s">
        <v>305</v>
      </c>
      <c r="D583" t="s">
        <v>239</v>
      </c>
      <c r="E583" t="s">
        <v>305</v>
      </c>
      <c r="F583" s="95">
        <v>84647.4</v>
      </c>
      <c r="G583" s="95" t="s">
        <v>305</v>
      </c>
      <c r="H583" s="95">
        <v>50</v>
      </c>
      <c r="I583" s="95" t="s">
        <v>305</v>
      </c>
      <c r="J583" s="95">
        <v>1</v>
      </c>
      <c r="K583" s="95" t="s">
        <v>305</v>
      </c>
      <c r="L583" s="95">
        <v>9</v>
      </c>
      <c r="M583" s="95" t="s">
        <v>305</v>
      </c>
      <c r="N583" s="95">
        <v>1</v>
      </c>
      <c r="O583" s="95" t="s">
        <v>305</v>
      </c>
      <c r="P583" s="95">
        <v>1</v>
      </c>
      <c r="Q583" s="95" t="s">
        <v>305</v>
      </c>
      <c r="R583" s="95">
        <v>1</v>
      </c>
      <c r="S583" s="95" t="s">
        <v>305</v>
      </c>
      <c r="T583" s="97">
        <v>26</v>
      </c>
      <c r="U583" s="97" t="s">
        <v>305</v>
      </c>
      <c r="V583" s="97">
        <v>26</v>
      </c>
      <c r="W583" t="s">
        <v>305</v>
      </c>
      <c r="X583" t="s">
        <v>239</v>
      </c>
      <c r="Y583" t="s">
        <v>305</v>
      </c>
      <c r="Z583" t="s">
        <v>239</v>
      </c>
      <c r="AA583" t="s">
        <v>305</v>
      </c>
      <c r="AB583" t="s">
        <v>239</v>
      </c>
      <c r="AC583" t="s">
        <v>305</v>
      </c>
      <c r="AD583">
        <v>155</v>
      </c>
      <c r="AE583" t="s">
        <v>305</v>
      </c>
      <c r="AF583" t="s">
        <v>239</v>
      </c>
      <c r="AG583" t="s">
        <v>305</v>
      </c>
      <c r="AH583" t="s">
        <v>239</v>
      </c>
      <c r="AI583" t="s">
        <v>305</v>
      </c>
      <c r="AJ583" t="s">
        <v>239</v>
      </c>
      <c r="AK583" t="s">
        <v>305</v>
      </c>
      <c r="AL583" t="s">
        <v>239</v>
      </c>
      <c r="AM583" t="s">
        <v>306</v>
      </c>
      <c r="AN583" t="s">
        <v>174</v>
      </c>
      <c r="AO583" s="98" t="s">
        <v>307</v>
      </c>
      <c r="AP583" t="s">
        <v>186</v>
      </c>
      <c r="AQ583" s="98" t="s">
        <v>308</v>
      </c>
    </row>
    <row r="584" spans="1:43">
      <c r="A584" t="s">
        <v>304</v>
      </c>
      <c r="B584">
        <v>583</v>
      </c>
      <c r="C584" t="s">
        <v>305</v>
      </c>
      <c r="D584" t="s">
        <v>239</v>
      </c>
      <c r="E584" t="s">
        <v>305</v>
      </c>
      <c r="F584" s="95">
        <v>1083</v>
      </c>
      <c r="G584" s="95" t="s">
        <v>305</v>
      </c>
      <c r="H584" s="95">
        <v>54000</v>
      </c>
      <c r="I584" s="95" t="s">
        <v>305</v>
      </c>
      <c r="J584" s="95">
        <v>1</v>
      </c>
      <c r="K584" s="95" t="s">
        <v>305</v>
      </c>
      <c r="L584" s="95">
        <v>9</v>
      </c>
      <c r="M584" s="95" t="s">
        <v>305</v>
      </c>
      <c r="N584" s="95">
        <v>1</v>
      </c>
      <c r="O584" s="95" t="s">
        <v>305</v>
      </c>
      <c r="P584" s="95">
        <v>1</v>
      </c>
      <c r="Q584" s="95" t="s">
        <v>305</v>
      </c>
      <c r="R584" s="95">
        <v>1</v>
      </c>
      <c r="S584" s="95" t="s">
        <v>305</v>
      </c>
      <c r="T584" s="97">
        <v>114</v>
      </c>
      <c r="U584" s="97" t="s">
        <v>305</v>
      </c>
      <c r="V584" s="97">
        <v>114</v>
      </c>
      <c r="W584" t="s">
        <v>305</v>
      </c>
      <c r="X584" t="s">
        <v>239</v>
      </c>
      <c r="Y584" t="s">
        <v>305</v>
      </c>
      <c r="Z584" t="s">
        <v>239</v>
      </c>
      <c r="AA584" t="s">
        <v>305</v>
      </c>
      <c r="AB584" t="s">
        <v>239</v>
      </c>
      <c r="AC584" t="s">
        <v>305</v>
      </c>
      <c r="AD584">
        <v>156</v>
      </c>
      <c r="AE584" t="s">
        <v>305</v>
      </c>
      <c r="AF584" t="s">
        <v>239</v>
      </c>
      <c r="AG584" t="s">
        <v>305</v>
      </c>
      <c r="AH584" t="s">
        <v>239</v>
      </c>
      <c r="AI584" t="s">
        <v>305</v>
      </c>
      <c r="AJ584" t="s">
        <v>239</v>
      </c>
      <c r="AK584" t="s">
        <v>305</v>
      </c>
      <c r="AL584" t="s">
        <v>239</v>
      </c>
      <c r="AM584" t="s">
        <v>306</v>
      </c>
      <c r="AN584" t="s">
        <v>167</v>
      </c>
      <c r="AO584" s="98" t="s">
        <v>307</v>
      </c>
      <c r="AP584" t="s">
        <v>186</v>
      </c>
      <c r="AQ584" s="98" t="s">
        <v>308</v>
      </c>
    </row>
    <row r="585" spans="1:43">
      <c r="A585" t="s">
        <v>304</v>
      </c>
      <c r="B585">
        <v>584</v>
      </c>
      <c r="C585" t="s">
        <v>305</v>
      </c>
      <c r="D585" t="s">
        <v>239</v>
      </c>
      <c r="E585" t="s">
        <v>305</v>
      </c>
      <c r="F585" s="95">
        <v>1083</v>
      </c>
      <c r="G585" s="95" t="s">
        <v>305</v>
      </c>
      <c r="H585" s="95">
        <v>82800</v>
      </c>
      <c r="I585" s="95" t="s">
        <v>305</v>
      </c>
      <c r="J585" s="95">
        <v>1</v>
      </c>
      <c r="K585" s="95" t="s">
        <v>305</v>
      </c>
      <c r="L585" s="95">
        <v>9</v>
      </c>
      <c r="M585" s="95" t="s">
        <v>305</v>
      </c>
      <c r="N585" s="95">
        <v>1</v>
      </c>
      <c r="O585" s="95" t="s">
        <v>305</v>
      </c>
      <c r="P585" s="95">
        <v>1</v>
      </c>
      <c r="Q585" s="95" t="s">
        <v>305</v>
      </c>
      <c r="R585" s="95">
        <v>1</v>
      </c>
      <c r="S585" s="95" t="s">
        <v>305</v>
      </c>
      <c r="T585" s="97">
        <v>114</v>
      </c>
      <c r="U585" s="97" t="s">
        <v>305</v>
      </c>
      <c r="V585" s="97">
        <v>114</v>
      </c>
      <c r="W585" t="s">
        <v>305</v>
      </c>
      <c r="X585" t="s">
        <v>239</v>
      </c>
      <c r="Y585" t="s">
        <v>305</v>
      </c>
      <c r="Z585" t="s">
        <v>239</v>
      </c>
      <c r="AA585" t="s">
        <v>305</v>
      </c>
      <c r="AB585" t="s">
        <v>239</v>
      </c>
      <c r="AC585" t="s">
        <v>305</v>
      </c>
      <c r="AD585">
        <v>157</v>
      </c>
      <c r="AE585" t="s">
        <v>305</v>
      </c>
      <c r="AF585" t="s">
        <v>239</v>
      </c>
      <c r="AG585" t="s">
        <v>305</v>
      </c>
      <c r="AH585" t="s">
        <v>239</v>
      </c>
      <c r="AI585" t="s">
        <v>305</v>
      </c>
      <c r="AJ585" t="s">
        <v>239</v>
      </c>
      <c r="AK585" t="s">
        <v>305</v>
      </c>
      <c r="AL585" t="s">
        <v>239</v>
      </c>
      <c r="AM585" t="s">
        <v>306</v>
      </c>
      <c r="AN585" t="s">
        <v>164</v>
      </c>
      <c r="AO585" s="98" t="s">
        <v>307</v>
      </c>
      <c r="AP585" t="s">
        <v>186</v>
      </c>
      <c r="AQ585" s="98" t="s">
        <v>308</v>
      </c>
    </row>
    <row r="586" spans="1:43">
      <c r="A586" t="s">
        <v>304</v>
      </c>
      <c r="B586">
        <v>585</v>
      </c>
      <c r="C586" t="s">
        <v>305</v>
      </c>
      <c r="D586" t="s">
        <v>239</v>
      </c>
      <c r="E586" t="s">
        <v>305</v>
      </c>
      <c r="F586" s="95">
        <v>1083</v>
      </c>
      <c r="G586" s="95" t="s">
        <v>305</v>
      </c>
      <c r="H586" s="95">
        <v>118800</v>
      </c>
      <c r="I586" s="95" t="s">
        <v>305</v>
      </c>
      <c r="J586" s="95">
        <v>1</v>
      </c>
      <c r="K586" s="95" t="s">
        <v>305</v>
      </c>
      <c r="L586" s="95">
        <v>9</v>
      </c>
      <c r="M586" s="95" t="s">
        <v>305</v>
      </c>
      <c r="N586" s="95">
        <v>1</v>
      </c>
      <c r="O586" s="95" t="s">
        <v>305</v>
      </c>
      <c r="P586" s="95">
        <v>1</v>
      </c>
      <c r="Q586" s="95" t="s">
        <v>305</v>
      </c>
      <c r="R586" s="95">
        <v>1</v>
      </c>
      <c r="S586" s="95" t="s">
        <v>305</v>
      </c>
      <c r="T586" s="97">
        <v>114</v>
      </c>
      <c r="U586" s="97" t="s">
        <v>305</v>
      </c>
      <c r="V586" s="97">
        <v>114</v>
      </c>
      <c r="W586" t="s">
        <v>305</v>
      </c>
      <c r="X586" t="s">
        <v>239</v>
      </c>
      <c r="Y586" t="s">
        <v>305</v>
      </c>
      <c r="Z586" t="s">
        <v>239</v>
      </c>
      <c r="AA586" t="s">
        <v>305</v>
      </c>
      <c r="AB586" t="s">
        <v>239</v>
      </c>
      <c r="AC586" t="s">
        <v>305</v>
      </c>
      <c r="AD586">
        <v>158</v>
      </c>
      <c r="AE586" t="s">
        <v>305</v>
      </c>
      <c r="AF586" t="s">
        <v>239</v>
      </c>
      <c r="AG586" t="s">
        <v>305</v>
      </c>
      <c r="AH586" t="s">
        <v>239</v>
      </c>
      <c r="AI586" t="s">
        <v>305</v>
      </c>
      <c r="AJ586" t="s">
        <v>239</v>
      </c>
      <c r="AK586" t="s">
        <v>305</v>
      </c>
      <c r="AL586" t="s">
        <v>239</v>
      </c>
      <c r="AM586" t="s">
        <v>306</v>
      </c>
      <c r="AN586" t="s">
        <v>160</v>
      </c>
      <c r="AO586" s="98" t="s">
        <v>307</v>
      </c>
      <c r="AP586" t="s">
        <v>186</v>
      </c>
      <c r="AQ586" s="98" t="s">
        <v>308</v>
      </c>
    </row>
    <row r="587" spans="1:43">
      <c r="A587" t="s">
        <v>304</v>
      </c>
      <c r="B587">
        <v>586</v>
      </c>
      <c r="C587" t="s">
        <v>305</v>
      </c>
      <c r="D587" t="s">
        <v>239</v>
      </c>
      <c r="E587" t="s">
        <v>305</v>
      </c>
      <c r="F587" s="95">
        <v>84647.4</v>
      </c>
      <c r="G587" s="95" t="s">
        <v>305</v>
      </c>
      <c r="H587" s="95">
        <v>350</v>
      </c>
      <c r="I587" s="95" t="s">
        <v>305</v>
      </c>
      <c r="J587" s="95">
        <v>1</v>
      </c>
      <c r="K587" s="95" t="s">
        <v>305</v>
      </c>
      <c r="L587" s="95">
        <v>9</v>
      </c>
      <c r="M587" s="95" t="s">
        <v>305</v>
      </c>
      <c r="N587" s="95">
        <v>1</v>
      </c>
      <c r="O587" s="95" t="s">
        <v>305</v>
      </c>
      <c r="P587" s="95">
        <v>1</v>
      </c>
      <c r="Q587" s="95" t="s">
        <v>305</v>
      </c>
      <c r="R587" s="95">
        <v>1</v>
      </c>
      <c r="S587" s="95" t="s">
        <v>305</v>
      </c>
      <c r="T587" s="97">
        <v>26</v>
      </c>
      <c r="U587" s="97" t="s">
        <v>305</v>
      </c>
      <c r="V587" s="97">
        <v>26</v>
      </c>
      <c r="W587" t="s">
        <v>305</v>
      </c>
      <c r="X587" t="s">
        <v>239</v>
      </c>
      <c r="Y587" t="s">
        <v>305</v>
      </c>
      <c r="Z587" t="s">
        <v>239</v>
      </c>
      <c r="AA587" t="s">
        <v>305</v>
      </c>
      <c r="AB587" t="s">
        <v>239</v>
      </c>
      <c r="AC587" t="s">
        <v>305</v>
      </c>
      <c r="AD587">
        <v>158</v>
      </c>
      <c r="AE587" t="s">
        <v>305</v>
      </c>
      <c r="AF587" t="s">
        <v>239</v>
      </c>
      <c r="AG587" t="s">
        <v>305</v>
      </c>
      <c r="AH587" t="s">
        <v>239</v>
      </c>
      <c r="AI587" t="s">
        <v>305</v>
      </c>
      <c r="AJ587" t="s">
        <v>239</v>
      </c>
      <c r="AK587" t="s">
        <v>305</v>
      </c>
      <c r="AL587" t="s">
        <v>239</v>
      </c>
      <c r="AM587" t="s">
        <v>306</v>
      </c>
      <c r="AN587" t="s">
        <v>160</v>
      </c>
      <c r="AO587" s="98" t="s">
        <v>307</v>
      </c>
      <c r="AP587" t="s">
        <v>186</v>
      </c>
      <c r="AQ587" s="98" t="s">
        <v>308</v>
      </c>
    </row>
    <row r="588" spans="1:43">
      <c r="A588" t="s">
        <v>304</v>
      </c>
      <c r="B588">
        <v>587</v>
      </c>
      <c r="C588" t="s">
        <v>305</v>
      </c>
      <c r="D588" t="s">
        <v>239</v>
      </c>
      <c r="E588" t="s">
        <v>305</v>
      </c>
      <c r="F588" s="95">
        <v>1083</v>
      </c>
      <c r="G588" s="95" t="s">
        <v>305</v>
      </c>
      <c r="H588" s="95">
        <v>82800</v>
      </c>
      <c r="I588" s="95" t="s">
        <v>305</v>
      </c>
      <c r="J588" s="95">
        <v>1</v>
      </c>
      <c r="K588" s="95" t="s">
        <v>305</v>
      </c>
      <c r="L588" s="95">
        <v>9</v>
      </c>
      <c r="M588" s="95" t="s">
        <v>305</v>
      </c>
      <c r="N588" s="95">
        <v>1</v>
      </c>
      <c r="O588" s="95" t="s">
        <v>305</v>
      </c>
      <c r="P588" s="95">
        <v>1</v>
      </c>
      <c r="Q588" s="95" t="s">
        <v>305</v>
      </c>
      <c r="R588" s="95">
        <v>1</v>
      </c>
      <c r="S588" s="95" t="s">
        <v>305</v>
      </c>
      <c r="T588" s="97">
        <v>114</v>
      </c>
      <c r="U588" s="97" t="s">
        <v>305</v>
      </c>
      <c r="V588" s="97">
        <v>114</v>
      </c>
      <c r="W588" t="s">
        <v>305</v>
      </c>
      <c r="X588" t="s">
        <v>239</v>
      </c>
      <c r="Y588" t="s">
        <v>305</v>
      </c>
      <c r="Z588" t="s">
        <v>239</v>
      </c>
      <c r="AA588" t="s">
        <v>305</v>
      </c>
      <c r="AB588" t="s">
        <v>239</v>
      </c>
      <c r="AC588" t="s">
        <v>305</v>
      </c>
      <c r="AD588">
        <v>159</v>
      </c>
      <c r="AE588" t="s">
        <v>305</v>
      </c>
      <c r="AF588" t="s">
        <v>239</v>
      </c>
      <c r="AG588" t="s">
        <v>305</v>
      </c>
      <c r="AH588" t="s">
        <v>239</v>
      </c>
      <c r="AI588" t="s">
        <v>305</v>
      </c>
      <c r="AJ588" t="s">
        <v>239</v>
      </c>
      <c r="AK588" t="s">
        <v>305</v>
      </c>
      <c r="AL588" t="s">
        <v>239</v>
      </c>
      <c r="AM588" t="s">
        <v>306</v>
      </c>
      <c r="AN588" t="s">
        <v>168</v>
      </c>
      <c r="AO588" s="98" t="s">
        <v>307</v>
      </c>
      <c r="AP588" t="s">
        <v>186</v>
      </c>
      <c r="AQ588" s="98" t="s">
        <v>308</v>
      </c>
    </row>
    <row r="589" spans="1:43">
      <c r="A589" t="s">
        <v>304</v>
      </c>
      <c r="B589">
        <v>588</v>
      </c>
      <c r="C589" t="s">
        <v>305</v>
      </c>
      <c r="D589" t="s">
        <v>239</v>
      </c>
      <c r="E589" t="s">
        <v>305</v>
      </c>
      <c r="F589" s="95">
        <v>1083</v>
      </c>
      <c r="G589" s="95" t="s">
        <v>305</v>
      </c>
      <c r="H589" s="95">
        <v>93600</v>
      </c>
      <c r="I589" s="95" t="s">
        <v>305</v>
      </c>
      <c r="J589" s="95">
        <v>1</v>
      </c>
      <c r="K589" s="95" t="s">
        <v>305</v>
      </c>
      <c r="L589" s="95">
        <v>9</v>
      </c>
      <c r="M589" s="95" t="s">
        <v>305</v>
      </c>
      <c r="N589" s="95">
        <v>1</v>
      </c>
      <c r="O589" s="95" t="s">
        <v>305</v>
      </c>
      <c r="P589" s="95">
        <v>1</v>
      </c>
      <c r="Q589" s="95" t="s">
        <v>305</v>
      </c>
      <c r="R589" s="95">
        <v>1</v>
      </c>
      <c r="S589" s="95" t="s">
        <v>305</v>
      </c>
      <c r="T589" s="97">
        <v>114</v>
      </c>
      <c r="U589" s="97" t="s">
        <v>305</v>
      </c>
      <c r="V589" s="97">
        <v>114</v>
      </c>
      <c r="W589" t="s">
        <v>305</v>
      </c>
      <c r="X589" t="s">
        <v>239</v>
      </c>
      <c r="Y589" t="s">
        <v>305</v>
      </c>
      <c r="Z589" t="s">
        <v>239</v>
      </c>
      <c r="AA589" t="s">
        <v>305</v>
      </c>
      <c r="AB589" t="s">
        <v>239</v>
      </c>
      <c r="AC589" t="s">
        <v>305</v>
      </c>
      <c r="AD589">
        <v>160</v>
      </c>
      <c r="AE589" t="s">
        <v>305</v>
      </c>
      <c r="AF589" t="s">
        <v>239</v>
      </c>
      <c r="AG589" t="s">
        <v>305</v>
      </c>
      <c r="AH589" t="s">
        <v>239</v>
      </c>
      <c r="AI589" t="s">
        <v>305</v>
      </c>
      <c r="AJ589" t="s">
        <v>239</v>
      </c>
      <c r="AK589" t="s">
        <v>305</v>
      </c>
      <c r="AL589" t="s">
        <v>239</v>
      </c>
      <c r="AM589" t="s">
        <v>306</v>
      </c>
      <c r="AO589" s="98" t="s">
        <v>307</v>
      </c>
      <c r="AP589" t="s">
        <v>186</v>
      </c>
      <c r="AQ589" s="98" t="s">
        <v>308</v>
      </c>
    </row>
    <row r="590" spans="1:43">
      <c r="A590" t="s">
        <v>304</v>
      </c>
      <c r="B590">
        <v>589</v>
      </c>
      <c r="C590" t="s">
        <v>305</v>
      </c>
      <c r="D590" t="s">
        <v>239</v>
      </c>
      <c r="E590" t="s">
        <v>305</v>
      </c>
      <c r="F590" s="95">
        <v>1083</v>
      </c>
      <c r="G590" s="95" t="s">
        <v>305</v>
      </c>
      <c r="H590" s="95">
        <v>61200</v>
      </c>
      <c r="I590" s="95" t="s">
        <v>305</v>
      </c>
      <c r="J590" s="95">
        <v>1</v>
      </c>
      <c r="K590" s="95" t="s">
        <v>305</v>
      </c>
      <c r="L590" s="95">
        <v>9</v>
      </c>
      <c r="M590" s="95" t="s">
        <v>305</v>
      </c>
      <c r="N590" s="95">
        <v>1</v>
      </c>
      <c r="O590" s="95" t="s">
        <v>305</v>
      </c>
      <c r="P590" s="95">
        <v>1</v>
      </c>
      <c r="Q590" s="95" t="s">
        <v>305</v>
      </c>
      <c r="R590" s="95">
        <v>1</v>
      </c>
      <c r="S590" s="95" t="s">
        <v>305</v>
      </c>
      <c r="T590" s="97">
        <v>115</v>
      </c>
      <c r="U590" s="97" t="s">
        <v>305</v>
      </c>
      <c r="V590" s="97">
        <v>115</v>
      </c>
      <c r="W590" t="s">
        <v>305</v>
      </c>
      <c r="X590" t="s">
        <v>239</v>
      </c>
      <c r="Y590" t="s">
        <v>305</v>
      </c>
      <c r="Z590" t="s">
        <v>239</v>
      </c>
      <c r="AA590" t="s">
        <v>305</v>
      </c>
      <c r="AB590" t="s">
        <v>239</v>
      </c>
      <c r="AC590" t="s">
        <v>305</v>
      </c>
      <c r="AD590">
        <v>160</v>
      </c>
      <c r="AE590" t="s">
        <v>305</v>
      </c>
      <c r="AF590" t="s">
        <v>239</v>
      </c>
      <c r="AG590" t="s">
        <v>305</v>
      </c>
      <c r="AH590" t="s">
        <v>239</v>
      </c>
      <c r="AI590" t="s">
        <v>305</v>
      </c>
      <c r="AJ590" t="s">
        <v>239</v>
      </c>
      <c r="AK590" t="s">
        <v>305</v>
      </c>
      <c r="AL590" t="s">
        <v>239</v>
      </c>
      <c r="AM590" t="s">
        <v>306</v>
      </c>
      <c r="AO590" s="98" t="s">
        <v>307</v>
      </c>
      <c r="AP590" t="s">
        <v>186</v>
      </c>
      <c r="AQ590" s="98" t="s">
        <v>308</v>
      </c>
    </row>
    <row r="591" spans="1:43">
      <c r="A591" t="s">
        <v>304</v>
      </c>
      <c r="B591">
        <v>590</v>
      </c>
      <c r="C591" t="s">
        <v>305</v>
      </c>
      <c r="D591" t="s">
        <v>239</v>
      </c>
      <c r="E591" t="s">
        <v>305</v>
      </c>
      <c r="F591" s="95">
        <v>38.997</v>
      </c>
      <c r="G591" s="95" t="s">
        <v>305</v>
      </c>
      <c r="H591" s="95">
        <v>15000</v>
      </c>
      <c r="I591" s="95" t="s">
        <v>305</v>
      </c>
      <c r="J591" s="95">
        <v>1</v>
      </c>
      <c r="K591" s="95" t="s">
        <v>305</v>
      </c>
      <c r="L591" s="95">
        <v>9</v>
      </c>
      <c r="M591" s="95" t="s">
        <v>305</v>
      </c>
      <c r="N591" s="95">
        <v>1</v>
      </c>
      <c r="O591" s="95" t="s">
        <v>305</v>
      </c>
      <c r="P591" s="95">
        <v>1</v>
      </c>
      <c r="Q591" s="95" t="s">
        <v>305</v>
      </c>
      <c r="R591" s="95">
        <v>1</v>
      </c>
      <c r="S591" s="95" t="s">
        <v>305</v>
      </c>
      <c r="T591" s="97">
        <v>3</v>
      </c>
      <c r="U591" s="97" t="s">
        <v>305</v>
      </c>
      <c r="V591" s="97">
        <v>3</v>
      </c>
      <c r="W591" t="s">
        <v>305</v>
      </c>
      <c r="X591" t="s">
        <v>239</v>
      </c>
      <c r="Y591" t="s">
        <v>305</v>
      </c>
      <c r="Z591" t="s">
        <v>239</v>
      </c>
      <c r="AA591" t="s">
        <v>305</v>
      </c>
      <c r="AB591" t="s">
        <v>239</v>
      </c>
      <c r="AC591" t="s">
        <v>305</v>
      </c>
      <c r="AD591">
        <v>161</v>
      </c>
      <c r="AE591" t="s">
        <v>305</v>
      </c>
      <c r="AF591" t="s">
        <v>239</v>
      </c>
      <c r="AG591" t="s">
        <v>305</v>
      </c>
      <c r="AH591" t="s">
        <v>239</v>
      </c>
      <c r="AI591" t="s">
        <v>305</v>
      </c>
      <c r="AJ591" t="s">
        <v>239</v>
      </c>
      <c r="AK591" t="s">
        <v>305</v>
      </c>
      <c r="AL591" t="s">
        <v>239</v>
      </c>
      <c r="AM591" t="s">
        <v>306</v>
      </c>
      <c r="AN591" t="s">
        <v>170</v>
      </c>
      <c r="AO591" s="98" t="s">
        <v>307</v>
      </c>
      <c r="AP591" t="s">
        <v>166</v>
      </c>
      <c r="AQ591" s="98" t="s">
        <v>308</v>
      </c>
    </row>
    <row r="592" spans="1:43">
      <c r="A592" t="s">
        <v>304</v>
      </c>
      <c r="B592">
        <v>591</v>
      </c>
      <c r="C592" t="s">
        <v>305</v>
      </c>
      <c r="D592" t="s">
        <v>239</v>
      </c>
      <c r="E592" t="s">
        <v>305</v>
      </c>
      <c r="F592" s="95">
        <v>1083</v>
      </c>
      <c r="G592" s="95" t="s">
        <v>305</v>
      </c>
      <c r="H592" s="95">
        <v>147600</v>
      </c>
      <c r="I592" s="95" t="s">
        <v>305</v>
      </c>
      <c r="J592" s="95">
        <v>1</v>
      </c>
      <c r="K592" s="95" t="s">
        <v>305</v>
      </c>
      <c r="L592" s="95">
        <v>9</v>
      </c>
      <c r="M592" s="95" t="s">
        <v>305</v>
      </c>
      <c r="N592" s="95">
        <v>1</v>
      </c>
      <c r="O592" s="95" t="s">
        <v>305</v>
      </c>
      <c r="P592" s="95">
        <v>1</v>
      </c>
      <c r="Q592" s="95" t="s">
        <v>305</v>
      </c>
      <c r="R592" s="95">
        <v>1</v>
      </c>
      <c r="S592" s="95" t="s">
        <v>305</v>
      </c>
      <c r="T592" s="97">
        <v>115</v>
      </c>
      <c r="U592" s="97" t="s">
        <v>305</v>
      </c>
      <c r="V592" s="97">
        <v>115</v>
      </c>
      <c r="W592" t="s">
        <v>305</v>
      </c>
      <c r="X592" t="s">
        <v>239</v>
      </c>
      <c r="Y592" t="s">
        <v>305</v>
      </c>
      <c r="Z592" t="s">
        <v>239</v>
      </c>
      <c r="AA592" t="s">
        <v>305</v>
      </c>
      <c r="AB592" t="s">
        <v>239</v>
      </c>
      <c r="AC592" t="s">
        <v>305</v>
      </c>
      <c r="AD592">
        <v>161</v>
      </c>
      <c r="AE592" t="s">
        <v>305</v>
      </c>
      <c r="AF592" t="s">
        <v>239</v>
      </c>
      <c r="AG592" t="s">
        <v>305</v>
      </c>
      <c r="AH592" t="s">
        <v>239</v>
      </c>
      <c r="AI592" t="s">
        <v>305</v>
      </c>
      <c r="AJ592" t="s">
        <v>239</v>
      </c>
      <c r="AK592" t="s">
        <v>305</v>
      </c>
      <c r="AL592" t="s">
        <v>239</v>
      </c>
      <c r="AM592" t="s">
        <v>306</v>
      </c>
      <c r="AN592" t="s">
        <v>170</v>
      </c>
      <c r="AO592" s="98" t="s">
        <v>307</v>
      </c>
      <c r="AP592" t="s">
        <v>186</v>
      </c>
      <c r="AQ592" s="98" t="s">
        <v>308</v>
      </c>
    </row>
    <row r="593" spans="1:43">
      <c r="A593" t="s">
        <v>304</v>
      </c>
      <c r="B593">
        <v>592</v>
      </c>
      <c r="C593" t="s">
        <v>305</v>
      </c>
      <c r="D593" t="s">
        <v>239</v>
      </c>
      <c r="E593" t="s">
        <v>305</v>
      </c>
      <c r="F593" s="95">
        <v>38.997</v>
      </c>
      <c r="G593" s="95" t="s">
        <v>305</v>
      </c>
      <c r="H593" s="95">
        <v>15000</v>
      </c>
      <c r="I593" s="95" t="s">
        <v>305</v>
      </c>
      <c r="J593" s="95">
        <v>1</v>
      </c>
      <c r="K593" s="95" t="s">
        <v>305</v>
      </c>
      <c r="L593" s="95">
        <v>9</v>
      </c>
      <c r="M593" s="95" t="s">
        <v>305</v>
      </c>
      <c r="N593" s="95">
        <v>1</v>
      </c>
      <c r="O593" s="95" t="s">
        <v>305</v>
      </c>
      <c r="P593" s="95">
        <v>1</v>
      </c>
      <c r="Q593" s="95" t="s">
        <v>305</v>
      </c>
      <c r="R593" s="95">
        <v>1</v>
      </c>
      <c r="S593" s="95" t="s">
        <v>305</v>
      </c>
      <c r="T593" s="97">
        <v>3</v>
      </c>
      <c r="U593" s="97" t="s">
        <v>305</v>
      </c>
      <c r="V593" s="97">
        <v>3</v>
      </c>
      <c r="W593" t="s">
        <v>305</v>
      </c>
      <c r="X593" t="s">
        <v>239</v>
      </c>
      <c r="Y593" t="s">
        <v>305</v>
      </c>
      <c r="Z593" t="s">
        <v>239</v>
      </c>
      <c r="AA593" t="s">
        <v>305</v>
      </c>
      <c r="AB593" t="s">
        <v>239</v>
      </c>
      <c r="AC593" t="s">
        <v>305</v>
      </c>
      <c r="AD593">
        <v>162</v>
      </c>
      <c r="AE593" t="s">
        <v>305</v>
      </c>
      <c r="AF593" t="s">
        <v>239</v>
      </c>
      <c r="AG593" t="s">
        <v>305</v>
      </c>
      <c r="AH593" t="s">
        <v>239</v>
      </c>
      <c r="AI593" t="s">
        <v>305</v>
      </c>
      <c r="AJ593" t="s">
        <v>239</v>
      </c>
      <c r="AK593" t="s">
        <v>305</v>
      </c>
      <c r="AL593" t="s">
        <v>239</v>
      </c>
      <c r="AM593" t="s">
        <v>306</v>
      </c>
      <c r="AN593" t="s">
        <v>171</v>
      </c>
      <c r="AO593" s="98" t="s">
        <v>307</v>
      </c>
      <c r="AP593" t="s">
        <v>166</v>
      </c>
      <c r="AQ593" s="98" t="s">
        <v>308</v>
      </c>
    </row>
    <row r="594" spans="1:43">
      <c r="A594" t="s">
        <v>304</v>
      </c>
      <c r="B594">
        <v>593</v>
      </c>
      <c r="C594" t="s">
        <v>305</v>
      </c>
      <c r="D594" t="s">
        <v>239</v>
      </c>
      <c r="E594" t="s">
        <v>305</v>
      </c>
      <c r="F594" s="95">
        <v>1083</v>
      </c>
      <c r="G594" s="95" t="s">
        <v>305</v>
      </c>
      <c r="H594" s="95">
        <v>86400</v>
      </c>
      <c r="I594" s="95" t="s">
        <v>305</v>
      </c>
      <c r="J594" s="95">
        <v>1</v>
      </c>
      <c r="K594" s="95" t="s">
        <v>305</v>
      </c>
      <c r="L594" s="95">
        <v>9</v>
      </c>
      <c r="M594" s="95" t="s">
        <v>305</v>
      </c>
      <c r="N594" s="95">
        <v>1</v>
      </c>
      <c r="O594" s="95" t="s">
        <v>305</v>
      </c>
      <c r="P594" s="95">
        <v>1</v>
      </c>
      <c r="Q594" s="95" t="s">
        <v>305</v>
      </c>
      <c r="R594" s="95">
        <v>1</v>
      </c>
      <c r="S594" s="95" t="s">
        <v>305</v>
      </c>
      <c r="T594" s="97">
        <v>115</v>
      </c>
      <c r="U594" s="97" t="s">
        <v>305</v>
      </c>
      <c r="V594" s="97">
        <v>115</v>
      </c>
      <c r="W594" t="s">
        <v>305</v>
      </c>
      <c r="X594" t="s">
        <v>239</v>
      </c>
      <c r="Y594" t="s">
        <v>305</v>
      </c>
      <c r="Z594" t="s">
        <v>239</v>
      </c>
      <c r="AA594" t="s">
        <v>305</v>
      </c>
      <c r="AB594" t="s">
        <v>239</v>
      </c>
      <c r="AC594" t="s">
        <v>305</v>
      </c>
      <c r="AD594">
        <v>162</v>
      </c>
      <c r="AE594" t="s">
        <v>305</v>
      </c>
      <c r="AF594" t="s">
        <v>239</v>
      </c>
      <c r="AG594" t="s">
        <v>305</v>
      </c>
      <c r="AH594" t="s">
        <v>239</v>
      </c>
      <c r="AI594" t="s">
        <v>305</v>
      </c>
      <c r="AJ594" t="s">
        <v>239</v>
      </c>
      <c r="AK594" t="s">
        <v>305</v>
      </c>
      <c r="AL594" t="s">
        <v>239</v>
      </c>
      <c r="AM594" t="s">
        <v>306</v>
      </c>
      <c r="AN594" t="s">
        <v>171</v>
      </c>
      <c r="AO594" s="98" t="s">
        <v>307</v>
      </c>
      <c r="AP594" t="s">
        <v>186</v>
      </c>
      <c r="AQ594" s="98" t="s">
        <v>308</v>
      </c>
    </row>
    <row r="595" spans="1:43">
      <c r="A595" t="s">
        <v>304</v>
      </c>
      <c r="B595">
        <v>594</v>
      </c>
      <c r="C595" t="s">
        <v>305</v>
      </c>
      <c r="D595" t="s">
        <v>239</v>
      </c>
      <c r="E595" t="s">
        <v>305</v>
      </c>
      <c r="F595" s="95">
        <v>1083</v>
      </c>
      <c r="G595" s="95" t="s">
        <v>305</v>
      </c>
      <c r="H595" s="95">
        <v>86400</v>
      </c>
      <c r="I595" s="95" t="s">
        <v>305</v>
      </c>
      <c r="J595" s="95">
        <v>1</v>
      </c>
      <c r="K595" s="95" t="s">
        <v>305</v>
      </c>
      <c r="L595" s="95">
        <v>9</v>
      </c>
      <c r="M595" s="95" t="s">
        <v>305</v>
      </c>
      <c r="N595" s="95">
        <v>1</v>
      </c>
      <c r="O595" s="95" t="s">
        <v>305</v>
      </c>
      <c r="P595" s="95">
        <v>1</v>
      </c>
      <c r="Q595" s="95" t="s">
        <v>305</v>
      </c>
      <c r="R595" s="95">
        <v>1</v>
      </c>
      <c r="S595" s="95" t="s">
        <v>305</v>
      </c>
      <c r="T595" s="97">
        <v>115</v>
      </c>
      <c r="U595" s="97" t="s">
        <v>305</v>
      </c>
      <c r="V595" s="97">
        <v>115</v>
      </c>
      <c r="W595" t="s">
        <v>305</v>
      </c>
      <c r="X595" t="s">
        <v>239</v>
      </c>
      <c r="Y595" t="s">
        <v>305</v>
      </c>
      <c r="Z595" t="s">
        <v>239</v>
      </c>
      <c r="AA595" t="s">
        <v>305</v>
      </c>
      <c r="AB595" t="s">
        <v>239</v>
      </c>
      <c r="AC595" t="s">
        <v>305</v>
      </c>
      <c r="AD595">
        <v>163</v>
      </c>
      <c r="AE595" t="s">
        <v>305</v>
      </c>
      <c r="AF595" t="s">
        <v>239</v>
      </c>
      <c r="AG595" t="s">
        <v>305</v>
      </c>
      <c r="AH595" t="s">
        <v>239</v>
      </c>
      <c r="AI595" t="s">
        <v>305</v>
      </c>
      <c r="AJ595" t="s">
        <v>239</v>
      </c>
      <c r="AK595" t="s">
        <v>305</v>
      </c>
      <c r="AL595" t="s">
        <v>239</v>
      </c>
      <c r="AM595" t="s">
        <v>306</v>
      </c>
      <c r="AN595" t="s">
        <v>172</v>
      </c>
      <c r="AO595" s="98" t="s">
        <v>307</v>
      </c>
      <c r="AP595" t="s">
        <v>186</v>
      </c>
      <c r="AQ595" s="98" t="s">
        <v>308</v>
      </c>
    </row>
    <row r="596" spans="1:43">
      <c r="A596" t="s">
        <v>304</v>
      </c>
      <c r="B596">
        <v>595</v>
      </c>
      <c r="C596" t="s">
        <v>305</v>
      </c>
      <c r="D596" t="s">
        <v>239</v>
      </c>
      <c r="E596" t="s">
        <v>305</v>
      </c>
      <c r="F596" s="95">
        <v>1083</v>
      </c>
      <c r="G596" s="95" t="s">
        <v>305</v>
      </c>
      <c r="H596" s="95">
        <v>144000</v>
      </c>
      <c r="I596" s="95" t="s">
        <v>305</v>
      </c>
      <c r="J596" s="95">
        <v>1</v>
      </c>
      <c r="K596" s="95" t="s">
        <v>305</v>
      </c>
      <c r="L596" s="95">
        <v>9</v>
      </c>
      <c r="M596" s="95" t="s">
        <v>305</v>
      </c>
      <c r="N596" s="95">
        <v>1</v>
      </c>
      <c r="O596" s="95" t="s">
        <v>305</v>
      </c>
      <c r="P596" s="95">
        <v>1</v>
      </c>
      <c r="Q596" s="95" t="s">
        <v>305</v>
      </c>
      <c r="R596" s="95">
        <v>1</v>
      </c>
      <c r="S596" s="95" t="s">
        <v>305</v>
      </c>
      <c r="T596" s="97">
        <v>115</v>
      </c>
      <c r="U596" s="97" t="s">
        <v>305</v>
      </c>
      <c r="V596" s="97">
        <v>115</v>
      </c>
      <c r="W596" t="s">
        <v>305</v>
      </c>
      <c r="X596" t="s">
        <v>239</v>
      </c>
      <c r="Y596" t="s">
        <v>305</v>
      </c>
      <c r="Z596" t="s">
        <v>239</v>
      </c>
      <c r="AA596" t="s">
        <v>305</v>
      </c>
      <c r="AB596" t="s">
        <v>239</v>
      </c>
      <c r="AC596" t="s">
        <v>305</v>
      </c>
      <c r="AD596">
        <v>164</v>
      </c>
      <c r="AE596" t="s">
        <v>305</v>
      </c>
      <c r="AF596" t="s">
        <v>239</v>
      </c>
      <c r="AG596" t="s">
        <v>305</v>
      </c>
      <c r="AH596" t="s">
        <v>239</v>
      </c>
      <c r="AI596" t="s">
        <v>305</v>
      </c>
      <c r="AJ596" t="s">
        <v>239</v>
      </c>
      <c r="AK596" t="s">
        <v>305</v>
      </c>
      <c r="AL596" t="s">
        <v>239</v>
      </c>
      <c r="AM596" t="s">
        <v>306</v>
      </c>
      <c r="AN596" t="s">
        <v>173</v>
      </c>
      <c r="AO596" s="98" t="s">
        <v>307</v>
      </c>
      <c r="AP596" t="s">
        <v>186</v>
      </c>
      <c r="AQ596" s="98" t="s">
        <v>308</v>
      </c>
    </row>
    <row r="597" spans="1:43">
      <c r="A597" t="s">
        <v>304</v>
      </c>
      <c r="B597">
        <v>596</v>
      </c>
      <c r="C597" t="s">
        <v>305</v>
      </c>
      <c r="D597" t="s">
        <v>239</v>
      </c>
      <c r="E597" t="s">
        <v>305</v>
      </c>
      <c r="F597" s="95">
        <v>1083</v>
      </c>
      <c r="G597" s="95" t="s">
        <v>305</v>
      </c>
      <c r="H597" s="95">
        <v>32400</v>
      </c>
      <c r="I597" s="95" t="s">
        <v>305</v>
      </c>
      <c r="J597" s="95">
        <v>1</v>
      </c>
      <c r="K597" s="95" t="s">
        <v>305</v>
      </c>
      <c r="L597" s="95">
        <v>9</v>
      </c>
      <c r="M597" s="95" t="s">
        <v>305</v>
      </c>
      <c r="N597" s="95">
        <v>1</v>
      </c>
      <c r="O597" s="95" t="s">
        <v>305</v>
      </c>
      <c r="P597" s="95">
        <v>1</v>
      </c>
      <c r="Q597" s="95" t="s">
        <v>305</v>
      </c>
      <c r="R597" s="95">
        <v>1</v>
      </c>
      <c r="S597" s="95" t="s">
        <v>305</v>
      </c>
      <c r="T597" s="97">
        <v>116</v>
      </c>
      <c r="U597" s="97" t="s">
        <v>305</v>
      </c>
      <c r="V597" s="97">
        <v>116</v>
      </c>
      <c r="W597" t="s">
        <v>305</v>
      </c>
      <c r="X597" t="s">
        <v>239</v>
      </c>
      <c r="Y597" t="s">
        <v>305</v>
      </c>
      <c r="Z597" t="s">
        <v>239</v>
      </c>
      <c r="AA597" t="s">
        <v>305</v>
      </c>
      <c r="AB597" t="s">
        <v>239</v>
      </c>
      <c r="AC597" t="s">
        <v>305</v>
      </c>
      <c r="AD597">
        <v>164</v>
      </c>
      <c r="AE597" t="s">
        <v>305</v>
      </c>
      <c r="AF597" t="s">
        <v>239</v>
      </c>
      <c r="AG597" t="s">
        <v>305</v>
      </c>
      <c r="AH597" t="s">
        <v>239</v>
      </c>
      <c r="AI597" t="s">
        <v>305</v>
      </c>
      <c r="AJ597" t="s">
        <v>239</v>
      </c>
      <c r="AK597" t="s">
        <v>305</v>
      </c>
      <c r="AL597" t="s">
        <v>239</v>
      </c>
      <c r="AM597" t="s">
        <v>306</v>
      </c>
      <c r="AN597" t="s">
        <v>173</v>
      </c>
      <c r="AO597" s="98" t="s">
        <v>307</v>
      </c>
      <c r="AP597" t="s">
        <v>186</v>
      </c>
      <c r="AQ597" s="98" t="s">
        <v>308</v>
      </c>
    </row>
    <row r="598" spans="1:43">
      <c r="A598" t="s">
        <v>304</v>
      </c>
      <c r="B598">
        <v>597</v>
      </c>
      <c r="C598" t="s">
        <v>305</v>
      </c>
      <c r="D598" t="s">
        <v>239</v>
      </c>
      <c r="E598" t="s">
        <v>305</v>
      </c>
      <c r="F598" s="95">
        <v>1083</v>
      </c>
      <c r="G598" s="95" t="s">
        <v>305</v>
      </c>
      <c r="H598" s="95">
        <v>118800</v>
      </c>
      <c r="I598" s="95" t="s">
        <v>305</v>
      </c>
      <c r="J598" s="95">
        <v>1</v>
      </c>
      <c r="K598" s="95" t="s">
        <v>305</v>
      </c>
      <c r="L598" s="95">
        <v>9</v>
      </c>
      <c r="M598" s="95" t="s">
        <v>305</v>
      </c>
      <c r="N598" s="95">
        <v>1</v>
      </c>
      <c r="O598" s="95" t="s">
        <v>305</v>
      </c>
      <c r="P598" s="95">
        <v>1</v>
      </c>
      <c r="Q598" s="95" t="s">
        <v>305</v>
      </c>
      <c r="R598" s="95">
        <v>1</v>
      </c>
      <c r="S598" s="95" t="s">
        <v>305</v>
      </c>
      <c r="T598" s="97">
        <v>116</v>
      </c>
      <c r="U598" s="97" t="s">
        <v>305</v>
      </c>
      <c r="V598" s="97">
        <v>116</v>
      </c>
      <c r="W598" t="s">
        <v>305</v>
      </c>
      <c r="X598" t="s">
        <v>239</v>
      </c>
      <c r="Y598" t="s">
        <v>305</v>
      </c>
      <c r="Z598" t="s">
        <v>239</v>
      </c>
      <c r="AA598" t="s">
        <v>305</v>
      </c>
      <c r="AB598" t="s">
        <v>239</v>
      </c>
      <c r="AC598" t="s">
        <v>305</v>
      </c>
      <c r="AD598">
        <v>165</v>
      </c>
      <c r="AE598" t="s">
        <v>305</v>
      </c>
      <c r="AF598" t="s">
        <v>239</v>
      </c>
      <c r="AG598" t="s">
        <v>305</v>
      </c>
      <c r="AH598" t="s">
        <v>239</v>
      </c>
      <c r="AI598" t="s">
        <v>305</v>
      </c>
      <c r="AJ598" t="s">
        <v>239</v>
      </c>
      <c r="AK598" t="s">
        <v>305</v>
      </c>
      <c r="AL598" t="s">
        <v>239</v>
      </c>
      <c r="AM598" t="s">
        <v>306</v>
      </c>
      <c r="AN598" t="s">
        <v>175</v>
      </c>
      <c r="AO598" s="98" t="s">
        <v>307</v>
      </c>
      <c r="AP598" t="s">
        <v>186</v>
      </c>
      <c r="AQ598" s="98" t="s">
        <v>308</v>
      </c>
    </row>
    <row r="599" spans="1:43">
      <c r="A599" t="s">
        <v>304</v>
      </c>
      <c r="B599">
        <v>598</v>
      </c>
      <c r="C599" t="s">
        <v>305</v>
      </c>
      <c r="D599" t="s">
        <v>239</v>
      </c>
      <c r="E599" t="s">
        <v>305</v>
      </c>
      <c r="F599" s="95">
        <v>1083</v>
      </c>
      <c r="G599" s="95" t="s">
        <v>305</v>
      </c>
      <c r="H599" s="95">
        <v>126000</v>
      </c>
      <c r="I599" s="95" t="s">
        <v>305</v>
      </c>
      <c r="J599" s="95">
        <v>1</v>
      </c>
      <c r="K599" s="95" t="s">
        <v>305</v>
      </c>
      <c r="L599" s="95">
        <v>9</v>
      </c>
      <c r="M599" s="95" t="s">
        <v>305</v>
      </c>
      <c r="N599" s="95">
        <v>1</v>
      </c>
      <c r="O599" s="95" t="s">
        <v>305</v>
      </c>
      <c r="P599" s="95">
        <v>1</v>
      </c>
      <c r="Q599" s="95" t="s">
        <v>305</v>
      </c>
      <c r="R599" s="95">
        <v>1</v>
      </c>
      <c r="S599" s="95" t="s">
        <v>305</v>
      </c>
      <c r="T599" s="97">
        <v>116</v>
      </c>
      <c r="U599" s="97" t="s">
        <v>305</v>
      </c>
      <c r="V599" s="97">
        <v>116</v>
      </c>
      <c r="W599" t="s">
        <v>305</v>
      </c>
      <c r="X599" t="s">
        <v>239</v>
      </c>
      <c r="Y599" t="s">
        <v>305</v>
      </c>
      <c r="Z599" t="s">
        <v>239</v>
      </c>
      <c r="AA599" t="s">
        <v>305</v>
      </c>
      <c r="AB599" t="s">
        <v>239</v>
      </c>
      <c r="AC599" t="s">
        <v>305</v>
      </c>
      <c r="AD599">
        <v>166</v>
      </c>
      <c r="AE599" t="s">
        <v>305</v>
      </c>
      <c r="AF599" t="s">
        <v>239</v>
      </c>
      <c r="AG599" t="s">
        <v>305</v>
      </c>
      <c r="AH599" t="s">
        <v>239</v>
      </c>
      <c r="AI599" t="s">
        <v>305</v>
      </c>
      <c r="AJ599" t="s">
        <v>239</v>
      </c>
      <c r="AK599" t="s">
        <v>305</v>
      </c>
      <c r="AL599" t="s">
        <v>239</v>
      </c>
      <c r="AM599" t="s">
        <v>306</v>
      </c>
      <c r="AN599" t="s">
        <v>161</v>
      </c>
      <c r="AO599" s="98" t="s">
        <v>307</v>
      </c>
      <c r="AP599" t="s">
        <v>186</v>
      </c>
      <c r="AQ599" s="98" t="s">
        <v>308</v>
      </c>
    </row>
    <row r="600" spans="1:43">
      <c r="A600" t="s">
        <v>304</v>
      </c>
      <c r="B600">
        <v>599</v>
      </c>
      <c r="C600" t="s">
        <v>305</v>
      </c>
      <c r="D600" t="s">
        <v>239</v>
      </c>
      <c r="E600" t="s">
        <v>305</v>
      </c>
      <c r="F600" s="95">
        <v>27195</v>
      </c>
      <c r="G600" s="95" t="s">
        <v>305</v>
      </c>
      <c r="H600" s="95">
        <v>100</v>
      </c>
      <c r="I600" s="95" t="s">
        <v>305</v>
      </c>
      <c r="J600" s="95">
        <v>1</v>
      </c>
      <c r="K600" s="95" t="s">
        <v>305</v>
      </c>
      <c r="L600" s="95">
        <v>9</v>
      </c>
      <c r="M600" s="95" t="s">
        <v>305</v>
      </c>
      <c r="N600" s="95">
        <v>1</v>
      </c>
      <c r="O600" s="95" t="s">
        <v>305</v>
      </c>
      <c r="P600" s="95">
        <v>1</v>
      </c>
      <c r="Q600" s="95" t="s">
        <v>305</v>
      </c>
      <c r="R600" s="95">
        <v>1</v>
      </c>
      <c r="S600" s="95" t="s">
        <v>305</v>
      </c>
      <c r="T600" s="97">
        <v>82</v>
      </c>
      <c r="U600" s="97" t="s">
        <v>305</v>
      </c>
      <c r="V600" s="97">
        <v>82</v>
      </c>
      <c r="W600" t="s">
        <v>305</v>
      </c>
      <c r="X600" t="s">
        <v>239</v>
      </c>
      <c r="Y600" t="s">
        <v>305</v>
      </c>
      <c r="Z600" t="s">
        <v>239</v>
      </c>
      <c r="AA600" t="s">
        <v>305</v>
      </c>
      <c r="AB600" t="s">
        <v>239</v>
      </c>
      <c r="AC600" t="s">
        <v>305</v>
      </c>
      <c r="AD600">
        <v>166</v>
      </c>
      <c r="AE600" t="s">
        <v>305</v>
      </c>
      <c r="AF600" t="s">
        <v>239</v>
      </c>
      <c r="AG600" t="s">
        <v>305</v>
      </c>
      <c r="AH600" t="s">
        <v>239</v>
      </c>
      <c r="AI600" t="s">
        <v>305</v>
      </c>
      <c r="AJ600" t="s">
        <v>239</v>
      </c>
      <c r="AK600" t="s">
        <v>305</v>
      </c>
      <c r="AL600" t="s">
        <v>239</v>
      </c>
      <c r="AM600" t="s">
        <v>306</v>
      </c>
      <c r="AN600" t="s">
        <v>161</v>
      </c>
      <c r="AO600" s="98" t="s">
        <v>307</v>
      </c>
      <c r="AP600" t="s">
        <v>186</v>
      </c>
      <c r="AQ600" s="98" t="s">
        <v>308</v>
      </c>
    </row>
    <row r="601" spans="1:43">
      <c r="A601" t="s">
        <v>304</v>
      </c>
      <c r="B601">
        <v>600</v>
      </c>
      <c r="C601" t="s">
        <v>305</v>
      </c>
      <c r="D601" t="s">
        <v>239</v>
      </c>
      <c r="E601" t="s">
        <v>305</v>
      </c>
      <c r="F601" s="95">
        <v>124783.2</v>
      </c>
      <c r="G601" s="95" t="s">
        <v>305</v>
      </c>
      <c r="H601" s="95">
        <v>100</v>
      </c>
      <c r="I601" s="95" t="s">
        <v>305</v>
      </c>
      <c r="J601" s="95">
        <v>1</v>
      </c>
      <c r="K601" s="95" t="s">
        <v>305</v>
      </c>
      <c r="L601" s="95">
        <v>9</v>
      </c>
      <c r="M601" s="95" t="s">
        <v>305</v>
      </c>
      <c r="N601" s="95">
        <v>1</v>
      </c>
      <c r="O601" s="95" t="s">
        <v>305</v>
      </c>
      <c r="P601" s="95">
        <v>1</v>
      </c>
      <c r="Q601" s="95" t="s">
        <v>305</v>
      </c>
      <c r="R601" s="95">
        <v>1</v>
      </c>
      <c r="S601" s="95" t="s">
        <v>305</v>
      </c>
      <c r="T601" s="97">
        <v>84</v>
      </c>
      <c r="U601" s="97" t="s">
        <v>305</v>
      </c>
      <c r="V601" s="97">
        <v>84</v>
      </c>
      <c r="W601" t="s">
        <v>305</v>
      </c>
      <c r="X601" t="s">
        <v>239</v>
      </c>
      <c r="Y601" t="s">
        <v>305</v>
      </c>
      <c r="Z601" t="s">
        <v>239</v>
      </c>
      <c r="AA601" t="s">
        <v>305</v>
      </c>
      <c r="AB601" t="s">
        <v>239</v>
      </c>
      <c r="AC601" t="s">
        <v>305</v>
      </c>
      <c r="AD601">
        <v>166</v>
      </c>
      <c r="AE601" t="s">
        <v>305</v>
      </c>
      <c r="AF601" t="s">
        <v>239</v>
      </c>
      <c r="AG601" t="s">
        <v>305</v>
      </c>
      <c r="AH601" t="s">
        <v>239</v>
      </c>
      <c r="AI601" t="s">
        <v>305</v>
      </c>
      <c r="AJ601" t="s">
        <v>239</v>
      </c>
      <c r="AK601" t="s">
        <v>305</v>
      </c>
      <c r="AL601" t="s">
        <v>239</v>
      </c>
      <c r="AM601" t="s">
        <v>306</v>
      </c>
      <c r="AN601" t="s">
        <v>161</v>
      </c>
      <c r="AO601" s="98" t="s">
        <v>307</v>
      </c>
      <c r="AP601" t="s">
        <v>186</v>
      </c>
      <c r="AQ601" s="98" t="s">
        <v>308</v>
      </c>
    </row>
    <row r="602" spans="1:43">
      <c r="A602" t="s">
        <v>304</v>
      </c>
      <c r="B602">
        <v>601</v>
      </c>
      <c r="C602" t="s">
        <v>305</v>
      </c>
      <c r="D602" t="s">
        <v>239</v>
      </c>
      <c r="E602" t="s">
        <v>305</v>
      </c>
      <c r="F602" s="95">
        <v>11421.3</v>
      </c>
      <c r="G602" s="95" t="s">
        <v>305</v>
      </c>
      <c r="H602" s="95">
        <v>200</v>
      </c>
      <c r="I602" s="95" t="s">
        <v>305</v>
      </c>
      <c r="J602" s="95">
        <v>1</v>
      </c>
      <c r="K602" s="95" t="s">
        <v>305</v>
      </c>
      <c r="L602" s="95">
        <v>9</v>
      </c>
      <c r="M602" s="95" t="s">
        <v>305</v>
      </c>
      <c r="N602" s="95">
        <v>1</v>
      </c>
      <c r="O602" s="95" t="s">
        <v>305</v>
      </c>
      <c r="P602" s="95">
        <v>1</v>
      </c>
      <c r="Q602" s="95" t="s">
        <v>305</v>
      </c>
      <c r="R602" s="95">
        <v>1</v>
      </c>
      <c r="S602" s="95" t="s">
        <v>305</v>
      </c>
      <c r="T602" s="97">
        <v>44</v>
      </c>
      <c r="U602" s="97" t="s">
        <v>305</v>
      </c>
      <c r="V602" s="97">
        <v>44</v>
      </c>
      <c r="W602" t="s">
        <v>305</v>
      </c>
      <c r="X602" t="s">
        <v>239</v>
      </c>
      <c r="Y602" t="s">
        <v>305</v>
      </c>
      <c r="Z602" t="s">
        <v>239</v>
      </c>
      <c r="AA602" t="s">
        <v>305</v>
      </c>
      <c r="AB602" t="s">
        <v>239</v>
      </c>
      <c r="AC602" t="s">
        <v>305</v>
      </c>
      <c r="AD602">
        <v>166</v>
      </c>
      <c r="AE602" t="s">
        <v>305</v>
      </c>
      <c r="AF602" t="s">
        <v>239</v>
      </c>
      <c r="AG602" t="s">
        <v>305</v>
      </c>
      <c r="AH602" t="s">
        <v>239</v>
      </c>
      <c r="AI602" t="s">
        <v>305</v>
      </c>
      <c r="AJ602" t="s">
        <v>239</v>
      </c>
      <c r="AK602" t="s">
        <v>305</v>
      </c>
      <c r="AL602" t="s">
        <v>239</v>
      </c>
      <c r="AM602" t="s">
        <v>306</v>
      </c>
      <c r="AN602" t="s">
        <v>161</v>
      </c>
      <c r="AO602" s="98" t="s">
        <v>307</v>
      </c>
      <c r="AP602" t="s">
        <v>186</v>
      </c>
      <c r="AQ602" s="98" t="s">
        <v>308</v>
      </c>
    </row>
    <row r="603" spans="1:43">
      <c r="A603" t="s">
        <v>304</v>
      </c>
      <c r="B603">
        <v>602</v>
      </c>
      <c r="C603" t="s">
        <v>305</v>
      </c>
      <c r="D603" t="s">
        <v>239</v>
      </c>
      <c r="E603" t="s">
        <v>305</v>
      </c>
      <c r="F603" s="95">
        <v>84647.4</v>
      </c>
      <c r="G603" s="95" t="s">
        <v>305</v>
      </c>
      <c r="H603" s="95">
        <v>100</v>
      </c>
      <c r="I603" s="95" t="s">
        <v>305</v>
      </c>
      <c r="J603" s="95">
        <v>1</v>
      </c>
      <c r="K603" s="95" t="s">
        <v>305</v>
      </c>
      <c r="L603" s="95">
        <v>9</v>
      </c>
      <c r="M603" s="95" t="s">
        <v>305</v>
      </c>
      <c r="N603" s="95">
        <v>1</v>
      </c>
      <c r="O603" s="95" t="s">
        <v>305</v>
      </c>
      <c r="P603" s="95">
        <v>1</v>
      </c>
      <c r="Q603" s="95" t="s">
        <v>305</v>
      </c>
      <c r="R603" s="95">
        <v>1</v>
      </c>
      <c r="S603" s="95" t="s">
        <v>305</v>
      </c>
      <c r="T603" s="97">
        <v>26</v>
      </c>
      <c r="U603" s="97" t="s">
        <v>305</v>
      </c>
      <c r="V603" s="97">
        <v>26</v>
      </c>
      <c r="W603" t="s">
        <v>305</v>
      </c>
      <c r="X603" t="s">
        <v>239</v>
      </c>
      <c r="Y603" t="s">
        <v>305</v>
      </c>
      <c r="Z603" t="s">
        <v>239</v>
      </c>
      <c r="AA603" t="s">
        <v>305</v>
      </c>
      <c r="AB603" t="s">
        <v>239</v>
      </c>
      <c r="AC603" t="s">
        <v>305</v>
      </c>
      <c r="AD603">
        <v>166</v>
      </c>
      <c r="AE603" t="s">
        <v>305</v>
      </c>
      <c r="AF603" t="s">
        <v>239</v>
      </c>
      <c r="AG603" t="s">
        <v>305</v>
      </c>
      <c r="AH603" t="s">
        <v>239</v>
      </c>
      <c r="AI603" t="s">
        <v>305</v>
      </c>
      <c r="AJ603" t="s">
        <v>239</v>
      </c>
      <c r="AK603" t="s">
        <v>305</v>
      </c>
      <c r="AL603" t="s">
        <v>239</v>
      </c>
      <c r="AM603" t="s">
        <v>306</v>
      </c>
      <c r="AN603" t="s">
        <v>161</v>
      </c>
      <c r="AO603" s="98" t="s">
        <v>307</v>
      </c>
      <c r="AP603" t="s">
        <v>186</v>
      </c>
      <c r="AQ603" s="98" t="s">
        <v>308</v>
      </c>
    </row>
    <row r="604" spans="1:43">
      <c r="A604" t="s">
        <v>304</v>
      </c>
      <c r="B604">
        <v>603</v>
      </c>
      <c r="C604" t="s">
        <v>305</v>
      </c>
      <c r="D604" t="s">
        <v>239</v>
      </c>
      <c r="E604" t="s">
        <v>305</v>
      </c>
      <c r="F604" s="95">
        <v>70255.81</v>
      </c>
      <c r="G604" s="95" t="s">
        <v>305</v>
      </c>
      <c r="H604" s="95">
        <v>87</v>
      </c>
      <c r="I604" s="95" t="s">
        <v>305</v>
      </c>
      <c r="J604" s="95">
        <v>1</v>
      </c>
      <c r="K604" s="95" t="s">
        <v>305</v>
      </c>
      <c r="L604" s="95">
        <v>9</v>
      </c>
      <c r="M604" s="95" t="s">
        <v>305</v>
      </c>
      <c r="N604" s="95">
        <v>1</v>
      </c>
      <c r="O604" s="95" t="s">
        <v>305</v>
      </c>
      <c r="P604" s="95">
        <v>1</v>
      </c>
      <c r="Q604" s="95" t="s">
        <v>305</v>
      </c>
      <c r="R604" s="95">
        <v>1</v>
      </c>
      <c r="S604" s="95" t="s">
        <v>305</v>
      </c>
      <c r="T604" s="97">
        <v>78</v>
      </c>
      <c r="U604" s="97" t="s">
        <v>305</v>
      </c>
      <c r="V604" s="97">
        <v>78</v>
      </c>
      <c r="W604" t="s">
        <v>305</v>
      </c>
      <c r="X604" t="s">
        <v>239</v>
      </c>
      <c r="Y604" t="s">
        <v>305</v>
      </c>
      <c r="Z604" t="s">
        <v>239</v>
      </c>
      <c r="AA604" t="s">
        <v>305</v>
      </c>
      <c r="AB604" t="s">
        <v>239</v>
      </c>
      <c r="AC604" t="s">
        <v>305</v>
      </c>
      <c r="AD604">
        <v>167</v>
      </c>
      <c r="AE604" t="s">
        <v>305</v>
      </c>
      <c r="AF604" t="s">
        <v>239</v>
      </c>
      <c r="AG604" t="s">
        <v>305</v>
      </c>
      <c r="AH604" t="s">
        <v>239</v>
      </c>
      <c r="AI604" t="s">
        <v>305</v>
      </c>
      <c r="AJ604" t="s">
        <v>239</v>
      </c>
      <c r="AK604" t="s">
        <v>305</v>
      </c>
      <c r="AL604" t="s">
        <v>239</v>
      </c>
      <c r="AM604" t="s">
        <v>306</v>
      </c>
      <c r="AN604" t="s">
        <v>165</v>
      </c>
      <c r="AO604" s="98" t="s">
        <v>307</v>
      </c>
      <c r="AP604" t="s">
        <v>186</v>
      </c>
      <c r="AQ604" s="98" t="s">
        <v>308</v>
      </c>
    </row>
    <row r="605" spans="1:43">
      <c r="A605" t="s">
        <v>304</v>
      </c>
      <c r="B605">
        <v>604</v>
      </c>
      <c r="C605" t="s">
        <v>305</v>
      </c>
      <c r="D605" t="s">
        <v>239</v>
      </c>
      <c r="E605" t="s">
        <v>305</v>
      </c>
      <c r="F605" s="95">
        <v>70255.81</v>
      </c>
      <c r="G605" s="95" t="s">
        <v>305</v>
      </c>
      <c r="H605" s="95">
        <v>87</v>
      </c>
      <c r="I605" s="95" t="s">
        <v>305</v>
      </c>
      <c r="J605" s="95">
        <v>1</v>
      </c>
      <c r="K605" s="95" t="s">
        <v>305</v>
      </c>
      <c r="L605" s="95">
        <v>9</v>
      </c>
      <c r="M605" s="95" t="s">
        <v>305</v>
      </c>
      <c r="N605" s="95">
        <v>1</v>
      </c>
      <c r="O605" s="95" t="s">
        <v>305</v>
      </c>
      <c r="P605" s="95">
        <v>1</v>
      </c>
      <c r="Q605" s="95" t="s">
        <v>305</v>
      </c>
      <c r="R605" s="95">
        <v>1</v>
      </c>
      <c r="S605" s="95" t="s">
        <v>305</v>
      </c>
      <c r="T605" s="97">
        <v>78</v>
      </c>
      <c r="U605" s="97" t="s">
        <v>305</v>
      </c>
      <c r="V605" s="97">
        <v>78</v>
      </c>
      <c r="W605" t="s">
        <v>305</v>
      </c>
      <c r="X605" t="s">
        <v>239</v>
      </c>
      <c r="Y605" t="s">
        <v>305</v>
      </c>
      <c r="Z605" t="s">
        <v>239</v>
      </c>
      <c r="AA605" t="s">
        <v>305</v>
      </c>
      <c r="AB605" t="s">
        <v>239</v>
      </c>
      <c r="AC605" t="s">
        <v>305</v>
      </c>
      <c r="AD605">
        <v>167</v>
      </c>
      <c r="AE605" t="s">
        <v>305</v>
      </c>
      <c r="AF605" t="s">
        <v>239</v>
      </c>
      <c r="AG605" t="s">
        <v>305</v>
      </c>
      <c r="AH605" t="s">
        <v>239</v>
      </c>
      <c r="AI605" t="s">
        <v>305</v>
      </c>
      <c r="AJ605" t="s">
        <v>239</v>
      </c>
      <c r="AK605" t="s">
        <v>305</v>
      </c>
      <c r="AL605" t="s">
        <v>239</v>
      </c>
      <c r="AM605" t="s">
        <v>306</v>
      </c>
      <c r="AN605" t="s">
        <v>165</v>
      </c>
      <c r="AO605" s="98" t="s">
        <v>307</v>
      </c>
      <c r="AP605" t="s">
        <v>186</v>
      </c>
      <c r="AQ605" s="98" t="s">
        <v>308</v>
      </c>
    </row>
    <row r="606" spans="1:43">
      <c r="A606" t="s">
        <v>304</v>
      </c>
      <c r="B606">
        <v>605</v>
      </c>
      <c r="C606" t="s">
        <v>305</v>
      </c>
      <c r="D606" t="s">
        <v>239</v>
      </c>
      <c r="E606" t="s">
        <v>305</v>
      </c>
      <c r="F606" s="95">
        <v>56654.1</v>
      </c>
      <c r="G606" s="95" t="s">
        <v>305</v>
      </c>
      <c r="H606" s="95">
        <v>12</v>
      </c>
      <c r="I606" s="95" t="s">
        <v>305</v>
      </c>
      <c r="J606" s="95">
        <v>1</v>
      </c>
      <c r="K606" s="95" t="s">
        <v>305</v>
      </c>
      <c r="L606" s="95">
        <v>9</v>
      </c>
      <c r="M606" s="95" t="s">
        <v>305</v>
      </c>
      <c r="N606" s="95">
        <v>1</v>
      </c>
      <c r="O606" s="95" t="s">
        <v>305</v>
      </c>
      <c r="P606" s="95">
        <v>1</v>
      </c>
      <c r="Q606" s="95" t="s">
        <v>305</v>
      </c>
      <c r="R606" s="95">
        <v>1</v>
      </c>
      <c r="S606" s="95" t="s">
        <v>305</v>
      </c>
      <c r="T606" s="97">
        <v>76</v>
      </c>
      <c r="U606" s="97" t="s">
        <v>305</v>
      </c>
      <c r="V606" s="97">
        <v>76</v>
      </c>
      <c r="W606" t="s">
        <v>305</v>
      </c>
      <c r="X606" t="s">
        <v>239</v>
      </c>
      <c r="Y606" t="s">
        <v>305</v>
      </c>
      <c r="Z606" t="s">
        <v>239</v>
      </c>
      <c r="AA606" t="s">
        <v>305</v>
      </c>
      <c r="AB606" t="s">
        <v>239</v>
      </c>
      <c r="AC606" t="s">
        <v>305</v>
      </c>
      <c r="AD606">
        <v>167</v>
      </c>
      <c r="AE606" t="s">
        <v>305</v>
      </c>
      <c r="AF606" t="s">
        <v>239</v>
      </c>
      <c r="AG606" t="s">
        <v>305</v>
      </c>
      <c r="AH606" t="s">
        <v>239</v>
      </c>
      <c r="AI606" t="s">
        <v>305</v>
      </c>
      <c r="AJ606" t="s">
        <v>239</v>
      </c>
      <c r="AK606" t="s">
        <v>305</v>
      </c>
      <c r="AL606" t="s">
        <v>239</v>
      </c>
      <c r="AM606" t="s">
        <v>306</v>
      </c>
      <c r="AN606" t="s">
        <v>165</v>
      </c>
      <c r="AO606" s="98" t="s">
        <v>307</v>
      </c>
      <c r="AP606" t="s">
        <v>186</v>
      </c>
      <c r="AQ606" s="98" t="s">
        <v>308</v>
      </c>
    </row>
    <row r="607" spans="1:43">
      <c r="A607" t="s">
        <v>304</v>
      </c>
      <c r="B607">
        <v>606</v>
      </c>
      <c r="C607" t="s">
        <v>305</v>
      </c>
      <c r="D607" t="s">
        <v>239</v>
      </c>
      <c r="E607" t="s">
        <v>305</v>
      </c>
      <c r="F607" s="95">
        <v>56654.1</v>
      </c>
      <c r="G607" s="95" t="s">
        <v>305</v>
      </c>
      <c r="H607" s="95">
        <v>12</v>
      </c>
      <c r="I607" s="95" t="s">
        <v>305</v>
      </c>
      <c r="J607" s="95">
        <v>1</v>
      </c>
      <c r="K607" s="95" t="s">
        <v>305</v>
      </c>
      <c r="L607" s="95">
        <v>9</v>
      </c>
      <c r="M607" s="95" t="s">
        <v>305</v>
      </c>
      <c r="N607" s="95">
        <v>1</v>
      </c>
      <c r="O607" s="95" t="s">
        <v>305</v>
      </c>
      <c r="P607" s="95">
        <v>1</v>
      </c>
      <c r="Q607" s="95" t="s">
        <v>305</v>
      </c>
      <c r="R607" s="95">
        <v>1</v>
      </c>
      <c r="S607" s="95" t="s">
        <v>305</v>
      </c>
      <c r="T607" s="97">
        <v>76</v>
      </c>
      <c r="U607" s="97" t="s">
        <v>305</v>
      </c>
      <c r="V607" s="97">
        <v>76</v>
      </c>
      <c r="W607" t="s">
        <v>305</v>
      </c>
      <c r="X607" t="s">
        <v>239</v>
      </c>
      <c r="Y607" t="s">
        <v>305</v>
      </c>
      <c r="Z607" t="s">
        <v>239</v>
      </c>
      <c r="AA607" t="s">
        <v>305</v>
      </c>
      <c r="AB607" t="s">
        <v>239</v>
      </c>
      <c r="AC607" t="s">
        <v>305</v>
      </c>
      <c r="AD607">
        <v>167</v>
      </c>
      <c r="AE607" t="s">
        <v>305</v>
      </c>
      <c r="AF607" t="s">
        <v>239</v>
      </c>
      <c r="AG607" t="s">
        <v>305</v>
      </c>
      <c r="AH607" t="s">
        <v>239</v>
      </c>
      <c r="AI607" t="s">
        <v>305</v>
      </c>
      <c r="AJ607" t="s">
        <v>239</v>
      </c>
      <c r="AK607" t="s">
        <v>305</v>
      </c>
      <c r="AL607" t="s">
        <v>239</v>
      </c>
      <c r="AM607" t="s">
        <v>306</v>
      </c>
      <c r="AN607" t="s">
        <v>165</v>
      </c>
      <c r="AO607" s="98" t="s">
        <v>307</v>
      </c>
      <c r="AP607" t="s">
        <v>186</v>
      </c>
      <c r="AQ607" s="98" t="s">
        <v>308</v>
      </c>
    </row>
    <row r="608" spans="1:43">
      <c r="A608" t="s">
        <v>304</v>
      </c>
      <c r="B608">
        <v>607</v>
      </c>
      <c r="C608" t="s">
        <v>305</v>
      </c>
      <c r="D608" t="s">
        <v>239</v>
      </c>
      <c r="E608" t="s">
        <v>305</v>
      </c>
      <c r="F608" s="95">
        <v>70255.81</v>
      </c>
      <c r="G608" s="95" t="s">
        <v>305</v>
      </c>
      <c r="H608" s="95">
        <v>30</v>
      </c>
      <c r="I608" s="95" t="s">
        <v>305</v>
      </c>
      <c r="J608" s="95">
        <v>1</v>
      </c>
      <c r="K608" s="95" t="s">
        <v>305</v>
      </c>
      <c r="L608" s="95">
        <v>9</v>
      </c>
      <c r="M608" s="95" t="s">
        <v>305</v>
      </c>
      <c r="N608" s="95">
        <v>1</v>
      </c>
      <c r="O608" s="95" t="s">
        <v>305</v>
      </c>
      <c r="P608" s="95">
        <v>1</v>
      </c>
      <c r="Q608" s="95" t="s">
        <v>305</v>
      </c>
      <c r="R608" s="95">
        <v>1</v>
      </c>
      <c r="S608" s="95" t="s">
        <v>305</v>
      </c>
      <c r="T608" s="97">
        <v>78</v>
      </c>
      <c r="U608" s="97" t="s">
        <v>305</v>
      </c>
      <c r="V608" s="97">
        <v>78</v>
      </c>
      <c r="W608" t="s">
        <v>305</v>
      </c>
      <c r="X608" t="s">
        <v>239</v>
      </c>
      <c r="Y608" t="s">
        <v>305</v>
      </c>
      <c r="Z608" t="s">
        <v>239</v>
      </c>
      <c r="AA608" t="s">
        <v>305</v>
      </c>
      <c r="AB608" t="s">
        <v>239</v>
      </c>
      <c r="AC608" t="s">
        <v>305</v>
      </c>
      <c r="AD608">
        <v>168</v>
      </c>
      <c r="AE608" t="s">
        <v>305</v>
      </c>
      <c r="AF608" t="s">
        <v>239</v>
      </c>
      <c r="AG608" t="s">
        <v>305</v>
      </c>
      <c r="AH608" t="s">
        <v>239</v>
      </c>
      <c r="AI608" t="s">
        <v>305</v>
      </c>
      <c r="AJ608" t="s">
        <v>239</v>
      </c>
      <c r="AK608" t="s">
        <v>305</v>
      </c>
      <c r="AL608" t="s">
        <v>239</v>
      </c>
      <c r="AM608" t="s">
        <v>306</v>
      </c>
      <c r="AN608" t="s">
        <v>175</v>
      </c>
      <c r="AO608" s="98" t="s">
        <v>307</v>
      </c>
      <c r="AP608" t="s">
        <v>186</v>
      </c>
      <c r="AQ608" s="98" t="s">
        <v>308</v>
      </c>
    </row>
    <row r="609" spans="1:43">
      <c r="A609" t="s">
        <v>304</v>
      </c>
      <c r="B609">
        <v>608</v>
      </c>
      <c r="C609" t="s">
        <v>305</v>
      </c>
      <c r="D609" t="s">
        <v>239</v>
      </c>
      <c r="E609" t="s">
        <v>305</v>
      </c>
      <c r="F609" s="95">
        <v>70255.81</v>
      </c>
      <c r="G609" s="95" t="s">
        <v>305</v>
      </c>
      <c r="H609" s="95">
        <v>30</v>
      </c>
      <c r="I609" s="95" t="s">
        <v>305</v>
      </c>
      <c r="J609" s="95">
        <v>1</v>
      </c>
      <c r="K609" s="95" t="s">
        <v>305</v>
      </c>
      <c r="L609" s="95">
        <v>9</v>
      </c>
      <c r="M609" s="95" t="s">
        <v>305</v>
      </c>
      <c r="N609" s="95">
        <v>1</v>
      </c>
      <c r="O609" s="95" t="s">
        <v>305</v>
      </c>
      <c r="P609" s="95">
        <v>1</v>
      </c>
      <c r="Q609" s="95" t="s">
        <v>305</v>
      </c>
      <c r="R609" s="95">
        <v>1</v>
      </c>
      <c r="S609" s="95" t="s">
        <v>305</v>
      </c>
      <c r="T609" s="97">
        <v>78</v>
      </c>
      <c r="U609" s="97" t="s">
        <v>305</v>
      </c>
      <c r="V609" s="97">
        <v>78</v>
      </c>
      <c r="W609" t="s">
        <v>305</v>
      </c>
      <c r="X609" t="s">
        <v>239</v>
      </c>
      <c r="Y609" t="s">
        <v>305</v>
      </c>
      <c r="Z609" t="s">
        <v>239</v>
      </c>
      <c r="AA609" t="s">
        <v>305</v>
      </c>
      <c r="AB609" t="s">
        <v>239</v>
      </c>
      <c r="AC609" t="s">
        <v>305</v>
      </c>
      <c r="AD609">
        <v>168</v>
      </c>
      <c r="AE609" t="s">
        <v>305</v>
      </c>
      <c r="AF609" t="s">
        <v>239</v>
      </c>
      <c r="AG609" t="s">
        <v>305</v>
      </c>
      <c r="AH609" t="s">
        <v>239</v>
      </c>
      <c r="AI609" t="s">
        <v>305</v>
      </c>
      <c r="AJ609" t="s">
        <v>239</v>
      </c>
      <c r="AK609" t="s">
        <v>305</v>
      </c>
      <c r="AL609" t="s">
        <v>239</v>
      </c>
      <c r="AM609" t="s">
        <v>306</v>
      </c>
      <c r="AN609" t="s">
        <v>175</v>
      </c>
      <c r="AO609" s="98" t="s">
        <v>307</v>
      </c>
      <c r="AP609" t="s">
        <v>186</v>
      </c>
      <c r="AQ609" s="98" t="s">
        <v>308</v>
      </c>
    </row>
    <row r="610" spans="1:43">
      <c r="A610" t="s">
        <v>304</v>
      </c>
      <c r="B610">
        <v>609</v>
      </c>
      <c r="C610" t="s">
        <v>305</v>
      </c>
      <c r="D610" t="s">
        <v>239</v>
      </c>
      <c r="E610" t="s">
        <v>305</v>
      </c>
      <c r="F610" s="95">
        <v>56654.1</v>
      </c>
      <c r="G610" s="95" t="s">
        <v>305</v>
      </c>
      <c r="H610" s="95">
        <v>9</v>
      </c>
      <c r="I610" s="95" t="s">
        <v>305</v>
      </c>
      <c r="J610" s="95">
        <v>1</v>
      </c>
      <c r="K610" s="95" t="s">
        <v>305</v>
      </c>
      <c r="L610" s="95">
        <v>9</v>
      </c>
      <c r="M610" s="95" t="s">
        <v>305</v>
      </c>
      <c r="N610" s="95">
        <v>1</v>
      </c>
      <c r="O610" s="95" t="s">
        <v>305</v>
      </c>
      <c r="P610" s="95">
        <v>1</v>
      </c>
      <c r="Q610" s="95" t="s">
        <v>305</v>
      </c>
      <c r="R610" s="95">
        <v>1</v>
      </c>
      <c r="S610" s="95" t="s">
        <v>305</v>
      </c>
      <c r="T610" s="97">
        <v>76</v>
      </c>
      <c r="U610" s="97" t="s">
        <v>305</v>
      </c>
      <c r="V610" s="97">
        <v>76</v>
      </c>
      <c r="W610" t="s">
        <v>305</v>
      </c>
      <c r="X610" t="s">
        <v>239</v>
      </c>
      <c r="Y610" t="s">
        <v>305</v>
      </c>
      <c r="Z610" t="s">
        <v>239</v>
      </c>
      <c r="AA610" t="s">
        <v>305</v>
      </c>
      <c r="AB610" t="s">
        <v>239</v>
      </c>
      <c r="AC610" t="s">
        <v>305</v>
      </c>
      <c r="AD610">
        <v>168</v>
      </c>
      <c r="AE610" t="s">
        <v>305</v>
      </c>
      <c r="AF610" t="s">
        <v>239</v>
      </c>
      <c r="AG610" t="s">
        <v>305</v>
      </c>
      <c r="AH610" t="s">
        <v>239</v>
      </c>
      <c r="AI610" t="s">
        <v>305</v>
      </c>
      <c r="AJ610" t="s">
        <v>239</v>
      </c>
      <c r="AK610" t="s">
        <v>305</v>
      </c>
      <c r="AL610" t="s">
        <v>239</v>
      </c>
      <c r="AM610" t="s">
        <v>306</v>
      </c>
      <c r="AN610" t="s">
        <v>175</v>
      </c>
      <c r="AO610" s="98" t="s">
        <v>307</v>
      </c>
      <c r="AP610" t="s">
        <v>186</v>
      </c>
      <c r="AQ610" s="98" t="s">
        <v>308</v>
      </c>
    </row>
    <row r="611" spans="1:43">
      <c r="A611" t="s">
        <v>304</v>
      </c>
      <c r="B611">
        <v>610</v>
      </c>
      <c r="C611" t="s">
        <v>305</v>
      </c>
      <c r="D611" t="s">
        <v>239</v>
      </c>
      <c r="E611" t="s">
        <v>305</v>
      </c>
      <c r="F611" s="95">
        <v>56654.1</v>
      </c>
      <c r="G611" s="95" t="s">
        <v>305</v>
      </c>
      <c r="H611" s="95">
        <v>9</v>
      </c>
      <c r="I611" s="95" t="s">
        <v>305</v>
      </c>
      <c r="J611" s="95">
        <v>1</v>
      </c>
      <c r="K611" s="95" t="s">
        <v>305</v>
      </c>
      <c r="L611" s="95">
        <v>9</v>
      </c>
      <c r="M611" s="95" t="s">
        <v>305</v>
      </c>
      <c r="N611" s="95">
        <v>1</v>
      </c>
      <c r="O611" s="95" t="s">
        <v>305</v>
      </c>
      <c r="P611" s="95">
        <v>1</v>
      </c>
      <c r="Q611" s="95" t="s">
        <v>305</v>
      </c>
      <c r="R611" s="95">
        <v>1</v>
      </c>
      <c r="S611" s="95" t="s">
        <v>305</v>
      </c>
      <c r="T611" s="97">
        <v>76</v>
      </c>
      <c r="U611" s="97" t="s">
        <v>305</v>
      </c>
      <c r="V611" s="97">
        <v>76</v>
      </c>
      <c r="W611" t="s">
        <v>305</v>
      </c>
      <c r="X611" t="s">
        <v>239</v>
      </c>
      <c r="Y611" t="s">
        <v>305</v>
      </c>
      <c r="Z611" t="s">
        <v>239</v>
      </c>
      <c r="AA611" t="s">
        <v>305</v>
      </c>
      <c r="AB611" t="s">
        <v>239</v>
      </c>
      <c r="AC611" t="s">
        <v>305</v>
      </c>
      <c r="AD611">
        <v>168</v>
      </c>
      <c r="AE611" t="s">
        <v>305</v>
      </c>
      <c r="AF611" t="s">
        <v>239</v>
      </c>
      <c r="AG611" t="s">
        <v>305</v>
      </c>
      <c r="AH611" t="s">
        <v>239</v>
      </c>
      <c r="AI611" t="s">
        <v>305</v>
      </c>
      <c r="AJ611" t="s">
        <v>239</v>
      </c>
      <c r="AK611" t="s">
        <v>305</v>
      </c>
      <c r="AL611" t="s">
        <v>239</v>
      </c>
      <c r="AM611" t="s">
        <v>306</v>
      </c>
      <c r="AN611" t="s">
        <v>175</v>
      </c>
      <c r="AO611" s="98" t="s">
        <v>307</v>
      </c>
      <c r="AP611" t="s">
        <v>186</v>
      </c>
      <c r="AQ611" s="98" t="s">
        <v>308</v>
      </c>
    </row>
    <row r="612" spans="1:43">
      <c r="A612" t="s">
        <v>304</v>
      </c>
      <c r="B612">
        <v>611</v>
      </c>
      <c r="C612" t="s">
        <v>305</v>
      </c>
      <c r="D612" t="s">
        <v>239</v>
      </c>
      <c r="E612" t="s">
        <v>305</v>
      </c>
      <c r="F612" s="95">
        <v>70255.81</v>
      </c>
      <c r="G612" s="95" t="s">
        <v>305</v>
      </c>
      <c r="H612" s="95">
        <v>58</v>
      </c>
      <c r="I612" s="95" t="s">
        <v>305</v>
      </c>
      <c r="J612" s="95">
        <v>1</v>
      </c>
      <c r="K612" s="95" t="s">
        <v>305</v>
      </c>
      <c r="L612" s="95">
        <v>9</v>
      </c>
      <c r="M612" s="95" t="s">
        <v>305</v>
      </c>
      <c r="N612" s="95">
        <v>1</v>
      </c>
      <c r="O612" s="95" t="s">
        <v>305</v>
      </c>
      <c r="P612" s="95">
        <v>1</v>
      </c>
      <c r="Q612" s="95" t="s">
        <v>305</v>
      </c>
      <c r="R612" s="95">
        <v>1</v>
      </c>
      <c r="S612" s="95" t="s">
        <v>305</v>
      </c>
      <c r="T612" s="97">
        <v>78</v>
      </c>
      <c r="U612" s="97" t="s">
        <v>305</v>
      </c>
      <c r="V612" s="97">
        <v>78</v>
      </c>
      <c r="W612" t="s">
        <v>305</v>
      </c>
      <c r="X612" t="s">
        <v>239</v>
      </c>
      <c r="Y612" t="s">
        <v>305</v>
      </c>
      <c r="Z612" t="s">
        <v>239</v>
      </c>
      <c r="AA612" t="s">
        <v>305</v>
      </c>
      <c r="AB612" t="s">
        <v>239</v>
      </c>
      <c r="AC612" t="s">
        <v>305</v>
      </c>
      <c r="AD612">
        <v>169</v>
      </c>
      <c r="AE612" t="s">
        <v>305</v>
      </c>
      <c r="AF612" t="s">
        <v>239</v>
      </c>
      <c r="AG612" t="s">
        <v>305</v>
      </c>
      <c r="AH612" t="s">
        <v>239</v>
      </c>
      <c r="AI612" t="s">
        <v>305</v>
      </c>
      <c r="AJ612" t="s">
        <v>239</v>
      </c>
      <c r="AK612" t="s">
        <v>305</v>
      </c>
      <c r="AL612" t="s">
        <v>239</v>
      </c>
      <c r="AM612" t="s">
        <v>306</v>
      </c>
      <c r="AN612" t="s">
        <v>160</v>
      </c>
      <c r="AO612" s="98" t="s">
        <v>307</v>
      </c>
      <c r="AP612" t="s">
        <v>186</v>
      </c>
      <c r="AQ612" s="98" t="s">
        <v>308</v>
      </c>
    </row>
    <row r="613" spans="1:43">
      <c r="A613" t="s">
        <v>304</v>
      </c>
      <c r="B613">
        <v>612</v>
      </c>
      <c r="C613" t="s">
        <v>305</v>
      </c>
      <c r="D613" t="s">
        <v>239</v>
      </c>
      <c r="E613" t="s">
        <v>305</v>
      </c>
      <c r="F613" s="95">
        <v>70255.81</v>
      </c>
      <c r="G613" s="95" t="s">
        <v>305</v>
      </c>
      <c r="H613" s="95">
        <v>58</v>
      </c>
      <c r="I613" s="95" t="s">
        <v>305</v>
      </c>
      <c r="J613" s="95">
        <v>1</v>
      </c>
      <c r="K613" s="95" t="s">
        <v>305</v>
      </c>
      <c r="L613" s="95">
        <v>9</v>
      </c>
      <c r="M613" s="95" t="s">
        <v>305</v>
      </c>
      <c r="N613" s="95">
        <v>1</v>
      </c>
      <c r="O613" s="95" t="s">
        <v>305</v>
      </c>
      <c r="P613" s="95">
        <v>1</v>
      </c>
      <c r="Q613" s="95" t="s">
        <v>305</v>
      </c>
      <c r="R613" s="95">
        <v>1</v>
      </c>
      <c r="S613" s="95" t="s">
        <v>305</v>
      </c>
      <c r="T613" s="97">
        <v>78</v>
      </c>
      <c r="U613" s="97" t="s">
        <v>305</v>
      </c>
      <c r="V613" s="97">
        <v>78</v>
      </c>
      <c r="W613" t="s">
        <v>305</v>
      </c>
      <c r="X613" t="s">
        <v>239</v>
      </c>
      <c r="Y613" t="s">
        <v>305</v>
      </c>
      <c r="Z613" t="s">
        <v>239</v>
      </c>
      <c r="AA613" t="s">
        <v>305</v>
      </c>
      <c r="AB613" t="s">
        <v>239</v>
      </c>
      <c r="AC613" t="s">
        <v>305</v>
      </c>
      <c r="AD613">
        <v>169</v>
      </c>
      <c r="AE613" t="s">
        <v>305</v>
      </c>
      <c r="AF613" t="s">
        <v>239</v>
      </c>
      <c r="AG613" t="s">
        <v>305</v>
      </c>
      <c r="AH613" t="s">
        <v>239</v>
      </c>
      <c r="AI613" t="s">
        <v>305</v>
      </c>
      <c r="AJ613" t="s">
        <v>239</v>
      </c>
      <c r="AK613" t="s">
        <v>305</v>
      </c>
      <c r="AL613" t="s">
        <v>239</v>
      </c>
      <c r="AM613" t="s">
        <v>306</v>
      </c>
      <c r="AN613" t="s">
        <v>160</v>
      </c>
      <c r="AO613" s="98" t="s">
        <v>307</v>
      </c>
      <c r="AP613" t="s">
        <v>186</v>
      </c>
      <c r="AQ613" s="98" t="s">
        <v>308</v>
      </c>
    </row>
    <row r="614" spans="1:43">
      <c r="A614" t="s">
        <v>304</v>
      </c>
      <c r="B614">
        <v>613</v>
      </c>
      <c r="C614" t="s">
        <v>305</v>
      </c>
      <c r="D614" t="s">
        <v>239</v>
      </c>
      <c r="E614" t="s">
        <v>305</v>
      </c>
      <c r="F614" s="95">
        <v>56654.1</v>
      </c>
      <c r="G614" s="95" t="s">
        <v>305</v>
      </c>
      <c r="H614" s="95">
        <v>13</v>
      </c>
      <c r="I614" s="95" t="s">
        <v>305</v>
      </c>
      <c r="J614" s="95">
        <v>1</v>
      </c>
      <c r="K614" s="95" t="s">
        <v>305</v>
      </c>
      <c r="L614" s="95">
        <v>9</v>
      </c>
      <c r="M614" s="95" t="s">
        <v>305</v>
      </c>
      <c r="N614" s="95">
        <v>1</v>
      </c>
      <c r="O614" s="95" t="s">
        <v>305</v>
      </c>
      <c r="P614" s="95">
        <v>1</v>
      </c>
      <c r="Q614" s="95" t="s">
        <v>305</v>
      </c>
      <c r="R614" s="95">
        <v>1</v>
      </c>
      <c r="S614" s="95" t="s">
        <v>305</v>
      </c>
      <c r="T614" s="97">
        <v>76</v>
      </c>
      <c r="U614" s="97" t="s">
        <v>305</v>
      </c>
      <c r="V614" s="97">
        <v>76</v>
      </c>
      <c r="W614" t="s">
        <v>305</v>
      </c>
      <c r="X614" t="s">
        <v>239</v>
      </c>
      <c r="Y614" t="s">
        <v>305</v>
      </c>
      <c r="Z614" t="s">
        <v>239</v>
      </c>
      <c r="AA614" t="s">
        <v>305</v>
      </c>
      <c r="AB614" t="s">
        <v>239</v>
      </c>
      <c r="AC614" t="s">
        <v>305</v>
      </c>
      <c r="AD614">
        <v>169</v>
      </c>
      <c r="AE614" t="s">
        <v>305</v>
      </c>
      <c r="AF614" t="s">
        <v>239</v>
      </c>
      <c r="AG614" t="s">
        <v>305</v>
      </c>
      <c r="AH614" t="s">
        <v>239</v>
      </c>
      <c r="AI614" t="s">
        <v>305</v>
      </c>
      <c r="AJ614" t="s">
        <v>239</v>
      </c>
      <c r="AK614" t="s">
        <v>305</v>
      </c>
      <c r="AL614" t="s">
        <v>239</v>
      </c>
      <c r="AM614" t="s">
        <v>306</v>
      </c>
      <c r="AN614" t="s">
        <v>160</v>
      </c>
      <c r="AO614" s="98" t="s">
        <v>307</v>
      </c>
      <c r="AP614" t="s">
        <v>186</v>
      </c>
      <c r="AQ614" s="98" t="s">
        <v>308</v>
      </c>
    </row>
    <row r="615" spans="1:43">
      <c r="A615" t="s">
        <v>304</v>
      </c>
      <c r="B615">
        <v>614</v>
      </c>
      <c r="C615" t="s">
        <v>305</v>
      </c>
      <c r="D615" t="s">
        <v>239</v>
      </c>
      <c r="E615" t="s">
        <v>305</v>
      </c>
      <c r="F615" s="95">
        <v>56654.1</v>
      </c>
      <c r="G615" s="95" t="s">
        <v>305</v>
      </c>
      <c r="H615" s="95">
        <v>13</v>
      </c>
      <c r="I615" s="95" t="s">
        <v>305</v>
      </c>
      <c r="J615" s="95">
        <v>1</v>
      </c>
      <c r="K615" s="95" t="s">
        <v>305</v>
      </c>
      <c r="L615" s="95">
        <v>9</v>
      </c>
      <c r="M615" s="95" t="s">
        <v>305</v>
      </c>
      <c r="N615" s="95">
        <v>1</v>
      </c>
      <c r="O615" s="95" t="s">
        <v>305</v>
      </c>
      <c r="P615" s="95">
        <v>1</v>
      </c>
      <c r="Q615" s="95" t="s">
        <v>305</v>
      </c>
      <c r="R615" s="95">
        <v>1</v>
      </c>
      <c r="S615" s="95" t="s">
        <v>305</v>
      </c>
      <c r="T615" s="97">
        <v>76</v>
      </c>
      <c r="U615" s="97" t="s">
        <v>305</v>
      </c>
      <c r="V615" s="97">
        <v>76</v>
      </c>
      <c r="W615" t="s">
        <v>305</v>
      </c>
      <c r="X615" t="s">
        <v>239</v>
      </c>
      <c r="Y615" t="s">
        <v>305</v>
      </c>
      <c r="Z615" t="s">
        <v>239</v>
      </c>
      <c r="AA615" t="s">
        <v>305</v>
      </c>
      <c r="AB615" t="s">
        <v>239</v>
      </c>
      <c r="AC615" t="s">
        <v>305</v>
      </c>
      <c r="AD615">
        <v>169</v>
      </c>
      <c r="AE615" t="s">
        <v>305</v>
      </c>
      <c r="AF615" t="s">
        <v>239</v>
      </c>
      <c r="AG615" t="s">
        <v>305</v>
      </c>
      <c r="AH615" t="s">
        <v>239</v>
      </c>
      <c r="AI615" t="s">
        <v>305</v>
      </c>
      <c r="AJ615" t="s">
        <v>239</v>
      </c>
      <c r="AK615" t="s">
        <v>305</v>
      </c>
      <c r="AL615" t="s">
        <v>239</v>
      </c>
      <c r="AM615" t="s">
        <v>306</v>
      </c>
      <c r="AN615" t="s">
        <v>160</v>
      </c>
      <c r="AO615" s="98" t="s">
        <v>307</v>
      </c>
      <c r="AP615" t="s">
        <v>186</v>
      </c>
      <c r="AQ615" s="98" t="s">
        <v>308</v>
      </c>
    </row>
    <row r="616" spans="1:43">
      <c r="A616" t="s">
        <v>304</v>
      </c>
      <c r="B616">
        <v>615</v>
      </c>
      <c r="C616" t="s">
        <v>305</v>
      </c>
      <c r="D616" t="s">
        <v>239</v>
      </c>
      <c r="E616" t="s">
        <v>305</v>
      </c>
      <c r="F616" s="95">
        <v>84647.4</v>
      </c>
      <c r="G616" s="95" t="s">
        <v>305</v>
      </c>
      <c r="H616" s="95">
        <v>37</v>
      </c>
      <c r="I616" s="95" t="s">
        <v>305</v>
      </c>
      <c r="J616" s="95">
        <v>1</v>
      </c>
      <c r="K616" s="95" t="s">
        <v>305</v>
      </c>
      <c r="L616" s="95">
        <v>9</v>
      </c>
      <c r="M616" s="95" t="s">
        <v>305</v>
      </c>
      <c r="N616" s="95">
        <v>1</v>
      </c>
      <c r="O616" s="95" t="s">
        <v>305</v>
      </c>
      <c r="P616" s="95">
        <v>1</v>
      </c>
      <c r="Q616" s="95" t="s">
        <v>305</v>
      </c>
      <c r="R616" s="95">
        <v>1</v>
      </c>
      <c r="S616" s="95" t="s">
        <v>305</v>
      </c>
      <c r="T616" s="97">
        <v>26</v>
      </c>
      <c r="U616" s="97" t="s">
        <v>305</v>
      </c>
      <c r="V616" s="97">
        <v>26</v>
      </c>
      <c r="W616" t="s">
        <v>305</v>
      </c>
      <c r="X616" t="s">
        <v>239</v>
      </c>
      <c r="Y616" t="s">
        <v>305</v>
      </c>
      <c r="Z616" t="s">
        <v>239</v>
      </c>
      <c r="AA616" t="s">
        <v>305</v>
      </c>
      <c r="AB616" t="s">
        <v>239</v>
      </c>
      <c r="AC616" t="s">
        <v>305</v>
      </c>
      <c r="AD616">
        <v>170</v>
      </c>
      <c r="AE616" t="s">
        <v>305</v>
      </c>
      <c r="AF616" t="s">
        <v>239</v>
      </c>
      <c r="AG616" t="s">
        <v>305</v>
      </c>
      <c r="AH616" t="s">
        <v>239</v>
      </c>
      <c r="AI616" t="s">
        <v>305</v>
      </c>
      <c r="AJ616" t="s">
        <v>239</v>
      </c>
      <c r="AK616" t="s">
        <v>305</v>
      </c>
      <c r="AL616" t="s">
        <v>239</v>
      </c>
      <c r="AM616" t="s">
        <v>306</v>
      </c>
      <c r="AN616" t="s">
        <v>160</v>
      </c>
      <c r="AO616" s="98" t="s">
        <v>307</v>
      </c>
      <c r="AP616" t="s">
        <v>186</v>
      </c>
      <c r="AQ616" s="9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SanPham</vt:lpstr>
      <vt:lpstr>PhieuXuatChiTiet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2018-05-10T14:11:42Z</dcterms:created>
  <dcterms:modified xsi:type="dcterms:W3CDTF">2018-05-15T11:17:58Z</dcterms:modified>
</cp:coreProperties>
</file>