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19815" windowHeight="6885" activeTab="3"/>
  </bookViews>
  <sheets>
    <sheet name="Sheet1" sheetId="1" r:id="rId1"/>
    <sheet name="Sheet2" sheetId="2" r:id="rId2"/>
    <sheet name="SanPham" sheetId="3" r:id="rId3"/>
    <sheet name="PhieuXuat" sheetId="5" r:id="rId4"/>
    <sheet name="PhieuXuatChiTiet" sheetId="4" r:id="rId5"/>
  </sheets>
  <calcPr calcId="125725"/>
</workbook>
</file>

<file path=xl/calcChain.xml><?xml version="1.0" encoding="utf-8"?>
<calcChain xmlns="http://schemas.openxmlformats.org/spreadsheetml/2006/main">
  <c r="C6" i="2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40"/>
  <c r="C53"/>
  <c r="C54"/>
  <c r="C55"/>
  <c r="C56"/>
  <c r="C57"/>
  <c r="C58"/>
  <c r="C59"/>
  <c r="C5"/>
  <c r="D6" l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40"/>
  <c r="D53"/>
  <c r="D54"/>
  <c r="D55"/>
  <c r="D56"/>
  <c r="D57"/>
  <c r="D58"/>
  <c r="D59"/>
  <c r="D5"/>
  <c r="H59" i="1"/>
</calcChain>
</file>

<file path=xl/sharedStrings.xml><?xml version="1.0" encoding="utf-8"?>
<sst xmlns="http://schemas.openxmlformats.org/spreadsheetml/2006/main" count="3733" uniqueCount="283">
  <si>
    <t xml:space="preserve">Soá </t>
  </si>
  <si>
    <t>Teân, qui caùch vaät tö</t>
  </si>
  <si>
    <t xml:space="preserve">Maõ </t>
  </si>
  <si>
    <t>Ñôn vò</t>
  </si>
  <si>
    <t>Soá löôïng</t>
  </si>
  <si>
    <t>Ñôn giaù</t>
  </si>
  <si>
    <t>Thaønh tieàn</t>
  </si>
  <si>
    <t>Haïn duøng</t>
  </si>
  <si>
    <t>duïng cuï, saûn phaåm</t>
  </si>
  <si>
    <t>nguoàn</t>
  </si>
  <si>
    <t>tính</t>
  </si>
  <si>
    <t>Yeâu caàu</t>
  </si>
  <si>
    <t>Thöïc xuaát</t>
  </si>
  <si>
    <t>Maùy XQ di ñoäng KTS</t>
  </si>
  <si>
    <t>QTC</t>
  </si>
  <si>
    <t>boä</t>
  </si>
  <si>
    <t>Heä thoáng xöû lyù hình aûnh XQ soá hoùa CR</t>
  </si>
  <si>
    <t>Maùy GeneXpert loại 4 cửa</t>
  </si>
  <si>
    <t>Bộ lưu ñieän Hyundai HD 6KAD</t>
  </si>
  <si>
    <t>Maùy ñieàu hoøa nhieät ñoä Fujitsu</t>
  </si>
  <si>
    <t>Bo kít kieåm chuaån cho maùy Geân Xpert</t>
  </si>
  <si>
    <t>11/18</t>
  </si>
  <si>
    <t>Coäng :</t>
  </si>
  <si>
    <t>Boâi hieäu chuaãn maùy(Xpertcheck CE-5)</t>
  </si>
  <si>
    <t>Case maùy tính cho GeneXpert</t>
  </si>
  <si>
    <t>caùi</t>
  </si>
  <si>
    <t>Maùy uû nhieät khoâ</t>
  </si>
  <si>
    <t>chieác</t>
  </si>
  <si>
    <t>Maùy ly taâm thöôøng</t>
  </si>
  <si>
    <t>Maùy ly taâm laéng maãu nhanh</t>
  </si>
  <si>
    <t>Maùy nhaân gen</t>
  </si>
  <si>
    <t>Tuû thao taùc PCR</t>
  </si>
  <si>
    <t>Maùy uûû lai</t>
  </si>
  <si>
    <t>Tuû laïnh aâm saâu</t>
  </si>
  <si>
    <t>AG</t>
  </si>
  <si>
    <t>ĐƠN VỊ
 NHẬN</t>
  </si>
  <si>
    <t>KHO</t>
  </si>
  <si>
    <t>Ngay</t>
  </si>
  <si>
    <t>Ly do xuat</t>
  </si>
  <si>
    <t>CT</t>
  </si>
  <si>
    <t>TB-HC-VT</t>
  </si>
  <si>
    <t>ST</t>
  </si>
  <si>
    <t>CM</t>
  </si>
  <si>
    <t>VL</t>
  </si>
  <si>
    <t>DT</t>
  </si>
  <si>
    <t>KG</t>
  </si>
  <si>
    <t>BT</t>
  </si>
  <si>
    <t>TG</t>
  </si>
  <si>
    <t>LA</t>
  </si>
  <si>
    <t>BL</t>
  </si>
  <si>
    <t>TV</t>
  </si>
  <si>
    <t>HG</t>
  </si>
  <si>
    <t>14/12/2017</t>
  </si>
  <si>
    <t>XUẤT KHO TBYTE  NĂM 2017</t>
  </si>
  <si>
    <t xml:space="preserve">Số </t>
  </si>
  <si>
    <t>Tên, qui cách vật tư</t>
  </si>
  <si>
    <t xml:space="preserve">Mã </t>
  </si>
  <si>
    <t>Đơn vị</t>
  </si>
  <si>
    <t>Số lượng</t>
  </si>
  <si>
    <t>Đơn giá</t>
  </si>
  <si>
    <t>Thành tiền</t>
  </si>
  <si>
    <t>Hạn dùng</t>
  </si>
  <si>
    <t>ĐƠN VỊ</t>
  </si>
  <si>
    <t xml:space="preserve"> NHẬN</t>
  </si>
  <si>
    <t>dụng cụ, sản phẩm</t>
  </si>
  <si>
    <t>nguồn</t>
  </si>
  <si>
    <t>Yêu cầu</t>
  </si>
  <si>
    <t>Thực xuất</t>
  </si>
  <si>
    <t>Máy XQ di động KTS</t>
  </si>
  <si>
    <t>bộ</t>
  </si>
  <si>
    <t>Hệ thống xử lý hình ảnh XQ số hóa CR</t>
  </si>
  <si>
    <t>Máy GeneXpert loại 4 cửa</t>
  </si>
  <si>
    <t>Bộ lưu điện Hyundai HD 6KAD</t>
  </si>
  <si>
    <t>Máy điều hòa nhiệt độ Fujitsu</t>
  </si>
  <si>
    <t>Bo kít kiểm chuẩn cho máy Gên Xpert</t>
  </si>
  <si>
    <t>Bôi hiệu chuẫn máy(Xpertcheck CE-5)</t>
  </si>
  <si>
    <t>Case máy tính cho GeneXpert</t>
  </si>
  <si>
    <t>cái</t>
  </si>
  <si>
    <t>Máy ủ nhiệt khô</t>
  </si>
  <si>
    <t>chiếc</t>
  </si>
  <si>
    <t>Máy ly tâm thường</t>
  </si>
  <si>
    <t>Máy ly tâm lắng mẫu nhanh</t>
  </si>
  <si>
    <t>Máy nhân gen</t>
  </si>
  <si>
    <t>Tủ thao tác PCR</t>
  </si>
  <si>
    <t>Máy ủ lai</t>
  </si>
  <si>
    <t>Tủ lạnh âm sâu</t>
  </si>
  <si>
    <t>#######</t>
  </si>
  <si>
    <t>ma</t>
  </si>
  <si>
    <t>id</t>
  </si>
  <si>
    <t>Bộ hiệu chuẫn máy(Xpertcheck CE-5)</t>
  </si>
  <si>
    <t>Bộ nhộm lao huỳnh quang nhanh-33788</t>
  </si>
  <si>
    <t>Bộ nhuộm lao huỳnh quang nhanh</t>
  </si>
  <si>
    <t>Bộ thử HIV nhanh SD Bioline ½3.0</t>
  </si>
  <si>
    <t>Bộ thử HIV nhanh T/20test</t>
  </si>
  <si>
    <t>Capreomycin 1g- 5160510</t>
  </si>
  <si>
    <t>Chai 2,5ml pha chế</t>
  </si>
  <si>
    <t>Clofazimine 100mg-:GL1046</t>
  </si>
  <si>
    <t>Clofazimine 100mg-Lô:GL1046</t>
  </si>
  <si>
    <t>Cốc đờm T/500</t>
  </si>
  <si>
    <t>Cycloserin 250mg-1504213</t>
  </si>
  <si>
    <t>Cycloserin 250mg-1512343</t>
  </si>
  <si>
    <t>Cycloserin 250mg-1512345</t>
  </si>
  <si>
    <t>Cycloserine 250mg(Closerine)-1512344</t>
  </si>
  <si>
    <t>Cycloserine 250mg(Closerine)-1607449</t>
  </si>
  <si>
    <t>Cycloserine 250mg(Closerine)-1607450</t>
  </si>
  <si>
    <t>Cycloserine 250mg(Closerine)-1607452</t>
  </si>
  <si>
    <t>Dầu soi kính C/100ml</t>
  </si>
  <si>
    <t>Ethambutol 400mg- 00117</t>
  </si>
  <si>
    <t>Ethambutol 400mg- 00215</t>
  </si>
  <si>
    <t>Ethambutol 400mg- EEZ514A</t>
  </si>
  <si>
    <t>Ethambutol 400mg- EEZ601B</t>
  </si>
  <si>
    <t>Ethambutol 400mg- EEZ602A</t>
  </si>
  <si>
    <t>Fucsin C/100g</t>
  </si>
  <si>
    <t>Giấy lau kính hiển vi</t>
  </si>
  <si>
    <t>Giấy lọc Fucsin</t>
  </si>
  <si>
    <t>HCL C/500ml</t>
  </si>
  <si>
    <t>Hóa chất NACL</t>
  </si>
  <si>
    <t xml:space="preserve">Hộp đựng tiêu bản </t>
  </si>
  <si>
    <t>INH 50mg -15016</t>
  </si>
  <si>
    <t>INH 50mg -15017</t>
  </si>
  <si>
    <t>Isoniazid 300mg-Lô:16TTB143A</t>
  </si>
  <si>
    <t xml:space="preserve">Kanamycin 1g- WKDNAN1677 </t>
  </si>
  <si>
    <t xml:space="preserve">Kanamycin 1g- WKDNAN1678 </t>
  </si>
  <si>
    <t>Kanamycin 1g-WKDNAN1740</t>
  </si>
  <si>
    <t>Kanamycin 1g-WKDNAN1741</t>
  </si>
  <si>
    <t>Kanamycin 1g-WKDNAN1767</t>
  </si>
  <si>
    <t>Kanamycin 1g-WKDNAN1771</t>
  </si>
  <si>
    <t>Khẩu trang N95 (1860)</t>
  </si>
  <si>
    <t>Kít chẩn đoán Xpert MTB/RIF</t>
  </si>
  <si>
    <t>Kít chuẩn đoán  GeneXpert MTB/RIF-67080</t>
  </si>
  <si>
    <t>Kít chuẩn đoán  GeneXpert MTB/RIF-67082</t>
  </si>
  <si>
    <t>Kit chuẩn đoán Xpert MTB/RIF</t>
  </si>
  <si>
    <t>Kít chuẩn đoán Xpert MTB/RIF</t>
  </si>
  <si>
    <t>Kít chuẩn đoán Xpert MTB/RIF-1000052655</t>
  </si>
  <si>
    <t>Lam kính H/72</t>
  </si>
  <si>
    <t>Levofloxacin 250mg- BLB6609A</t>
  </si>
  <si>
    <t>Levofloxacin 250mg-BLB6608C</t>
  </si>
  <si>
    <t>Levofloxacin 250mg-BLB6613A</t>
  </si>
  <si>
    <t>Levofloxacin 250mg-BLB6614A</t>
  </si>
  <si>
    <t>Levofloxacin 500mg (Woolcock)-MS:3624/w</t>
  </si>
  <si>
    <t>Levofloxacin 500mg (Woolcock)-MS:3628/w</t>
  </si>
  <si>
    <t>Levofloxacin 750mg (Woolcock)-MS:3624/w</t>
  </si>
  <si>
    <t>Levofloxacin 750mg (Woolcock)-MS:3628/w</t>
  </si>
  <si>
    <t>Linezolid 600mg- Liz16009A</t>
  </si>
  <si>
    <t>Linezolid 600mg- Liz16014A</t>
  </si>
  <si>
    <t>Lovofloxacin 750mg-BLF702A</t>
  </si>
  <si>
    <t>Lovofloxacin 750mg-BLFP701A</t>
  </si>
  <si>
    <t>Lovofloxacin 750mg-BLG703A</t>
  </si>
  <si>
    <t>Lovofloxacin 750mg-BLGP701A</t>
  </si>
  <si>
    <t>Máy GeneXpert MTB/RÌ</t>
  </si>
  <si>
    <t>Moxifloxacin 400mg- MXF16013B</t>
  </si>
  <si>
    <t>Ong ly tâm 50ml chia vạch (ống Falcon)</t>
  </si>
  <si>
    <t xml:space="preserve">PAS Na 5,52g - 1350415 </t>
  </si>
  <si>
    <t>PAS Na 5,52g - 1750515</t>
  </si>
  <si>
    <t>Pas-Na 5,52g-1740515</t>
  </si>
  <si>
    <t>Phenol C/250g</t>
  </si>
  <si>
    <t>Prothionamide 250mg-A603927</t>
  </si>
  <si>
    <t>Prothionamide 250mg-A603972</t>
  </si>
  <si>
    <t>Prothionamide 250mg-A604339</t>
  </si>
  <si>
    <t>Prothionamide 250mg-A604393</t>
  </si>
  <si>
    <t>Prothionamide 250mg-A604395</t>
  </si>
  <si>
    <t>Pyrazinamide 500mg-16TPE004A</t>
  </si>
  <si>
    <t>Pyrazinamide 500mg-16TPE031A</t>
  </si>
  <si>
    <t>Pyrazinamide 500mg-16TPE032A</t>
  </si>
  <si>
    <t>Pyrazinamide 500mg-16TPE036A</t>
  </si>
  <si>
    <t>Pyrazinamide 500mg-17006AN</t>
  </si>
  <si>
    <t>Pyrazinamide 500mg-17007AN</t>
  </si>
  <si>
    <t>Pyrazinamide 500mg-17009AN</t>
  </si>
  <si>
    <t>Pyrazinamide 500mg-17013AN</t>
  </si>
  <si>
    <t>Sinh phẩm MGIT loại 7ml</t>
  </si>
  <si>
    <t>Sinh phẩm MGITsupplement-Panta</t>
  </si>
  <si>
    <t>Test HIV-03AMB029A</t>
  </si>
  <si>
    <t>Thanh định danh TBcTD</t>
  </si>
  <si>
    <t>Thanh định danh VKL (Mgit TBC)</t>
  </si>
  <si>
    <t>Trepmycin 1g- 517004</t>
  </si>
  <si>
    <t>Trepmycin 1g- 517005</t>
  </si>
  <si>
    <t>Trepmycin 1g- 517006</t>
  </si>
  <si>
    <t>Trepmycin 1g- 517009</t>
  </si>
  <si>
    <t>Trepmycin 1g- 517010</t>
  </si>
  <si>
    <t>Trepmycin 1g- 517011</t>
  </si>
  <si>
    <t>Trepmycin 1g- 517017</t>
  </si>
  <si>
    <t>Tube 150/100mg-15119</t>
  </si>
  <si>
    <t>Tube 150/100mg-15125</t>
  </si>
  <si>
    <t>Tube 150/100mg-17106</t>
  </si>
  <si>
    <t>Tuber R/H 150/100mg</t>
  </si>
  <si>
    <t>Tuber R/H 150/100mg- 17101</t>
  </si>
  <si>
    <t>Tuber R/H 150/100mg- 17102</t>
  </si>
  <si>
    <t>Tube-R/H 150/100mg-17109</t>
  </si>
  <si>
    <t>Turbezid - RHZ 150/75/400mg- 17129</t>
  </si>
  <si>
    <t>Turbezid - RHZ 150/75/400mg- 17130</t>
  </si>
  <si>
    <t>Turbezid - RHZ 150/75/400mg- 17131</t>
  </si>
  <si>
    <t>Turbezid - RHZ 150/75/400mg- 17132</t>
  </si>
  <si>
    <t>Turbezid 150/75/400mg- 17106</t>
  </si>
  <si>
    <t>Turbezid 150/75/400mg- 17107</t>
  </si>
  <si>
    <t>Turbezid 150/75/400mg- 17108</t>
  </si>
  <si>
    <t>Turbezid 150/75/400mg- 17113</t>
  </si>
  <si>
    <t>Turbezid 150/75/400mg- 17114</t>
  </si>
  <si>
    <t>Xanh Methylen C/100g</t>
  </si>
  <si>
    <t xml:space="preserve">Xanh Methylene -100g </t>
  </si>
  <si>
    <t xml:space="preserve"> ngay_sudungdautien</t>
  </si>
  <si>
    <t xml:space="preserve"> dongiaxuat</t>
  </si>
  <si>
    <t xml:space="preserve"> soluongxuat</t>
  </si>
  <si>
    <t xml:space="preserve"> cotinhphi</t>
  </si>
  <si>
    <t xml:space="preserve"> nhapxuat_id</t>
  </si>
  <si>
    <t xml:space="preserve"> phieuxuat_id</t>
  </si>
  <si>
    <t xml:space="preserve"> soketoan_id</t>
  </si>
  <si>
    <t xml:space="preserve"> xuat_tu_kho_id</t>
  </si>
  <si>
    <t xml:space="preserve"> sanpham_id</t>
  </si>
  <si>
    <t xml:space="preserve"> phieunhap_chitiet_id</t>
  </si>
  <si>
    <t xml:space="preserve"> deleted_at</t>
  </si>
  <si>
    <t xml:space="preserve"> created_at</t>
  </si>
  <si>
    <t xml:space="preserve"> updated_at</t>
  </si>
  <si>
    <t xml:space="preserve"> so_chungtu</t>
  </si>
  <si>
    <t xml:space="preserve"> so_lo</t>
  </si>
  <si>
    <t xml:space="preserve"> hansudung</t>
  </si>
  <si>
    <t xml:space="preserve"> thue</t>
  </si>
  <si>
    <t xml:space="preserve"> donvitinh_id</t>
  </si>
  <si>
    <t>donvinhan</t>
  </si>
  <si>
    <t>kho</t>
  </si>
  <si>
    <t>INSERT INTO `u883604362_store`.`store_phieuxuat_chitiet` (`id`, `ngay_sudungdautien`, `dongiaxuat`, `soluongxuat`, `cotinhphi`, `nhapxuat_id`, `phieuxuat_id`, `soketoan_id`, `xuat_tu_kho_id`, `sanpham_id`, `phieunhap_chitiet_id`, `deleted_at`, `created_at`, `updated_at`, `so_chungtu`, `so_lo`, `hansudung`, `thue`, `donvitinh_id`, `donvinhan`, `kho`) VALUES(</t>
  </si>
  <si>
    <t>,</t>
  </si>
  <si>
    <t>NULL</t>
  </si>
  <si>
    <t>,'</t>
  </si>
  <si>
    <t>','</t>
  </si>
  <si>
    <t>');</t>
  </si>
  <si>
    <t>TB1</t>
  </si>
  <si>
    <t>ma_sanpham</t>
  </si>
  <si>
    <t>ten_sanpham</t>
  </si>
  <si>
    <t>,N'</t>
  </si>
  <si>
    <t xml:space="preserve">Capreomycin 1g- 156993 </t>
  </si>
  <si>
    <t>Cycloserin 250mg-1503206</t>
  </si>
  <si>
    <t>Cycloserin 250mg-1504219</t>
  </si>
  <si>
    <t>Cycloserin 250mg-1504220</t>
  </si>
  <si>
    <t xml:space="preserve">Kanamycin 1g- WKDNAN1662 </t>
  </si>
  <si>
    <t>Levofloxacin 250mg- A9D117</t>
  </si>
  <si>
    <t xml:space="preserve">PAS Na 5,52g - 1290415 </t>
  </si>
  <si>
    <t>Prothionamide 250mg-825093</t>
  </si>
  <si>
    <t>Pyrazinamide 500mg-16TPE007A</t>
  </si>
  <si>
    <t>`id`</t>
  </si>
  <si>
    <t xml:space="preserve"> `so_phieuxuat`</t>
  </si>
  <si>
    <t xml:space="preserve"> `ngay_xuatkho`</t>
  </si>
  <si>
    <t xml:space="preserve"> `ngay_xacnhan`</t>
  </si>
  <si>
    <t xml:space="preserve"> `lydo_xuat`</t>
  </si>
  <si>
    <t xml:space="preserve"> `nguoi_nhanhang`</t>
  </si>
  <si>
    <t xml:space="preserve"> `so_chungtu`</t>
  </si>
  <si>
    <t xml:space="preserve"> `nhapxuat_id`</t>
  </si>
  <si>
    <t xml:space="preserve"> `nhacungcap_id`</t>
  </si>
  <si>
    <t xml:space="preserve"> `chuongtrinh_id`</t>
  </si>
  <si>
    <t xml:space="preserve"> `soketoan_id`</t>
  </si>
  <si>
    <t xml:space="preserve"> `xuat_tu_kho_id`</t>
  </si>
  <si>
    <t xml:space="preserve"> `xuat_den_kho_id`</t>
  </si>
  <si>
    <t xml:space="preserve"> `nguoi_lapphieu_id`</t>
  </si>
  <si>
    <t xml:space="preserve"> `deleted_at`</t>
  </si>
  <si>
    <t xml:space="preserve"> `created_at`</t>
  </si>
  <si>
    <t xml:space="preserve"> `updated_at`</t>
  </si>
  <si>
    <t>INSERT INTO `u883604362_store`.`store_phieuxuat` (`id`, `so_phieuxuat`, `ngay_xuatkho`, `ngay_xacnhan`, `lydo_xuat`, `nguoi_nhanhang`, `so_chungtu`, `nhapxuat_id`, `nhacungcap_id`, `chuongtrinh_id`, `soketoan_id`, `xuat_tu_kho_id`, `xuat_den_kho_id`, `nguoi_lapphieu_id`, `deleted_at`, `created_at`, `updated_at`) VALUES(</t>
  </si>
  <si>
    <t>',</t>
  </si>
  <si>
    <t>);</t>
  </si>
  <si>
    <t>2017-12-01</t>
  </si>
  <si>
    <t>2017-12-14</t>
  </si>
  <si>
    <t>PXTBYT1</t>
  </si>
  <si>
    <t>PXTBYT2</t>
  </si>
  <si>
    <t>PXTBYT3</t>
  </si>
  <si>
    <t>PXTBYT4</t>
  </si>
  <si>
    <t>PXTBYT5</t>
  </si>
  <si>
    <t>PXTBYT6</t>
  </si>
  <si>
    <t>PXTBYT7</t>
  </si>
  <si>
    <t>PXTBYT8</t>
  </si>
  <si>
    <t>PXTBYT10</t>
  </si>
  <si>
    <t>PXTBYT11</t>
  </si>
  <si>
    <t>PXTBYT12</t>
  </si>
  <si>
    <t>PXTBYT13</t>
  </si>
  <si>
    <t>PXTBYT14</t>
  </si>
  <si>
    <t>PXTBYT15</t>
  </si>
  <si>
    <t>PXTBYT16</t>
  </si>
  <si>
    <t>PXTBYT17</t>
  </si>
  <si>
    <t>PXTBYT18</t>
  </si>
  <si>
    <t>PXTBYT19</t>
  </si>
  <si>
    <t>PXTBYT20</t>
  </si>
  <si>
    <t>PXTBYT21</t>
  </si>
  <si>
    <t>PXTBYT22</t>
  </si>
  <si>
    <t>PXTBYT23</t>
  </si>
  <si>
    <t>Xuất Thiết bị Y tế import sử dụng phần mềm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</si>
</sst>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.0"/>
    <numFmt numFmtId="165" formatCode="_-* #,##0\ _₫_-;\-* #,##0\ _₫_-;_-* &quot;-&quot;??\ _₫_-;_-@_-"/>
    <numFmt numFmtId="166" formatCode="yyyy\-mm\-dd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VNI-Times"/>
    </font>
    <font>
      <b/>
      <sz val="11"/>
      <name val="VNI-Times"/>
    </font>
    <font>
      <sz val="10"/>
      <name val="VNI Times"/>
    </font>
    <font>
      <sz val="11"/>
      <name val="VNI Times"/>
    </font>
    <font>
      <sz val="12"/>
      <name val="VNI-Times"/>
    </font>
    <font>
      <sz val="18"/>
      <name val="VNI-Times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/>
    <xf numFmtId="0" fontId="3" fillId="0" borderId="2" xfId="0" applyFont="1" applyBorder="1" applyAlignment="1"/>
    <xf numFmtId="164" fontId="2" fillId="0" borderId="2" xfId="0" applyNumberFormat="1" applyFont="1" applyBorder="1" applyAlignment="1"/>
    <xf numFmtId="3" fontId="2" fillId="0" borderId="2" xfId="0" applyNumberFormat="1" applyFont="1" applyBorder="1" applyAlignment="1"/>
    <xf numFmtId="4" fontId="3" fillId="0" borderId="2" xfId="0" applyNumberFormat="1" applyFont="1" applyBorder="1" applyAlignment="1"/>
    <xf numFmtId="3" fontId="3" fillId="0" borderId="2" xfId="0" applyNumberFormat="1" applyFont="1" applyBorder="1" applyAlignment="1"/>
    <xf numFmtId="165" fontId="0" fillId="0" borderId="0" xfId="1" applyNumberFormat="1" applyFont="1" applyAlignment="1"/>
    <xf numFmtId="0" fontId="2" fillId="0" borderId="2" xfId="0" applyFont="1" applyBorder="1" applyAlignment="1">
      <alignment horizontal="center"/>
    </xf>
    <xf numFmtId="4" fontId="2" fillId="0" borderId="2" xfId="0" applyNumberFormat="1" applyFont="1" applyBorder="1" applyAlignment="1"/>
    <xf numFmtId="4" fontId="4" fillId="0" borderId="2" xfId="0" applyNumberFormat="1" applyFont="1" applyBorder="1" applyAlignment="1">
      <alignment horizontal="center" vertical="top"/>
    </xf>
    <xf numFmtId="4" fontId="2" fillId="0" borderId="2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0" fontId="0" fillId="0" borderId="2" xfId="0" applyBorder="1" applyAlignment="1"/>
    <xf numFmtId="14" fontId="0" fillId="0" borderId="2" xfId="0" applyNumberFormat="1" applyBorder="1" applyAlignment="1"/>
    <xf numFmtId="0" fontId="2" fillId="0" borderId="2" xfId="0" applyFont="1" applyBorder="1" applyAlignment="1">
      <alignment vertical="top"/>
    </xf>
    <xf numFmtId="3" fontId="3" fillId="0" borderId="2" xfId="0" applyNumberFormat="1" applyFont="1" applyBorder="1" applyAlignment="1">
      <alignment horizontal="right"/>
    </xf>
    <xf numFmtId="0" fontId="5" fillId="2" borderId="2" xfId="0" applyFont="1" applyFill="1" applyBorder="1" applyAlignment="1">
      <alignment vertical="top" wrapText="1"/>
    </xf>
    <xf numFmtId="3" fontId="4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4" fontId="4" fillId="0" borderId="2" xfId="0" applyNumberFormat="1" applyFont="1" applyBorder="1" applyAlignment="1"/>
    <xf numFmtId="0" fontId="4" fillId="0" borderId="2" xfId="0" applyFont="1" applyBorder="1" applyAlignment="1"/>
    <xf numFmtId="3" fontId="6" fillId="0" borderId="2" xfId="0" applyNumberFormat="1" applyFont="1" applyBorder="1" applyAlignment="1">
      <alignment vertical="top"/>
    </xf>
    <xf numFmtId="3" fontId="2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right"/>
    </xf>
    <xf numFmtId="3" fontId="5" fillId="0" borderId="2" xfId="0" applyNumberFormat="1" applyFont="1" applyBorder="1" applyAlignment="1">
      <alignment horizontal="right"/>
    </xf>
    <xf numFmtId="4" fontId="0" fillId="0" borderId="2" xfId="0" applyNumberFormat="1" applyBorder="1" applyAlignment="1"/>
    <xf numFmtId="49" fontId="2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14" fontId="0" fillId="0" borderId="0" xfId="0" applyNumberFormat="1" applyAlignment="1"/>
    <xf numFmtId="16" fontId="0" fillId="0" borderId="0" xfId="0" applyNumberFormat="1" applyAlignment="1"/>
    <xf numFmtId="0" fontId="8" fillId="0" borderId="0" xfId="0" applyFont="1"/>
    <xf numFmtId="0" fontId="0" fillId="3" borderId="0" xfId="0" applyFill="1"/>
    <xf numFmtId="0" fontId="8" fillId="0" borderId="0" xfId="0" applyNumberFormat="1" applyFont="1"/>
    <xf numFmtId="0" fontId="8" fillId="3" borderId="0" xfId="0" applyFont="1" applyFill="1"/>
    <xf numFmtId="0" fontId="8" fillId="0" borderId="0" xfId="0" quotePrefix="1" applyFont="1"/>
    <xf numFmtId="0" fontId="0" fillId="0" borderId="0" xfId="0" applyNumberFormat="1" applyAlignment="1"/>
    <xf numFmtId="0" fontId="0" fillId="3" borderId="0" xfId="0" applyFill="1" applyAlignment="1"/>
    <xf numFmtId="0" fontId="0" fillId="3" borderId="0" xfId="0" applyNumberFormat="1" applyFill="1" applyAlignment="1"/>
    <xf numFmtId="16" fontId="0" fillId="3" borderId="0" xfId="0" applyNumberFormat="1" applyFill="1" applyAlignment="1"/>
    <xf numFmtId="0" fontId="0" fillId="3" borderId="0" xfId="0" applyFill="1" applyAlignment="1">
      <alignment horizontal="center"/>
    </xf>
    <xf numFmtId="14" fontId="0" fillId="3" borderId="0" xfId="0" applyNumberFormat="1" applyFill="1" applyAlignment="1"/>
    <xf numFmtId="0" fontId="2" fillId="4" borderId="2" xfId="0" applyFont="1" applyFill="1" applyBorder="1" applyAlignment="1">
      <alignment horizontal="center"/>
    </xf>
    <xf numFmtId="4" fontId="2" fillId="4" borderId="2" xfId="0" applyNumberFormat="1" applyFont="1" applyFill="1" applyBorder="1" applyAlignment="1"/>
    <xf numFmtId="4" fontId="4" fillId="4" borderId="2" xfId="0" applyNumberFormat="1" applyFont="1" applyFill="1" applyBorder="1" applyAlignment="1">
      <alignment horizontal="center" vertical="top"/>
    </xf>
    <xf numFmtId="4" fontId="2" fillId="4" borderId="2" xfId="0" applyNumberFormat="1" applyFont="1" applyFill="1" applyBorder="1" applyAlignment="1">
      <alignment horizontal="center"/>
    </xf>
    <xf numFmtId="3" fontId="4" fillId="4" borderId="2" xfId="0" applyNumberFormat="1" applyFont="1" applyFill="1" applyBorder="1" applyAlignment="1">
      <alignment horizontal="center"/>
    </xf>
    <xf numFmtId="3" fontId="2" fillId="4" borderId="2" xfId="0" applyNumberFormat="1" applyFont="1" applyFill="1" applyBorder="1" applyAlignment="1">
      <alignment horizontal="right"/>
    </xf>
    <xf numFmtId="164" fontId="4" fillId="4" borderId="2" xfId="0" applyNumberFormat="1" applyFont="1" applyFill="1" applyBorder="1" applyAlignment="1">
      <alignment horizontal="right"/>
    </xf>
    <xf numFmtId="49" fontId="4" fillId="4" borderId="2" xfId="0" applyNumberFormat="1" applyFont="1" applyFill="1" applyBorder="1" applyAlignment="1">
      <alignment horizontal="right"/>
    </xf>
    <xf numFmtId="0" fontId="0" fillId="4" borderId="2" xfId="0" applyFill="1" applyBorder="1" applyAlignment="1"/>
    <xf numFmtId="14" fontId="0" fillId="4" borderId="2" xfId="0" applyNumberFormat="1" applyFill="1" applyBorder="1" applyAlignment="1"/>
    <xf numFmtId="0" fontId="0" fillId="4" borderId="0" xfId="0" applyFill="1" applyAlignment="1"/>
    <xf numFmtId="0" fontId="2" fillId="4" borderId="2" xfId="0" applyFont="1" applyFill="1" applyBorder="1" applyAlignment="1">
      <alignment vertical="top"/>
    </xf>
    <xf numFmtId="3" fontId="3" fillId="4" borderId="2" xfId="0" applyNumberFormat="1" applyFont="1" applyFill="1" applyBorder="1" applyAlignment="1">
      <alignment horizontal="right"/>
    </xf>
    <xf numFmtId="0" fontId="5" fillId="4" borderId="2" xfId="0" applyFont="1" applyFill="1" applyBorder="1" applyAlignment="1">
      <alignment vertical="top" wrapText="1"/>
    </xf>
    <xf numFmtId="3" fontId="4" fillId="4" borderId="2" xfId="0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4" fontId="4" fillId="4" borderId="2" xfId="0" applyNumberFormat="1" applyFont="1" applyFill="1" applyBorder="1" applyAlignment="1"/>
    <xf numFmtId="0" fontId="4" fillId="4" borderId="2" xfId="0" applyFont="1" applyFill="1" applyBorder="1" applyAlignment="1"/>
    <xf numFmtId="3" fontId="6" fillId="4" borderId="2" xfId="0" applyNumberFormat="1" applyFont="1" applyFill="1" applyBorder="1" applyAlignment="1">
      <alignment vertical="top"/>
    </xf>
    <xf numFmtId="0" fontId="0" fillId="0" borderId="0" xfId="0" applyNumberFormat="1"/>
    <xf numFmtId="166" fontId="9" fillId="0" borderId="0" xfId="0" quotePrefix="1" applyNumberFormat="1" applyFont="1"/>
    <xf numFmtId="0" fontId="0" fillId="4" borderId="2" xfId="0" quotePrefix="1" applyFill="1" applyBorder="1" applyAlignment="1"/>
    <xf numFmtId="0" fontId="0" fillId="0" borderId="2" xfId="0" quotePrefix="1" applyFill="1" applyBorder="1" applyAlignment="1"/>
    <xf numFmtId="0" fontId="7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3"/>
  <sheetViews>
    <sheetView topLeftCell="A2" zoomScale="120" zoomScaleNormal="120" workbookViewId="0">
      <selection activeCell="M58" sqref="M4:M58"/>
    </sheetView>
  </sheetViews>
  <sheetFormatPr defaultColWidth="14.5703125" defaultRowHeight="15"/>
  <cols>
    <col min="1" max="1" width="5.42578125" style="1" customWidth="1"/>
    <col min="2" max="2" width="37.85546875" style="1" customWidth="1"/>
    <col min="3" max="4" width="8.140625" style="1" customWidth="1"/>
    <col min="5" max="5" width="8.85546875" style="1" customWidth="1"/>
    <col min="6" max="6" width="8.140625" style="1" customWidth="1"/>
    <col min="7" max="7" width="14.5703125" style="1"/>
    <col min="8" max="8" width="15.42578125" style="1" bestFit="1" customWidth="1"/>
    <col min="9" max="9" width="10.140625" style="1" bestFit="1" customWidth="1"/>
    <col min="10" max="10" width="8.28515625" style="35" bestFit="1" customWidth="1"/>
    <col min="11" max="11" width="8.7109375" style="1" customWidth="1"/>
    <col min="12" max="16384" width="14.5703125" style="1"/>
  </cols>
  <sheetData>
    <row r="1" spans="1:13" ht="26.25">
      <c r="A1" s="73" t="s">
        <v>53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16.5" customHeight="1">
      <c r="A2" s="2" t="s">
        <v>0</v>
      </c>
      <c r="B2" s="2" t="s">
        <v>1</v>
      </c>
      <c r="C2" s="2" t="s">
        <v>2</v>
      </c>
      <c r="D2" s="2" t="s">
        <v>3</v>
      </c>
      <c r="E2" s="74" t="s">
        <v>4</v>
      </c>
      <c r="F2" s="74"/>
      <c r="G2" s="77" t="s">
        <v>5</v>
      </c>
      <c r="H2" s="77" t="s">
        <v>6</v>
      </c>
      <c r="I2" s="75" t="s">
        <v>7</v>
      </c>
      <c r="J2" s="78" t="s">
        <v>35</v>
      </c>
      <c r="K2" s="78" t="s">
        <v>36</v>
      </c>
      <c r="L2" s="79" t="s">
        <v>37</v>
      </c>
      <c r="M2" s="75" t="s">
        <v>38</v>
      </c>
    </row>
    <row r="3" spans="1:13" ht="33">
      <c r="A3" s="3" t="s">
        <v>39</v>
      </c>
      <c r="B3" s="3" t="s">
        <v>8</v>
      </c>
      <c r="C3" s="3" t="s">
        <v>9</v>
      </c>
      <c r="D3" s="3" t="s">
        <v>10</v>
      </c>
      <c r="E3" s="4" t="s">
        <v>11</v>
      </c>
      <c r="F3" s="4" t="s">
        <v>12</v>
      </c>
      <c r="G3" s="77"/>
      <c r="H3" s="77"/>
      <c r="I3" s="76"/>
      <c r="J3" s="77"/>
      <c r="K3" s="77"/>
      <c r="L3" s="80"/>
      <c r="M3" s="76"/>
    </row>
    <row r="4" spans="1:13" s="60" customFormat="1" ht="16.5">
      <c r="A4" s="50" t="s">
        <v>225</v>
      </c>
      <c r="B4" s="51" t="s">
        <v>13</v>
      </c>
      <c r="C4" s="52" t="s">
        <v>14</v>
      </c>
      <c r="D4" s="53" t="s">
        <v>15</v>
      </c>
      <c r="E4" s="54"/>
      <c r="F4" s="54">
        <v>1</v>
      </c>
      <c r="G4" s="55">
        <v>686000000</v>
      </c>
      <c r="H4" s="56">
        <v>686000000</v>
      </c>
      <c r="I4" s="57"/>
      <c r="J4" s="50" t="s">
        <v>34</v>
      </c>
      <c r="K4" s="58" t="s">
        <v>40</v>
      </c>
      <c r="L4" s="59">
        <v>42747</v>
      </c>
      <c r="M4" s="71" t="s">
        <v>258</v>
      </c>
    </row>
    <row r="5" spans="1:13" s="60" customFormat="1" ht="17.25">
      <c r="A5" s="50">
        <v>1</v>
      </c>
      <c r="B5" s="61" t="s">
        <v>16</v>
      </c>
      <c r="C5" s="52" t="s">
        <v>14</v>
      </c>
      <c r="D5" s="53" t="s">
        <v>15</v>
      </c>
      <c r="E5" s="54"/>
      <c r="F5" s="54">
        <v>1</v>
      </c>
      <c r="G5" s="62">
        <v>0</v>
      </c>
      <c r="H5" s="56">
        <v>0</v>
      </c>
      <c r="I5" s="57"/>
      <c r="J5" s="50" t="s">
        <v>34</v>
      </c>
      <c r="K5" s="58" t="s">
        <v>40</v>
      </c>
      <c r="L5" s="59">
        <v>42747</v>
      </c>
      <c r="M5" s="71" t="s">
        <v>258</v>
      </c>
    </row>
    <row r="6" spans="1:13" s="60" customFormat="1" ht="16.5">
      <c r="A6" s="50">
        <v>1</v>
      </c>
      <c r="B6" s="63" t="s">
        <v>17</v>
      </c>
      <c r="C6" s="52" t="s">
        <v>14</v>
      </c>
      <c r="D6" s="50" t="s">
        <v>15</v>
      </c>
      <c r="E6" s="54"/>
      <c r="F6" s="54">
        <v>4</v>
      </c>
      <c r="G6" s="64">
        <v>384652505.16000003</v>
      </c>
      <c r="H6" s="56">
        <v>1538610020.6400001</v>
      </c>
      <c r="I6" s="57"/>
      <c r="J6" s="50" t="s">
        <v>34</v>
      </c>
      <c r="K6" s="58" t="s">
        <v>40</v>
      </c>
      <c r="L6" s="59">
        <v>42747</v>
      </c>
      <c r="M6" s="71" t="s">
        <v>258</v>
      </c>
    </row>
    <row r="7" spans="1:13" s="60" customFormat="1" ht="16.5">
      <c r="A7" s="50">
        <v>1</v>
      </c>
      <c r="B7" s="65" t="s">
        <v>18</v>
      </c>
      <c r="C7" s="52" t="s">
        <v>14</v>
      </c>
      <c r="D7" s="50" t="s">
        <v>15</v>
      </c>
      <c r="E7" s="54"/>
      <c r="F7" s="54">
        <v>4</v>
      </c>
      <c r="G7" s="55">
        <v>51250000</v>
      </c>
      <c r="H7" s="56">
        <v>205000000</v>
      </c>
      <c r="I7" s="57"/>
      <c r="J7" s="50" t="s">
        <v>34</v>
      </c>
      <c r="K7" s="58" t="s">
        <v>40</v>
      </c>
      <c r="L7" s="59">
        <v>42747</v>
      </c>
      <c r="M7" s="71" t="s">
        <v>258</v>
      </c>
    </row>
    <row r="8" spans="1:13" s="60" customFormat="1" ht="16.5">
      <c r="A8" s="50">
        <v>1</v>
      </c>
      <c r="B8" s="65" t="s">
        <v>19</v>
      </c>
      <c r="C8" s="52" t="s">
        <v>14</v>
      </c>
      <c r="D8" s="50" t="s">
        <v>15</v>
      </c>
      <c r="E8" s="54"/>
      <c r="F8" s="54">
        <v>4</v>
      </c>
      <c r="G8" s="55">
        <v>15970000</v>
      </c>
      <c r="H8" s="56">
        <v>63880000</v>
      </c>
      <c r="I8" s="57"/>
      <c r="J8" s="50" t="s">
        <v>34</v>
      </c>
      <c r="K8" s="58" t="s">
        <v>40</v>
      </c>
      <c r="L8" s="59">
        <v>42747</v>
      </c>
      <c r="M8" s="71" t="s">
        <v>258</v>
      </c>
    </row>
    <row r="9" spans="1:13" s="60" customFormat="1" ht="17.25">
      <c r="A9" s="50">
        <v>1</v>
      </c>
      <c r="B9" s="66" t="s">
        <v>20</v>
      </c>
      <c r="C9" s="67" t="s">
        <v>14</v>
      </c>
      <c r="D9" s="66" t="s">
        <v>15</v>
      </c>
      <c r="E9" s="54"/>
      <c r="F9" s="54">
        <v>4</v>
      </c>
      <c r="G9" s="68">
        <v>5228986</v>
      </c>
      <c r="H9" s="56">
        <v>20915944</v>
      </c>
      <c r="I9" s="57" t="s">
        <v>21</v>
      </c>
      <c r="J9" s="50" t="s">
        <v>34</v>
      </c>
      <c r="K9" s="58" t="s">
        <v>40</v>
      </c>
      <c r="L9" s="59">
        <v>42747</v>
      </c>
      <c r="M9" s="71" t="s">
        <v>258</v>
      </c>
    </row>
    <row r="10" spans="1:13" ht="17.25">
      <c r="A10" s="36">
        <v>2</v>
      </c>
      <c r="B10" s="13" t="s">
        <v>13</v>
      </c>
      <c r="C10" s="14" t="s">
        <v>14</v>
      </c>
      <c r="D10" s="15" t="s">
        <v>15</v>
      </c>
      <c r="E10" s="16"/>
      <c r="F10" s="16">
        <v>1</v>
      </c>
      <c r="G10" s="17">
        <v>686000000</v>
      </c>
      <c r="H10" s="18">
        <v>686000000</v>
      </c>
      <c r="I10" s="19"/>
      <c r="J10" s="12" t="s">
        <v>41</v>
      </c>
      <c r="K10" s="20" t="s">
        <v>40</v>
      </c>
      <c r="L10" s="21">
        <v>42747</v>
      </c>
      <c r="M10" s="71" t="s">
        <v>258</v>
      </c>
    </row>
    <row r="11" spans="1:13" ht="17.25">
      <c r="A11" s="36">
        <v>2</v>
      </c>
      <c r="B11" s="22" t="s">
        <v>16</v>
      </c>
      <c r="C11" s="14" t="s">
        <v>14</v>
      </c>
      <c r="D11" s="15" t="s">
        <v>15</v>
      </c>
      <c r="E11" s="16"/>
      <c r="F11" s="16">
        <v>1</v>
      </c>
      <c r="G11" s="23">
        <v>0</v>
      </c>
      <c r="H11" s="18">
        <v>0</v>
      </c>
      <c r="I11" s="19"/>
      <c r="J11" s="12" t="s">
        <v>41</v>
      </c>
      <c r="K11" s="20" t="s">
        <v>40</v>
      </c>
      <c r="L11" s="21">
        <v>42747</v>
      </c>
      <c r="M11" s="71" t="s">
        <v>258</v>
      </c>
    </row>
    <row r="12" spans="1:13" ht="17.25">
      <c r="A12" s="36">
        <v>3</v>
      </c>
      <c r="B12" s="13" t="s">
        <v>13</v>
      </c>
      <c r="C12" s="14" t="s">
        <v>14</v>
      </c>
      <c r="D12" s="15" t="s">
        <v>15</v>
      </c>
      <c r="E12" s="16"/>
      <c r="F12" s="16">
        <v>1</v>
      </c>
      <c r="G12" s="17">
        <v>686000000</v>
      </c>
      <c r="H12" s="18">
        <v>686000000</v>
      </c>
      <c r="I12" s="19"/>
      <c r="J12" s="12" t="s">
        <v>42</v>
      </c>
      <c r="K12" s="20" t="s">
        <v>40</v>
      </c>
      <c r="L12" s="21">
        <v>42747</v>
      </c>
      <c r="M12" s="71" t="s">
        <v>258</v>
      </c>
    </row>
    <row r="13" spans="1:13" ht="17.25">
      <c r="A13" s="36">
        <v>3</v>
      </c>
      <c r="B13" s="22" t="s">
        <v>16</v>
      </c>
      <c r="C13" s="14" t="s">
        <v>14</v>
      </c>
      <c r="D13" s="15" t="s">
        <v>15</v>
      </c>
      <c r="E13" s="16"/>
      <c r="F13" s="16">
        <v>1</v>
      </c>
      <c r="G13" s="23">
        <v>0</v>
      </c>
      <c r="H13" s="18">
        <v>0</v>
      </c>
      <c r="I13" s="19"/>
      <c r="J13" s="12" t="s">
        <v>42</v>
      </c>
      <c r="K13" s="20" t="s">
        <v>40</v>
      </c>
      <c r="L13" s="21">
        <v>42747</v>
      </c>
      <c r="M13" s="71" t="s">
        <v>258</v>
      </c>
    </row>
    <row r="14" spans="1:13" ht="17.25">
      <c r="A14" s="36">
        <v>4</v>
      </c>
      <c r="B14" s="13" t="s">
        <v>13</v>
      </c>
      <c r="C14" s="14" t="s">
        <v>14</v>
      </c>
      <c r="D14" s="15" t="s">
        <v>15</v>
      </c>
      <c r="E14" s="16"/>
      <c r="F14" s="16">
        <v>1</v>
      </c>
      <c r="G14" s="17">
        <v>686000000</v>
      </c>
      <c r="H14" s="18">
        <v>686000000</v>
      </c>
      <c r="I14" s="19"/>
      <c r="J14" s="12" t="s">
        <v>43</v>
      </c>
      <c r="K14" s="20" t="s">
        <v>40</v>
      </c>
      <c r="L14" s="21">
        <v>42747</v>
      </c>
      <c r="M14" s="71" t="s">
        <v>258</v>
      </c>
    </row>
    <row r="15" spans="1:13" ht="17.25">
      <c r="A15" s="36">
        <v>4</v>
      </c>
      <c r="B15" s="22" t="s">
        <v>16</v>
      </c>
      <c r="C15" s="14" t="s">
        <v>14</v>
      </c>
      <c r="D15" s="15" t="s">
        <v>15</v>
      </c>
      <c r="E15" s="16"/>
      <c r="F15" s="16">
        <v>1</v>
      </c>
      <c r="G15" s="23">
        <v>0</v>
      </c>
      <c r="H15" s="18">
        <v>0</v>
      </c>
      <c r="I15" s="19"/>
      <c r="J15" s="12" t="s">
        <v>43</v>
      </c>
      <c r="K15" s="20" t="s">
        <v>40</v>
      </c>
      <c r="L15" s="21">
        <v>42747</v>
      </c>
      <c r="M15" s="71" t="s">
        <v>258</v>
      </c>
    </row>
    <row r="16" spans="1:13" ht="17.25">
      <c r="A16" s="36">
        <v>4</v>
      </c>
      <c r="B16" s="24" t="s">
        <v>17</v>
      </c>
      <c r="C16" s="14" t="s">
        <v>14</v>
      </c>
      <c r="D16" s="12" t="s">
        <v>15</v>
      </c>
      <c r="E16" s="16"/>
      <c r="F16" s="16">
        <v>1</v>
      </c>
      <c r="G16" s="25">
        <v>384652505.16000003</v>
      </c>
      <c r="H16" s="18">
        <v>384652505.16000003</v>
      </c>
      <c r="I16" s="19"/>
      <c r="J16" s="12" t="s">
        <v>43</v>
      </c>
      <c r="K16" s="20" t="s">
        <v>40</v>
      </c>
      <c r="L16" s="21">
        <v>42747</v>
      </c>
      <c r="M16" s="71" t="s">
        <v>258</v>
      </c>
    </row>
    <row r="17" spans="1:13" ht="17.25">
      <c r="A17" s="36">
        <v>4</v>
      </c>
      <c r="B17" s="26" t="s">
        <v>18</v>
      </c>
      <c r="C17" s="14" t="s">
        <v>14</v>
      </c>
      <c r="D17" s="12" t="s">
        <v>15</v>
      </c>
      <c r="E17" s="16"/>
      <c r="F17" s="16">
        <v>1</v>
      </c>
      <c r="G17" s="17">
        <v>51250000</v>
      </c>
      <c r="H17" s="18">
        <v>51250000</v>
      </c>
      <c r="I17" s="19"/>
      <c r="J17" s="12" t="s">
        <v>43</v>
      </c>
      <c r="K17" s="20" t="s">
        <v>40</v>
      </c>
      <c r="L17" s="21">
        <v>42747</v>
      </c>
      <c r="M17" s="71" t="s">
        <v>258</v>
      </c>
    </row>
    <row r="18" spans="1:13" ht="17.25">
      <c r="A18" s="36">
        <v>4</v>
      </c>
      <c r="B18" s="26" t="s">
        <v>19</v>
      </c>
      <c r="C18" s="14" t="s">
        <v>14</v>
      </c>
      <c r="D18" s="12" t="s">
        <v>15</v>
      </c>
      <c r="E18" s="16"/>
      <c r="F18" s="16">
        <v>1</v>
      </c>
      <c r="G18" s="17">
        <v>15970000</v>
      </c>
      <c r="H18" s="18">
        <v>15970000</v>
      </c>
      <c r="I18" s="19"/>
      <c r="J18" s="12" t="s">
        <v>43</v>
      </c>
      <c r="K18" s="20" t="s">
        <v>40</v>
      </c>
      <c r="L18" s="21">
        <v>42747</v>
      </c>
      <c r="M18" s="71" t="s">
        <v>258</v>
      </c>
    </row>
    <row r="19" spans="1:13" ht="17.25">
      <c r="A19" s="36">
        <v>4</v>
      </c>
      <c r="B19" s="27" t="s">
        <v>20</v>
      </c>
      <c r="C19" s="28" t="s">
        <v>14</v>
      </c>
      <c r="D19" s="27" t="s">
        <v>15</v>
      </c>
      <c r="E19" s="16"/>
      <c r="F19" s="16">
        <v>1</v>
      </c>
      <c r="G19" s="29">
        <v>5228986</v>
      </c>
      <c r="H19" s="18">
        <v>5228986</v>
      </c>
      <c r="I19" s="19" t="s">
        <v>21</v>
      </c>
      <c r="J19" s="12" t="s">
        <v>43</v>
      </c>
      <c r="K19" s="20" t="s">
        <v>40</v>
      </c>
      <c r="L19" s="21">
        <v>42747</v>
      </c>
      <c r="M19" s="71" t="s">
        <v>258</v>
      </c>
    </row>
    <row r="20" spans="1:13" ht="17.25">
      <c r="A20" s="36">
        <v>5</v>
      </c>
      <c r="B20" s="13" t="s">
        <v>13</v>
      </c>
      <c r="C20" s="14" t="s">
        <v>14</v>
      </c>
      <c r="D20" s="15" t="s">
        <v>15</v>
      </c>
      <c r="E20" s="16"/>
      <c r="F20" s="16">
        <v>1</v>
      </c>
      <c r="G20" s="17">
        <v>686000000</v>
      </c>
      <c r="H20" s="18">
        <v>686000000</v>
      </c>
      <c r="I20" s="19"/>
      <c r="J20" s="12" t="s">
        <v>44</v>
      </c>
      <c r="K20" s="20" t="s">
        <v>40</v>
      </c>
      <c r="L20" s="21">
        <v>42747</v>
      </c>
      <c r="M20" s="71" t="s">
        <v>258</v>
      </c>
    </row>
    <row r="21" spans="1:13" ht="17.25">
      <c r="A21" s="36">
        <v>5</v>
      </c>
      <c r="B21" s="22" t="s">
        <v>16</v>
      </c>
      <c r="C21" s="14" t="s">
        <v>14</v>
      </c>
      <c r="D21" s="15" t="s">
        <v>15</v>
      </c>
      <c r="E21" s="16"/>
      <c r="F21" s="16">
        <v>1</v>
      </c>
      <c r="G21" s="23">
        <v>0</v>
      </c>
      <c r="H21" s="18">
        <v>0</v>
      </c>
      <c r="I21" s="19"/>
      <c r="J21" s="12" t="s">
        <v>44</v>
      </c>
      <c r="K21" s="20" t="s">
        <v>40</v>
      </c>
      <c r="L21" s="21">
        <v>42747</v>
      </c>
      <c r="M21" s="71" t="s">
        <v>258</v>
      </c>
    </row>
    <row r="22" spans="1:13" ht="17.25">
      <c r="A22" s="36">
        <v>5</v>
      </c>
      <c r="B22" s="24" t="s">
        <v>17</v>
      </c>
      <c r="C22" s="14" t="s">
        <v>14</v>
      </c>
      <c r="D22" s="12" t="s">
        <v>15</v>
      </c>
      <c r="E22" s="16"/>
      <c r="F22" s="16">
        <v>2</v>
      </c>
      <c r="G22" s="25">
        <v>384652505.16000003</v>
      </c>
      <c r="H22" s="18">
        <v>769305010.32000005</v>
      </c>
      <c r="I22" s="19"/>
      <c r="J22" s="12" t="s">
        <v>44</v>
      </c>
      <c r="K22" s="20" t="s">
        <v>40</v>
      </c>
      <c r="L22" s="21">
        <v>42747</v>
      </c>
      <c r="M22" s="71" t="s">
        <v>258</v>
      </c>
    </row>
    <row r="23" spans="1:13" ht="17.25">
      <c r="A23" s="36">
        <v>5</v>
      </c>
      <c r="B23" s="26" t="s">
        <v>18</v>
      </c>
      <c r="C23" s="14" t="s">
        <v>14</v>
      </c>
      <c r="D23" s="12" t="s">
        <v>15</v>
      </c>
      <c r="E23" s="16"/>
      <c r="F23" s="16">
        <v>2</v>
      </c>
      <c r="G23" s="17">
        <v>51250000</v>
      </c>
      <c r="H23" s="18">
        <v>102500000</v>
      </c>
      <c r="I23" s="19"/>
      <c r="J23" s="12" t="s">
        <v>44</v>
      </c>
      <c r="K23" s="20" t="s">
        <v>40</v>
      </c>
      <c r="L23" s="21">
        <v>42747</v>
      </c>
      <c r="M23" s="71" t="s">
        <v>258</v>
      </c>
    </row>
    <row r="24" spans="1:13" ht="17.25">
      <c r="A24" s="36">
        <v>5</v>
      </c>
      <c r="B24" s="26" t="s">
        <v>19</v>
      </c>
      <c r="C24" s="14" t="s">
        <v>14</v>
      </c>
      <c r="D24" s="12" t="s">
        <v>15</v>
      </c>
      <c r="E24" s="16"/>
      <c r="F24" s="16">
        <v>2</v>
      </c>
      <c r="G24" s="17">
        <v>15970000</v>
      </c>
      <c r="H24" s="18">
        <v>31940000</v>
      </c>
      <c r="I24" s="19"/>
      <c r="J24" s="12" t="s">
        <v>44</v>
      </c>
      <c r="K24" s="20" t="s">
        <v>40</v>
      </c>
      <c r="L24" s="21">
        <v>42747</v>
      </c>
      <c r="M24" s="71" t="s">
        <v>258</v>
      </c>
    </row>
    <row r="25" spans="1:13" ht="17.25">
      <c r="A25" s="36">
        <v>5</v>
      </c>
      <c r="B25" s="27" t="s">
        <v>20</v>
      </c>
      <c r="C25" s="28" t="s">
        <v>14</v>
      </c>
      <c r="D25" s="12" t="s">
        <v>15</v>
      </c>
      <c r="E25" s="16"/>
      <c r="F25" s="16">
        <v>2</v>
      </c>
      <c r="G25" s="29">
        <v>5228986</v>
      </c>
      <c r="H25" s="18">
        <v>10457972</v>
      </c>
      <c r="I25" s="19" t="s">
        <v>21</v>
      </c>
      <c r="J25" s="12" t="s">
        <v>44</v>
      </c>
      <c r="K25" s="20" t="s">
        <v>40</v>
      </c>
      <c r="L25" s="21">
        <v>42747</v>
      </c>
      <c r="M25" s="71" t="s">
        <v>258</v>
      </c>
    </row>
    <row r="26" spans="1:13" ht="17.25">
      <c r="A26" s="36">
        <v>6</v>
      </c>
      <c r="B26" s="24" t="s">
        <v>17</v>
      </c>
      <c r="C26" s="14" t="s">
        <v>14</v>
      </c>
      <c r="D26" s="12" t="s">
        <v>15</v>
      </c>
      <c r="E26" s="16"/>
      <c r="F26" s="16">
        <v>1</v>
      </c>
      <c r="G26" s="25">
        <v>384652505.16000003</v>
      </c>
      <c r="H26" s="18">
        <v>384652505.16000003</v>
      </c>
      <c r="I26" s="19"/>
      <c r="J26" s="34" t="s">
        <v>45</v>
      </c>
      <c r="K26" s="20" t="s">
        <v>40</v>
      </c>
      <c r="L26" s="21">
        <v>42747</v>
      </c>
      <c r="M26" s="71" t="s">
        <v>258</v>
      </c>
    </row>
    <row r="27" spans="1:13" ht="17.25">
      <c r="A27" s="36">
        <v>6</v>
      </c>
      <c r="B27" s="26" t="s">
        <v>18</v>
      </c>
      <c r="C27" s="14" t="s">
        <v>14</v>
      </c>
      <c r="D27" s="12" t="s">
        <v>15</v>
      </c>
      <c r="E27" s="16"/>
      <c r="F27" s="16">
        <v>1</v>
      </c>
      <c r="G27" s="17">
        <v>51250000</v>
      </c>
      <c r="H27" s="18">
        <v>51250000</v>
      </c>
      <c r="I27" s="19"/>
      <c r="J27" s="34" t="s">
        <v>45</v>
      </c>
      <c r="K27" s="20" t="s">
        <v>40</v>
      </c>
      <c r="L27" s="21">
        <v>42747</v>
      </c>
      <c r="M27" s="71" t="s">
        <v>258</v>
      </c>
    </row>
    <row r="28" spans="1:13" ht="17.25">
      <c r="A28" s="36">
        <v>6</v>
      </c>
      <c r="B28" s="26" t="s">
        <v>19</v>
      </c>
      <c r="C28" s="14" t="s">
        <v>14</v>
      </c>
      <c r="D28" s="12" t="s">
        <v>15</v>
      </c>
      <c r="E28" s="16"/>
      <c r="F28" s="16">
        <v>1</v>
      </c>
      <c r="G28" s="17">
        <v>15970000</v>
      </c>
      <c r="H28" s="18">
        <v>15970000</v>
      </c>
      <c r="I28" s="19"/>
      <c r="J28" s="34" t="s">
        <v>45</v>
      </c>
      <c r="K28" s="20" t="s">
        <v>40</v>
      </c>
      <c r="L28" s="21">
        <v>42747</v>
      </c>
      <c r="M28" s="71" t="s">
        <v>258</v>
      </c>
    </row>
    <row r="29" spans="1:13" ht="17.25">
      <c r="A29" s="36">
        <v>6</v>
      </c>
      <c r="B29" s="27" t="s">
        <v>20</v>
      </c>
      <c r="C29" s="28" t="s">
        <v>14</v>
      </c>
      <c r="D29" s="12" t="s">
        <v>15</v>
      </c>
      <c r="E29" s="16"/>
      <c r="F29" s="16">
        <v>1</v>
      </c>
      <c r="G29" s="29">
        <v>5228986</v>
      </c>
      <c r="H29" s="18">
        <v>5228986</v>
      </c>
      <c r="I29" s="19" t="s">
        <v>21</v>
      </c>
      <c r="J29" s="34" t="s">
        <v>45</v>
      </c>
      <c r="K29" s="20" t="s">
        <v>40</v>
      </c>
      <c r="L29" s="21">
        <v>42747</v>
      </c>
      <c r="M29" s="71" t="s">
        <v>258</v>
      </c>
    </row>
    <row r="30" spans="1:13" ht="17.25">
      <c r="A30" s="36">
        <v>7</v>
      </c>
      <c r="B30" s="24" t="s">
        <v>17</v>
      </c>
      <c r="C30" s="14" t="s">
        <v>14</v>
      </c>
      <c r="D30" s="12" t="s">
        <v>15</v>
      </c>
      <c r="E30" s="16"/>
      <c r="F30" s="16">
        <v>1</v>
      </c>
      <c r="G30" s="25">
        <v>384652505.16000003</v>
      </c>
      <c r="H30" s="18">
        <v>384652505.16000003</v>
      </c>
      <c r="I30" s="19"/>
      <c r="J30" s="34" t="s">
        <v>46</v>
      </c>
      <c r="K30" s="20" t="s">
        <v>40</v>
      </c>
      <c r="L30" s="21">
        <v>42747</v>
      </c>
      <c r="M30" s="71" t="s">
        <v>258</v>
      </c>
    </row>
    <row r="31" spans="1:13" ht="17.25">
      <c r="A31" s="36">
        <v>7</v>
      </c>
      <c r="B31" s="26" t="s">
        <v>18</v>
      </c>
      <c r="C31" s="14" t="s">
        <v>14</v>
      </c>
      <c r="D31" s="12" t="s">
        <v>15</v>
      </c>
      <c r="E31" s="16"/>
      <c r="F31" s="16">
        <v>1</v>
      </c>
      <c r="G31" s="17">
        <v>51250000</v>
      </c>
      <c r="H31" s="18">
        <v>51250000</v>
      </c>
      <c r="I31" s="19"/>
      <c r="J31" s="34" t="s">
        <v>46</v>
      </c>
      <c r="K31" s="20" t="s">
        <v>40</v>
      </c>
      <c r="L31" s="21">
        <v>42747</v>
      </c>
      <c r="M31" s="71" t="s">
        <v>258</v>
      </c>
    </row>
    <row r="32" spans="1:13" ht="17.25">
      <c r="A32" s="36">
        <v>7</v>
      </c>
      <c r="B32" s="26" t="s">
        <v>19</v>
      </c>
      <c r="C32" s="14" t="s">
        <v>14</v>
      </c>
      <c r="D32" s="12" t="s">
        <v>15</v>
      </c>
      <c r="E32" s="16"/>
      <c r="F32" s="16">
        <v>1</v>
      </c>
      <c r="G32" s="17">
        <v>15970000</v>
      </c>
      <c r="H32" s="18">
        <v>15970000</v>
      </c>
      <c r="I32" s="19"/>
      <c r="J32" s="34" t="s">
        <v>46</v>
      </c>
      <c r="K32" s="20" t="s">
        <v>40</v>
      </c>
      <c r="L32" s="21">
        <v>42747</v>
      </c>
      <c r="M32" s="71" t="s">
        <v>258</v>
      </c>
    </row>
    <row r="33" spans="1:13" ht="17.25">
      <c r="A33" s="36">
        <v>7</v>
      </c>
      <c r="B33" s="27" t="s">
        <v>20</v>
      </c>
      <c r="C33" s="28" t="s">
        <v>14</v>
      </c>
      <c r="D33" s="12" t="s">
        <v>15</v>
      </c>
      <c r="E33" s="16"/>
      <c r="F33" s="16">
        <v>1</v>
      </c>
      <c r="G33" s="29">
        <v>5228986</v>
      </c>
      <c r="H33" s="18">
        <v>5228986</v>
      </c>
      <c r="I33" s="19" t="s">
        <v>21</v>
      </c>
      <c r="J33" s="34" t="s">
        <v>46</v>
      </c>
      <c r="K33" s="20" t="s">
        <v>40</v>
      </c>
      <c r="L33" s="21">
        <v>42747</v>
      </c>
      <c r="M33" s="71" t="s">
        <v>258</v>
      </c>
    </row>
    <row r="34" spans="1:13" ht="17.25">
      <c r="A34" s="36">
        <v>8</v>
      </c>
      <c r="B34" s="24" t="s">
        <v>17</v>
      </c>
      <c r="C34" s="14" t="s">
        <v>14</v>
      </c>
      <c r="D34" s="12" t="s">
        <v>15</v>
      </c>
      <c r="E34" s="16"/>
      <c r="F34" s="16">
        <v>2</v>
      </c>
      <c r="G34" s="25">
        <v>384652505.16000003</v>
      </c>
      <c r="H34" s="18">
        <v>769305010.32000005</v>
      </c>
      <c r="I34" s="19"/>
      <c r="J34" s="34" t="s">
        <v>39</v>
      </c>
      <c r="K34" s="20" t="s">
        <v>40</v>
      </c>
      <c r="L34" s="21">
        <v>42747</v>
      </c>
      <c r="M34" s="71" t="s">
        <v>258</v>
      </c>
    </row>
    <row r="35" spans="1:13" ht="17.25">
      <c r="A35" s="36">
        <v>8</v>
      </c>
      <c r="B35" s="26" t="s">
        <v>18</v>
      </c>
      <c r="C35" s="14" t="s">
        <v>14</v>
      </c>
      <c r="D35" s="12" t="s">
        <v>15</v>
      </c>
      <c r="E35" s="16"/>
      <c r="F35" s="16">
        <v>2</v>
      </c>
      <c r="G35" s="17">
        <v>51250000</v>
      </c>
      <c r="H35" s="18">
        <v>102500000</v>
      </c>
      <c r="I35" s="19"/>
      <c r="J35" s="34" t="s">
        <v>39</v>
      </c>
      <c r="K35" s="20" t="s">
        <v>40</v>
      </c>
      <c r="L35" s="21">
        <v>42747</v>
      </c>
      <c r="M35" s="71" t="s">
        <v>258</v>
      </c>
    </row>
    <row r="36" spans="1:13" ht="17.25">
      <c r="A36" s="36">
        <v>8</v>
      </c>
      <c r="B36" s="26" t="s">
        <v>19</v>
      </c>
      <c r="C36" s="14" t="s">
        <v>14</v>
      </c>
      <c r="D36" s="12" t="s">
        <v>15</v>
      </c>
      <c r="E36" s="16"/>
      <c r="F36" s="16">
        <v>2</v>
      </c>
      <c r="G36" s="17">
        <v>15970000</v>
      </c>
      <c r="H36" s="18">
        <v>31940000</v>
      </c>
      <c r="I36" s="19"/>
      <c r="J36" s="34" t="s">
        <v>39</v>
      </c>
      <c r="K36" s="20" t="s">
        <v>40</v>
      </c>
      <c r="L36" s="21">
        <v>42747</v>
      </c>
      <c r="M36" s="71" t="s">
        <v>258</v>
      </c>
    </row>
    <row r="37" spans="1:13" ht="17.25">
      <c r="A37" s="36">
        <v>8</v>
      </c>
      <c r="B37" s="27" t="s">
        <v>20</v>
      </c>
      <c r="C37" s="28" t="s">
        <v>14</v>
      </c>
      <c r="D37" s="12" t="s">
        <v>15</v>
      </c>
      <c r="E37" s="16"/>
      <c r="F37" s="16">
        <v>2</v>
      </c>
      <c r="G37" s="29">
        <v>5228986</v>
      </c>
      <c r="H37" s="18">
        <v>10457972</v>
      </c>
      <c r="I37" s="19" t="s">
        <v>21</v>
      </c>
      <c r="J37" s="34" t="s">
        <v>39</v>
      </c>
      <c r="K37" s="20" t="s">
        <v>40</v>
      </c>
      <c r="L37" s="21">
        <v>42747</v>
      </c>
      <c r="M37" s="71" t="s">
        <v>258</v>
      </c>
    </row>
    <row r="38" spans="1:13" ht="17.25">
      <c r="A38" s="36">
        <v>10</v>
      </c>
      <c r="B38" s="22" t="s">
        <v>23</v>
      </c>
      <c r="C38" s="14" t="s">
        <v>14</v>
      </c>
      <c r="D38" s="15" t="s">
        <v>15</v>
      </c>
      <c r="E38" s="12"/>
      <c r="F38" s="30">
        <v>1</v>
      </c>
      <c r="G38" s="17">
        <v>1638266</v>
      </c>
      <c r="H38" s="18">
        <v>1638266</v>
      </c>
      <c r="I38" s="19" t="s">
        <v>21</v>
      </c>
      <c r="J38" s="34" t="s">
        <v>47</v>
      </c>
      <c r="K38" s="20" t="s">
        <v>40</v>
      </c>
      <c r="L38" s="21">
        <v>42747</v>
      </c>
      <c r="M38" s="71" t="s">
        <v>258</v>
      </c>
    </row>
    <row r="39" spans="1:13" ht="17.25">
      <c r="A39" s="36">
        <v>10</v>
      </c>
      <c r="B39" s="22" t="s">
        <v>24</v>
      </c>
      <c r="C39" s="14" t="s">
        <v>14</v>
      </c>
      <c r="D39" s="15" t="s">
        <v>25</v>
      </c>
      <c r="E39" s="12"/>
      <c r="F39" s="30">
        <v>1</v>
      </c>
      <c r="G39" s="17">
        <v>30527806</v>
      </c>
      <c r="H39" s="18">
        <v>30527806</v>
      </c>
      <c r="I39" s="19"/>
      <c r="J39" s="34" t="s">
        <v>47</v>
      </c>
      <c r="K39" s="20" t="s">
        <v>40</v>
      </c>
      <c r="L39" s="21">
        <v>42747</v>
      </c>
      <c r="M39" s="71" t="s">
        <v>258</v>
      </c>
    </row>
    <row r="40" spans="1:13" ht="17.25">
      <c r="A40" s="36">
        <v>11</v>
      </c>
      <c r="B40" s="22" t="s">
        <v>23</v>
      </c>
      <c r="C40" s="14" t="s">
        <v>14</v>
      </c>
      <c r="D40" s="15" t="s">
        <v>15</v>
      </c>
      <c r="E40" s="12"/>
      <c r="F40" s="30">
        <v>1</v>
      </c>
      <c r="G40" s="17">
        <v>1638266</v>
      </c>
      <c r="H40" s="18">
        <v>1638266</v>
      </c>
      <c r="I40" s="19" t="s">
        <v>21</v>
      </c>
      <c r="J40" s="34" t="s">
        <v>34</v>
      </c>
      <c r="K40" s="20" t="s">
        <v>40</v>
      </c>
      <c r="L40" s="31" t="s">
        <v>52</v>
      </c>
      <c r="M40" s="71" t="s">
        <v>259</v>
      </c>
    </row>
    <row r="41" spans="1:13" ht="17.25">
      <c r="A41" s="36">
        <v>12</v>
      </c>
      <c r="B41" s="22" t="s">
        <v>23</v>
      </c>
      <c r="C41" s="14" t="s">
        <v>14</v>
      </c>
      <c r="D41" s="15" t="s">
        <v>15</v>
      </c>
      <c r="E41" s="12"/>
      <c r="F41" s="30">
        <v>1</v>
      </c>
      <c r="G41" s="17">
        <v>1638266</v>
      </c>
      <c r="H41" s="18">
        <v>1638266</v>
      </c>
      <c r="I41" s="19" t="s">
        <v>21</v>
      </c>
      <c r="J41" s="34" t="s">
        <v>48</v>
      </c>
      <c r="K41" s="20" t="s">
        <v>40</v>
      </c>
      <c r="L41" s="31" t="s">
        <v>52</v>
      </c>
      <c r="M41" s="71" t="s">
        <v>259</v>
      </c>
    </row>
    <row r="42" spans="1:13" ht="17.25">
      <c r="A42" s="36">
        <v>13</v>
      </c>
      <c r="B42" s="22" t="s">
        <v>23</v>
      </c>
      <c r="C42" s="14" t="s">
        <v>14</v>
      </c>
      <c r="D42" s="15" t="s">
        <v>15</v>
      </c>
      <c r="E42" s="12"/>
      <c r="F42" s="30">
        <v>1</v>
      </c>
      <c r="G42" s="17">
        <v>1638266</v>
      </c>
      <c r="H42" s="18">
        <v>1638266</v>
      </c>
      <c r="I42" s="19" t="s">
        <v>21</v>
      </c>
      <c r="J42" s="34" t="s">
        <v>39</v>
      </c>
      <c r="K42" s="20" t="s">
        <v>40</v>
      </c>
      <c r="L42" s="31" t="s">
        <v>52</v>
      </c>
      <c r="M42" s="71" t="s">
        <v>259</v>
      </c>
    </row>
    <row r="43" spans="1:13" ht="17.25">
      <c r="A43" s="36">
        <v>14</v>
      </c>
      <c r="B43" s="22" t="s">
        <v>23</v>
      </c>
      <c r="C43" s="14" t="s">
        <v>14</v>
      </c>
      <c r="D43" s="15" t="s">
        <v>15</v>
      </c>
      <c r="E43" s="12"/>
      <c r="F43" s="30">
        <v>1</v>
      </c>
      <c r="G43" s="17">
        <v>1638266</v>
      </c>
      <c r="H43" s="18">
        <v>1638266</v>
      </c>
      <c r="I43" s="19" t="s">
        <v>21</v>
      </c>
      <c r="J43" s="34" t="s">
        <v>49</v>
      </c>
      <c r="K43" s="20" t="s">
        <v>40</v>
      </c>
      <c r="L43" s="31" t="s">
        <v>52</v>
      </c>
      <c r="M43" s="71" t="s">
        <v>259</v>
      </c>
    </row>
    <row r="44" spans="1:13" ht="17.25">
      <c r="A44" s="36">
        <v>15</v>
      </c>
      <c r="B44" s="22" t="s">
        <v>23</v>
      </c>
      <c r="C44" s="14" t="s">
        <v>14</v>
      </c>
      <c r="D44" s="15" t="s">
        <v>15</v>
      </c>
      <c r="E44" s="12"/>
      <c r="F44" s="30">
        <v>1</v>
      </c>
      <c r="G44" s="17">
        <v>1638266</v>
      </c>
      <c r="H44" s="18">
        <v>1638266</v>
      </c>
      <c r="I44" s="19" t="s">
        <v>21</v>
      </c>
      <c r="J44" s="34" t="s">
        <v>42</v>
      </c>
      <c r="K44" s="20" t="s">
        <v>40</v>
      </c>
      <c r="L44" s="31" t="s">
        <v>52</v>
      </c>
      <c r="M44" s="71" t="s">
        <v>259</v>
      </c>
    </row>
    <row r="45" spans="1:13" ht="17.25">
      <c r="A45" s="36">
        <v>16</v>
      </c>
      <c r="B45" s="22" t="s">
        <v>23</v>
      </c>
      <c r="C45" s="14" t="s">
        <v>14</v>
      </c>
      <c r="D45" s="15" t="s">
        <v>15</v>
      </c>
      <c r="E45" s="12"/>
      <c r="F45" s="30">
        <v>1</v>
      </c>
      <c r="G45" s="17">
        <v>1638266</v>
      </c>
      <c r="H45" s="18">
        <v>1638266</v>
      </c>
      <c r="I45" s="19" t="s">
        <v>21</v>
      </c>
      <c r="J45" s="34" t="s">
        <v>45</v>
      </c>
      <c r="K45" s="20" t="s">
        <v>40</v>
      </c>
      <c r="L45" s="31" t="s">
        <v>52</v>
      </c>
      <c r="M45" s="71" t="s">
        <v>259</v>
      </c>
    </row>
    <row r="46" spans="1:13" ht="17.25">
      <c r="A46" s="36">
        <v>17</v>
      </c>
      <c r="B46" s="22" t="s">
        <v>23</v>
      </c>
      <c r="C46" s="14" t="s">
        <v>14</v>
      </c>
      <c r="D46" s="15" t="s">
        <v>15</v>
      </c>
      <c r="E46" s="12"/>
      <c r="F46" s="30">
        <v>1</v>
      </c>
      <c r="G46" s="17">
        <v>1638266</v>
      </c>
      <c r="H46" s="18">
        <v>1638266</v>
      </c>
      <c r="I46" s="19" t="s">
        <v>21</v>
      </c>
      <c r="J46" s="34" t="s">
        <v>41</v>
      </c>
      <c r="K46" s="20" t="s">
        <v>40</v>
      </c>
      <c r="L46" s="31" t="s">
        <v>52</v>
      </c>
      <c r="M46" s="71" t="s">
        <v>259</v>
      </c>
    </row>
    <row r="47" spans="1:13" ht="17.25">
      <c r="A47" s="36">
        <v>18</v>
      </c>
      <c r="B47" s="22" t="s">
        <v>23</v>
      </c>
      <c r="C47" s="14" t="s">
        <v>14</v>
      </c>
      <c r="D47" s="15" t="s">
        <v>15</v>
      </c>
      <c r="E47" s="12"/>
      <c r="F47" s="30">
        <v>1</v>
      </c>
      <c r="G47" s="17">
        <v>1638266</v>
      </c>
      <c r="H47" s="18">
        <v>1638266</v>
      </c>
      <c r="I47" s="19" t="s">
        <v>21</v>
      </c>
      <c r="J47" s="34" t="s">
        <v>50</v>
      </c>
      <c r="K47" s="20" t="s">
        <v>40</v>
      </c>
      <c r="L47" s="31" t="s">
        <v>52</v>
      </c>
      <c r="M47" s="71" t="s">
        <v>259</v>
      </c>
    </row>
    <row r="48" spans="1:13" ht="17.25">
      <c r="A48" s="36">
        <v>19</v>
      </c>
      <c r="B48" s="22" t="s">
        <v>23</v>
      </c>
      <c r="C48" s="14" t="s">
        <v>14</v>
      </c>
      <c r="D48" s="15" t="s">
        <v>15</v>
      </c>
      <c r="E48" s="12"/>
      <c r="F48" s="30">
        <v>1</v>
      </c>
      <c r="G48" s="17">
        <v>1638266</v>
      </c>
      <c r="H48" s="18">
        <v>1638266</v>
      </c>
      <c r="I48" s="19" t="s">
        <v>21</v>
      </c>
      <c r="J48" s="34" t="s">
        <v>43</v>
      </c>
      <c r="K48" s="20" t="s">
        <v>40</v>
      </c>
      <c r="L48" s="31" t="s">
        <v>52</v>
      </c>
      <c r="M48" s="71" t="s">
        <v>259</v>
      </c>
    </row>
    <row r="49" spans="1:13" ht="17.25">
      <c r="A49" s="36">
        <v>20</v>
      </c>
      <c r="B49" s="22" t="s">
        <v>23</v>
      </c>
      <c r="C49" s="14" t="s">
        <v>14</v>
      </c>
      <c r="D49" s="15" t="s">
        <v>15</v>
      </c>
      <c r="E49" s="12"/>
      <c r="F49" s="30">
        <v>1</v>
      </c>
      <c r="G49" s="17">
        <v>1638266</v>
      </c>
      <c r="H49" s="18">
        <v>1638266</v>
      </c>
      <c r="I49" s="19" t="s">
        <v>21</v>
      </c>
      <c r="J49" s="34" t="s">
        <v>44</v>
      </c>
      <c r="K49" s="20" t="s">
        <v>40</v>
      </c>
      <c r="L49" s="31" t="s">
        <v>52</v>
      </c>
      <c r="M49" s="71" t="s">
        <v>259</v>
      </c>
    </row>
    <row r="50" spans="1:13" ht="17.25">
      <c r="A50" s="36">
        <v>21</v>
      </c>
      <c r="B50" s="22" t="s">
        <v>23</v>
      </c>
      <c r="C50" s="14" t="s">
        <v>14</v>
      </c>
      <c r="D50" s="15" t="s">
        <v>15</v>
      </c>
      <c r="E50" s="12"/>
      <c r="F50" s="30">
        <v>1</v>
      </c>
      <c r="G50" s="17">
        <v>1638266</v>
      </c>
      <c r="H50" s="18">
        <v>1638266</v>
      </c>
      <c r="I50" s="19" t="s">
        <v>21</v>
      </c>
      <c r="J50" s="34" t="s">
        <v>46</v>
      </c>
      <c r="K50" s="20" t="s">
        <v>40</v>
      </c>
      <c r="L50" s="31" t="s">
        <v>52</v>
      </c>
      <c r="M50" s="71" t="s">
        <v>259</v>
      </c>
    </row>
    <row r="51" spans="1:13" ht="17.25">
      <c r="A51" s="36">
        <v>22</v>
      </c>
      <c r="B51" s="22" t="s">
        <v>23</v>
      </c>
      <c r="C51" s="14" t="s">
        <v>14</v>
      </c>
      <c r="D51" s="15" t="s">
        <v>15</v>
      </c>
      <c r="E51" s="12"/>
      <c r="F51" s="30">
        <v>1</v>
      </c>
      <c r="G51" s="17">
        <v>1638266</v>
      </c>
      <c r="H51" s="18">
        <v>1638266</v>
      </c>
      <c r="I51" s="19" t="s">
        <v>21</v>
      </c>
      <c r="J51" s="34" t="s">
        <v>51</v>
      </c>
      <c r="K51" s="20" t="s">
        <v>40</v>
      </c>
      <c r="L51" s="31" t="s">
        <v>52</v>
      </c>
      <c r="M51" s="71" t="s">
        <v>259</v>
      </c>
    </row>
    <row r="52" spans="1:13" ht="17.25">
      <c r="A52" s="36">
        <v>23</v>
      </c>
      <c r="B52" s="24" t="s">
        <v>26</v>
      </c>
      <c r="C52" s="14" t="s">
        <v>14</v>
      </c>
      <c r="D52" s="12" t="s">
        <v>27</v>
      </c>
      <c r="E52" s="16"/>
      <c r="F52" s="16">
        <v>1</v>
      </c>
      <c r="G52" s="25">
        <v>85500000</v>
      </c>
      <c r="H52" s="18">
        <v>85500000</v>
      </c>
      <c r="I52" s="19"/>
      <c r="J52" s="34" t="s">
        <v>39</v>
      </c>
      <c r="K52" s="20" t="s">
        <v>40</v>
      </c>
      <c r="L52" s="31" t="s">
        <v>52</v>
      </c>
      <c r="M52" s="71" t="s">
        <v>259</v>
      </c>
    </row>
    <row r="53" spans="1:13" ht="17.25">
      <c r="A53" s="36">
        <v>23</v>
      </c>
      <c r="B53" s="26" t="s">
        <v>28</v>
      </c>
      <c r="C53" s="14" t="s">
        <v>14</v>
      </c>
      <c r="D53" s="12" t="s">
        <v>27</v>
      </c>
      <c r="E53" s="12"/>
      <c r="F53" s="30">
        <v>1</v>
      </c>
      <c r="G53" s="17">
        <v>91300000</v>
      </c>
      <c r="H53" s="18">
        <v>91300000</v>
      </c>
      <c r="I53" s="19"/>
      <c r="J53" s="34" t="s">
        <v>39</v>
      </c>
      <c r="K53" s="20" t="s">
        <v>40</v>
      </c>
      <c r="L53" s="31" t="s">
        <v>52</v>
      </c>
      <c r="M53" s="71" t="s">
        <v>259</v>
      </c>
    </row>
    <row r="54" spans="1:13" ht="17.25">
      <c r="A54" s="36">
        <v>23</v>
      </c>
      <c r="B54" s="26" t="s">
        <v>29</v>
      </c>
      <c r="C54" s="14" t="s">
        <v>14</v>
      </c>
      <c r="D54" s="12" t="s">
        <v>27</v>
      </c>
      <c r="E54" s="12"/>
      <c r="F54" s="30">
        <v>1</v>
      </c>
      <c r="G54" s="17">
        <v>52700000</v>
      </c>
      <c r="H54" s="18">
        <v>52700000</v>
      </c>
      <c r="I54" s="19"/>
      <c r="J54" s="34" t="s">
        <v>39</v>
      </c>
      <c r="K54" s="20" t="s">
        <v>40</v>
      </c>
      <c r="L54" s="31" t="s">
        <v>52</v>
      </c>
      <c r="M54" s="71" t="s">
        <v>259</v>
      </c>
    </row>
    <row r="55" spans="1:13" ht="17.25">
      <c r="A55" s="36">
        <v>23</v>
      </c>
      <c r="B55" s="26" t="s">
        <v>30</v>
      </c>
      <c r="C55" s="14" t="s">
        <v>14</v>
      </c>
      <c r="D55" s="12" t="s">
        <v>27</v>
      </c>
      <c r="E55" s="12"/>
      <c r="F55" s="30">
        <v>1</v>
      </c>
      <c r="G55" s="17">
        <v>191600000</v>
      </c>
      <c r="H55" s="18">
        <v>191600000</v>
      </c>
      <c r="I55" s="19"/>
      <c r="J55" s="34" t="s">
        <v>39</v>
      </c>
      <c r="K55" s="20" t="s">
        <v>40</v>
      </c>
      <c r="L55" s="31" t="s">
        <v>52</v>
      </c>
      <c r="M55" s="71" t="s">
        <v>259</v>
      </c>
    </row>
    <row r="56" spans="1:13" ht="17.25">
      <c r="A56" s="36">
        <v>23</v>
      </c>
      <c r="B56" s="26" t="s">
        <v>31</v>
      </c>
      <c r="C56" s="14" t="s">
        <v>14</v>
      </c>
      <c r="D56" s="12" t="s">
        <v>25</v>
      </c>
      <c r="E56" s="12"/>
      <c r="F56" s="30">
        <v>2</v>
      </c>
      <c r="G56" s="32">
        <v>116000000</v>
      </c>
      <c r="H56" s="18">
        <v>232000000</v>
      </c>
      <c r="I56" s="19"/>
      <c r="J56" s="34" t="s">
        <v>39</v>
      </c>
      <c r="K56" s="20" t="s">
        <v>40</v>
      </c>
      <c r="L56" s="31" t="s">
        <v>52</v>
      </c>
      <c r="M56" s="71" t="s">
        <v>259</v>
      </c>
    </row>
    <row r="57" spans="1:13" ht="17.25">
      <c r="A57" s="36">
        <v>23</v>
      </c>
      <c r="B57" s="13" t="s">
        <v>32</v>
      </c>
      <c r="C57" s="14" t="s">
        <v>14</v>
      </c>
      <c r="D57" s="12" t="s">
        <v>25</v>
      </c>
      <c r="E57" s="15"/>
      <c r="F57" s="30">
        <v>1</v>
      </c>
      <c r="G57" s="17">
        <v>205000000</v>
      </c>
      <c r="H57" s="18">
        <v>205000000</v>
      </c>
      <c r="I57" s="19"/>
      <c r="J57" s="34" t="s">
        <v>39</v>
      </c>
      <c r="K57" s="20" t="s">
        <v>40</v>
      </c>
      <c r="L57" s="31" t="s">
        <v>52</v>
      </c>
      <c r="M57" s="71" t="s">
        <v>259</v>
      </c>
    </row>
    <row r="58" spans="1:13" ht="17.25">
      <c r="A58" s="36">
        <v>23</v>
      </c>
      <c r="B58" s="22" t="s">
        <v>33</v>
      </c>
      <c r="C58" s="14" t="s">
        <v>14</v>
      </c>
      <c r="D58" s="15" t="s">
        <v>27</v>
      </c>
      <c r="E58" s="12"/>
      <c r="F58" s="30">
        <v>1</v>
      </c>
      <c r="G58" s="17">
        <v>190700000</v>
      </c>
      <c r="H58" s="18">
        <v>190700000</v>
      </c>
      <c r="I58" s="19"/>
      <c r="J58" s="34" t="s">
        <v>39</v>
      </c>
      <c r="K58" s="20" t="s">
        <v>40</v>
      </c>
      <c r="L58" s="31" t="s">
        <v>52</v>
      </c>
      <c r="M58" s="71" t="s">
        <v>259</v>
      </c>
    </row>
    <row r="59" spans="1:13" ht="17.25">
      <c r="A59" s="5"/>
      <c r="B59" s="6" t="s">
        <v>22</v>
      </c>
      <c r="C59" s="5"/>
      <c r="D59" s="5"/>
      <c r="E59" s="7"/>
      <c r="F59" s="7"/>
      <c r="G59" s="8"/>
      <c r="H59" s="9">
        <f>SUM(H4:H58)</f>
        <v>9558741666.7599983</v>
      </c>
      <c r="I59" s="10"/>
      <c r="J59" s="12"/>
      <c r="K59" s="33"/>
      <c r="L59" s="20"/>
      <c r="M59" s="20"/>
    </row>
    <row r="283" spans="11:11" s="1" customFormat="1">
      <c r="K283" s="11">
        <v>9501222820.7600002</v>
      </c>
    </row>
  </sheetData>
  <mergeCells count="9">
    <mergeCell ref="A1:M1"/>
    <mergeCell ref="E2:F2"/>
    <mergeCell ref="M2:M3"/>
    <mergeCell ref="G2:G3"/>
    <mergeCell ref="H2:H3"/>
    <mergeCell ref="I2:I3"/>
    <mergeCell ref="J2:J3"/>
    <mergeCell ref="K2:K3"/>
    <mergeCell ref="L2:L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83"/>
  <sheetViews>
    <sheetView topLeftCell="A15" zoomScale="90" zoomScaleNormal="90" workbookViewId="0">
      <selection activeCell="C5" sqref="C5:C59"/>
    </sheetView>
  </sheetViews>
  <sheetFormatPr defaultColWidth="14.5703125" defaultRowHeight="15"/>
  <cols>
    <col min="1" max="1" width="14.5703125" style="1"/>
    <col min="2" max="2" width="34.5703125" style="1" bestFit="1" customWidth="1"/>
    <col min="3" max="4" width="34.5703125" style="1" customWidth="1"/>
    <col min="5" max="7" width="14.5703125" style="1"/>
    <col min="8" max="9" width="14.5703125" style="44"/>
    <col min="10" max="10" width="15.42578125" style="44" bestFit="1" customWidth="1"/>
    <col min="11" max="11" width="14.5703125" style="1"/>
    <col min="12" max="12" width="14.5703125" style="35"/>
    <col min="13" max="16384" width="14.5703125" style="1"/>
  </cols>
  <sheetData>
    <row r="1" spans="1:14">
      <c r="A1" s="1" t="s">
        <v>53</v>
      </c>
      <c r="H1" s="1"/>
      <c r="I1" s="1"/>
      <c r="J1" s="1"/>
    </row>
    <row r="2" spans="1:14">
      <c r="A2" s="1" t="s">
        <v>54</v>
      </c>
      <c r="B2" s="1" t="s">
        <v>55</v>
      </c>
      <c r="E2" s="1" t="s">
        <v>56</v>
      </c>
      <c r="F2" s="1" t="s">
        <v>57</v>
      </c>
      <c r="G2" s="1" t="s">
        <v>58</v>
      </c>
      <c r="H2" s="1"/>
      <c r="I2" s="1" t="s">
        <v>59</v>
      </c>
      <c r="J2" s="1" t="s">
        <v>60</v>
      </c>
      <c r="K2" s="1" t="s">
        <v>61</v>
      </c>
      <c r="L2" s="35" t="s">
        <v>62</v>
      </c>
    </row>
    <row r="3" spans="1:14">
      <c r="A3" s="1" t="s">
        <v>63</v>
      </c>
      <c r="B3" s="1" t="s">
        <v>36</v>
      </c>
      <c r="E3" s="1" t="s">
        <v>37</v>
      </c>
      <c r="F3" s="1" t="s">
        <v>38</v>
      </c>
      <c r="H3" s="1"/>
      <c r="I3" s="1"/>
      <c r="J3" s="1"/>
    </row>
    <row r="4" spans="1:14">
      <c r="A4" s="1" t="s">
        <v>39</v>
      </c>
      <c r="B4" s="1" t="s">
        <v>64</v>
      </c>
      <c r="E4" s="1" t="s">
        <v>65</v>
      </c>
      <c r="F4" s="1" t="s">
        <v>10</v>
      </c>
      <c r="G4" s="1" t="s">
        <v>66</v>
      </c>
      <c r="H4" s="1" t="s">
        <v>67</v>
      </c>
      <c r="I4" s="1"/>
      <c r="J4" s="1"/>
    </row>
    <row r="5" spans="1:14">
      <c r="A5" s="1">
        <v>1</v>
      </c>
      <c r="B5" s="1" t="s">
        <v>68</v>
      </c>
      <c r="C5" s="1">
        <f>VLOOKUP(B5,SanPham!$A$2:$B$148,2,0)</f>
        <v>124</v>
      </c>
      <c r="D5" s="1">
        <f>VLOOKUP(B5,SanPham!$A$2:$B$138,2,0)</f>
        <v>124</v>
      </c>
      <c r="E5" s="1" t="s">
        <v>14</v>
      </c>
      <c r="F5" s="1" t="s">
        <v>69</v>
      </c>
      <c r="H5" s="44">
        <v>1</v>
      </c>
      <c r="I5" s="44">
        <v>686000000</v>
      </c>
      <c r="J5" s="44">
        <v>686000000</v>
      </c>
      <c r="L5" s="35" t="s">
        <v>34</v>
      </c>
      <c r="M5" s="1" t="s">
        <v>40</v>
      </c>
      <c r="N5" s="37">
        <v>42747</v>
      </c>
    </row>
    <row r="6" spans="1:14">
      <c r="A6" s="1">
        <v>1</v>
      </c>
      <c r="B6" s="1" t="s">
        <v>70</v>
      </c>
      <c r="C6" s="1">
        <f>VLOOKUP(B6,SanPham!$A$2:$B$148,2,0)</f>
        <v>121</v>
      </c>
      <c r="D6" s="1">
        <f>VLOOKUP(B6,SanPham!$A$2:$B$138,2,0)</f>
        <v>121</v>
      </c>
      <c r="E6" s="1" t="s">
        <v>14</v>
      </c>
      <c r="F6" s="1" t="s">
        <v>69</v>
      </c>
      <c r="H6" s="44">
        <v>1</v>
      </c>
      <c r="I6" s="44">
        <v>0</v>
      </c>
      <c r="J6" s="44">
        <v>0</v>
      </c>
      <c r="L6" s="35" t="s">
        <v>34</v>
      </c>
      <c r="M6" s="1" t="s">
        <v>40</v>
      </c>
      <c r="N6" s="37">
        <v>42747</v>
      </c>
    </row>
    <row r="7" spans="1:14">
      <c r="A7" s="1">
        <v>1</v>
      </c>
      <c r="B7" s="1" t="s">
        <v>71</v>
      </c>
      <c r="C7" s="1">
        <f>VLOOKUP(B7,SanPham!$A$2:$B$148,2,0)</f>
        <v>122</v>
      </c>
      <c r="D7" s="1">
        <f>VLOOKUP(B7,SanPham!$A$2:$B$138,2,0)</f>
        <v>122</v>
      </c>
      <c r="E7" s="1" t="s">
        <v>14</v>
      </c>
      <c r="F7" s="1" t="s">
        <v>69</v>
      </c>
      <c r="H7" s="44">
        <v>4</v>
      </c>
      <c r="I7" s="44">
        <v>384652505</v>
      </c>
      <c r="J7" s="44">
        <v>1538610020.5999999</v>
      </c>
      <c r="L7" s="35" t="s">
        <v>34</v>
      </c>
      <c r="M7" s="1" t="s">
        <v>40</v>
      </c>
      <c r="N7" s="37">
        <v>42747</v>
      </c>
    </row>
    <row r="8" spans="1:14">
      <c r="A8" s="1">
        <v>1</v>
      </c>
      <c r="B8" s="1" t="s">
        <v>72</v>
      </c>
      <c r="C8" s="1">
        <f>VLOOKUP(B8,SanPham!$A$2:$B$148,2,0)</f>
        <v>120</v>
      </c>
      <c r="D8" s="1">
        <f>VLOOKUP(B8,SanPham!$A$2:$B$138,2,0)</f>
        <v>120</v>
      </c>
      <c r="E8" s="1" t="s">
        <v>14</v>
      </c>
      <c r="F8" s="1" t="s">
        <v>69</v>
      </c>
      <c r="H8" s="44">
        <v>4</v>
      </c>
      <c r="I8" s="44">
        <v>51250000</v>
      </c>
      <c r="J8" s="44">
        <v>205000000</v>
      </c>
      <c r="L8" s="35" t="s">
        <v>34</v>
      </c>
      <c r="M8" s="1" t="s">
        <v>40</v>
      </c>
      <c r="N8" s="37">
        <v>42747</v>
      </c>
    </row>
    <row r="9" spans="1:14">
      <c r="A9" s="1">
        <v>1</v>
      </c>
      <c r="B9" s="1" t="s">
        <v>73</v>
      </c>
      <c r="C9" s="1">
        <f>VLOOKUP(B9,SanPham!$A$2:$B$148,2,0)</f>
        <v>123</v>
      </c>
      <c r="D9" s="1">
        <f>VLOOKUP(B9,SanPham!$A$2:$B$138,2,0)</f>
        <v>123</v>
      </c>
      <c r="E9" s="1" t="s">
        <v>14</v>
      </c>
      <c r="F9" s="1" t="s">
        <v>69</v>
      </c>
      <c r="H9" s="44">
        <v>4</v>
      </c>
      <c r="I9" s="44">
        <v>15970000</v>
      </c>
      <c r="J9" s="44">
        <v>63880000</v>
      </c>
      <c r="L9" s="35" t="s">
        <v>34</v>
      </c>
      <c r="M9" s="1" t="s">
        <v>40</v>
      </c>
      <c r="N9" s="37">
        <v>42747</v>
      </c>
    </row>
    <row r="10" spans="1:14">
      <c r="A10" s="1">
        <v>1</v>
      </c>
      <c r="B10" s="1" t="s">
        <v>74</v>
      </c>
      <c r="C10" s="1">
        <f>VLOOKUP(B10,SanPham!$A$2:$B$148,2,0)</f>
        <v>117</v>
      </c>
      <c r="D10" s="1">
        <f>VLOOKUP(B10,SanPham!$A$2:$B$138,2,0)</f>
        <v>117</v>
      </c>
      <c r="E10" s="1" t="s">
        <v>14</v>
      </c>
      <c r="F10" s="1" t="s">
        <v>69</v>
      </c>
      <c r="H10" s="44">
        <v>4</v>
      </c>
      <c r="I10" s="44">
        <v>5228986</v>
      </c>
      <c r="J10" s="44">
        <v>20915944</v>
      </c>
      <c r="K10" s="38">
        <v>43422</v>
      </c>
      <c r="L10" s="35" t="s">
        <v>34</v>
      </c>
      <c r="M10" s="1" t="s">
        <v>40</v>
      </c>
      <c r="N10" s="37">
        <v>42747</v>
      </c>
    </row>
    <row r="11" spans="1:14">
      <c r="A11" s="1">
        <v>2</v>
      </c>
      <c r="B11" s="1" t="s">
        <v>68</v>
      </c>
      <c r="C11" s="1">
        <f>VLOOKUP(B11,SanPham!$A$2:$B$148,2,0)</f>
        <v>124</v>
      </c>
      <c r="D11" s="1">
        <f>VLOOKUP(B11,SanPham!$A$2:$B$138,2,0)</f>
        <v>124</v>
      </c>
      <c r="E11" s="1" t="s">
        <v>14</v>
      </c>
      <c r="F11" s="1" t="s">
        <v>69</v>
      </c>
      <c r="H11" s="44">
        <v>1</v>
      </c>
      <c r="I11" s="44">
        <v>686000000</v>
      </c>
      <c r="J11" s="44">
        <v>686000000</v>
      </c>
      <c r="L11" s="35" t="s">
        <v>41</v>
      </c>
      <c r="M11" s="1" t="s">
        <v>40</v>
      </c>
      <c r="N11" s="37">
        <v>42747</v>
      </c>
    </row>
    <row r="12" spans="1:14">
      <c r="A12" s="1">
        <v>2</v>
      </c>
      <c r="B12" s="1" t="s">
        <v>70</v>
      </c>
      <c r="C12" s="1">
        <f>VLOOKUP(B12,SanPham!$A$2:$B$148,2,0)</f>
        <v>121</v>
      </c>
      <c r="D12" s="1">
        <f>VLOOKUP(B12,SanPham!$A$2:$B$138,2,0)</f>
        <v>121</v>
      </c>
      <c r="E12" s="1" t="s">
        <v>14</v>
      </c>
      <c r="F12" s="1" t="s">
        <v>69</v>
      </c>
      <c r="H12" s="44">
        <v>1</v>
      </c>
      <c r="I12" s="44">
        <v>0</v>
      </c>
      <c r="J12" s="44">
        <v>0</v>
      </c>
      <c r="L12" s="35" t="s">
        <v>41</v>
      </c>
      <c r="M12" s="1" t="s">
        <v>40</v>
      </c>
      <c r="N12" s="37">
        <v>42747</v>
      </c>
    </row>
    <row r="13" spans="1:14">
      <c r="A13" s="1">
        <v>3</v>
      </c>
      <c r="B13" s="1" t="s">
        <v>68</v>
      </c>
      <c r="C13" s="1">
        <f>VLOOKUP(B13,SanPham!$A$2:$B$148,2,0)</f>
        <v>124</v>
      </c>
      <c r="D13" s="1">
        <f>VLOOKUP(B13,SanPham!$A$2:$B$138,2,0)</f>
        <v>124</v>
      </c>
      <c r="E13" s="1" t="s">
        <v>14</v>
      </c>
      <c r="F13" s="1" t="s">
        <v>69</v>
      </c>
      <c r="H13" s="44">
        <v>1</v>
      </c>
      <c r="I13" s="44">
        <v>686000000</v>
      </c>
      <c r="J13" s="44">
        <v>686000000</v>
      </c>
      <c r="L13" s="35" t="s">
        <v>42</v>
      </c>
      <c r="M13" s="1" t="s">
        <v>40</v>
      </c>
      <c r="N13" s="37">
        <v>42747</v>
      </c>
    </row>
    <row r="14" spans="1:14">
      <c r="A14" s="1">
        <v>3</v>
      </c>
      <c r="B14" s="1" t="s">
        <v>70</v>
      </c>
      <c r="C14" s="1">
        <f>VLOOKUP(B14,SanPham!$A$2:$B$148,2,0)</f>
        <v>121</v>
      </c>
      <c r="D14" s="1">
        <f>VLOOKUP(B14,SanPham!$A$2:$B$138,2,0)</f>
        <v>121</v>
      </c>
      <c r="E14" s="1" t="s">
        <v>14</v>
      </c>
      <c r="F14" s="1" t="s">
        <v>69</v>
      </c>
      <c r="H14" s="44">
        <v>1</v>
      </c>
      <c r="I14" s="44">
        <v>0</v>
      </c>
      <c r="J14" s="44">
        <v>0</v>
      </c>
      <c r="L14" s="35" t="s">
        <v>42</v>
      </c>
      <c r="M14" s="1" t="s">
        <v>40</v>
      </c>
      <c r="N14" s="37">
        <v>42747</v>
      </c>
    </row>
    <row r="15" spans="1:14">
      <c r="A15" s="1">
        <v>4</v>
      </c>
      <c r="B15" s="1" t="s">
        <v>68</v>
      </c>
      <c r="C15" s="1">
        <f>VLOOKUP(B15,SanPham!$A$2:$B$148,2,0)</f>
        <v>124</v>
      </c>
      <c r="D15" s="1">
        <f>VLOOKUP(B15,SanPham!$A$2:$B$138,2,0)</f>
        <v>124</v>
      </c>
      <c r="E15" s="1" t="s">
        <v>14</v>
      </c>
      <c r="F15" s="1" t="s">
        <v>69</v>
      </c>
      <c r="H15" s="44">
        <v>1</v>
      </c>
      <c r="I15" s="44">
        <v>686000000</v>
      </c>
      <c r="J15" s="44">
        <v>686000000</v>
      </c>
      <c r="L15" s="35" t="s">
        <v>43</v>
      </c>
      <c r="M15" s="1" t="s">
        <v>40</v>
      </c>
      <c r="N15" s="37">
        <v>42747</v>
      </c>
    </row>
    <row r="16" spans="1:14">
      <c r="A16" s="1">
        <v>4</v>
      </c>
      <c r="B16" s="1" t="s">
        <v>70</v>
      </c>
      <c r="C16" s="1">
        <f>VLOOKUP(B16,SanPham!$A$2:$B$148,2,0)</f>
        <v>121</v>
      </c>
      <c r="D16" s="1">
        <f>VLOOKUP(B16,SanPham!$A$2:$B$138,2,0)</f>
        <v>121</v>
      </c>
      <c r="E16" s="1" t="s">
        <v>14</v>
      </c>
      <c r="F16" s="1" t="s">
        <v>69</v>
      </c>
      <c r="H16" s="44">
        <v>1</v>
      </c>
      <c r="I16" s="44">
        <v>0</v>
      </c>
      <c r="J16" s="44">
        <v>0</v>
      </c>
      <c r="L16" s="35" t="s">
        <v>43</v>
      </c>
      <c r="M16" s="1" t="s">
        <v>40</v>
      </c>
      <c r="N16" s="37">
        <v>42747</v>
      </c>
    </row>
    <row r="17" spans="1:14">
      <c r="A17" s="1">
        <v>4</v>
      </c>
      <c r="B17" s="1" t="s">
        <v>71</v>
      </c>
      <c r="C17" s="1">
        <f>VLOOKUP(B17,SanPham!$A$2:$B$148,2,0)</f>
        <v>122</v>
      </c>
      <c r="D17" s="1">
        <f>VLOOKUP(B17,SanPham!$A$2:$B$138,2,0)</f>
        <v>122</v>
      </c>
      <c r="E17" s="1" t="s">
        <v>14</v>
      </c>
      <c r="F17" s="1" t="s">
        <v>69</v>
      </c>
      <c r="H17" s="44">
        <v>1</v>
      </c>
      <c r="I17" s="44">
        <v>384652505</v>
      </c>
      <c r="J17" s="44">
        <v>384652505.19999999</v>
      </c>
      <c r="L17" s="35" t="s">
        <v>43</v>
      </c>
      <c r="M17" s="1" t="s">
        <v>40</v>
      </c>
      <c r="N17" s="37">
        <v>42747</v>
      </c>
    </row>
    <row r="18" spans="1:14">
      <c r="A18" s="1">
        <v>4</v>
      </c>
      <c r="B18" s="1" t="s">
        <v>72</v>
      </c>
      <c r="C18" s="1">
        <f>VLOOKUP(B18,SanPham!$A$2:$B$148,2,0)</f>
        <v>120</v>
      </c>
      <c r="D18" s="1">
        <f>VLOOKUP(B18,SanPham!$A$2:$B$138,2,0)</f>
        <v>120</v>
      </c>
      <c r="E18" s="1" t="s">
        <v>14</v>
      </c>
      <c r="F18" s="1" t="s">
        <v>69</v>
      </c>
      <c r="H18" s="44">
        <v>1</v>
      </c>
      <c r="I18" s="44">
        <v>51250000</v>
      </c>
      <c r="J18" s="44">
        <v>51250000</v>
      </c>
      <c r="L18" s="35" t="s">
        <v>43</v>
      </c>
      <c r="M18" s="1" t="s">
        <v>40</v>
      </c>
      <c r="N18" s="37">
        <v>42747</v>
      </c>
    </row>
    <row r="19" spans="1:14">
      <c r="A19" s="1">
        <v>4</v>
      </c>
      <c r="B19" s="1" t="s">
        <v>73</v>
      </c>
      <c r="C19" s="1">
        <f>VLOOKUP(B19,SanPham!$A$2:$B$148,2,0)</f>
        <v>123</v>
      </c>
      <c r="D19" s="1">
        <f>VLOOKUP(B19,SanPham!$A$2:$B$138,2,0)</f>
        <v>123</v>
      </c>
      <c r="E19" s="1" t="s">
        <v>14</v>
      </c>
      <c r="F19" s="1" t="s">
        <v>69</v>
      </c>
      <c r="H19" s="44">
        <v>1</v>
      </c>
      <c r="I19" s="44">
        <v>15970000</v>
      </c>
      <c r="J19" s="44">
        <v>15970000</v>
      </c>
      <c r="L19" s="35" t="s">
        <v>43</v>
      </c>
      <c r="M19" s="1" t="s">
        <v>40</v>
      </c>
      <c r="N19" s="37">
        <v>42747</v>
      </c>
    </row>
    <row r="20" spans="1:14">
      <c r="A20" s="1">
        <v>4</v>
      </c>
      <c r="B20" s="1" t="s">
        <v>74</v>
      </c>
      <c r="C20" s="1">
        <f>VLOOKUP(B20,SanPham!$A$2:$B$148,2,0)</f>
        <v>117</v>
      </c>
      <c r="D20" s="1">
        <f>VLOOKUP(B20,SanPham!$A$2:$B$138,2,0)</f>
        <v>117</v>
      </c>
      <c r="E20" s="1" t="s">
        <v>14</v>
      </c>
      <c r="F20" s="1" t="s">
        <v>69</v>
      </c>
      <c r="H20" s="44">
        <v>1</v>
      </c>
      <c r="I20" s="44">
        <v>5228986</v>
      </c>
      <c r="J20" s="44">
        <v>5228986</v>
      </c>
      <c r="K20" s="38">
        <v>43422</v>
      </c>
      <c r="L20" s="35" t="s">
        <v>43</v>
      </c>
      <c r="M20" s="1" t="s">
        <v>40</v>
      </c>
      <c r="N20" s="37">
        <v>42747</v>
      </c>
    </row>
    <row r="21" spans="1:14">
      <c r="A21" s="1">
        <v>5</v>
      </c>
      <c r="B21" s="1" t="s">
        <v>68</v>
      </c>
      <c r="C21" s="1">
        <f>VLOOKUP(B21,SanPham!$A$2:$B$148,2,0)</f>
        <v>124</v>
      </c>
      <c r="D21" s="1">
        <f>VLOOKUP(B21,SanPham!$A$2:$B$138,2,0)</f>
        <v>124</v>
      </c>
      <c r="E21" s="1" t="s">
        <v>14</v>
      </c>
      <c r="F21" s="1" t="s">
        <v>69</v>
      </c>
      <c r="H21" s="44">
        <v>1</v>
      </c>
      <c r="I21" s="44">
        <v>686000000</v>
      </c>
      <c r="J21" s="44">
        <v>686000000</v>
      </c>
      <c r="L21" s="35" t="s">
        <v>44</v>
      </c>
      <c r="M21" s="1" t="s">
        <v>40</v>
      </c>
      <c r="N21" s="37">
        <v>42747</v>
      </c>
    </row>
    <row r="22" spans="1:14">
      <c r="A22" s="1">
        <v>5</v>
      </c>
      <c r="B22" s="1" t="s">
        <v>70</v>
      </c>
      <c r="C22" s="1">
        <f>VLOOKUP(B22,SanPham!$A$2:$B$148,2,0)</f>
        <v>121</v>
      </c>
      <c r="D22" s="1">
        <f>VLOOKUP(B22,SanPham!$A$2:$B$138,2,0)</f>
        <v>121</v>
      </c>
      <c r="E22" s="1" t="s">
        <v>14</v>
      </c>
      <c r="F22" s="1" t="s">
        <v>69</v>
      </c>
      <c r="H22" s="44">
        <v>1</v>
      </c>
      <c r="I22" s="44">
        <v>0</v>
      </c>
      <c r="J22" s="44">
        <v>0</v>
      </c>
      <c r="L22" s="35" t="s">
        <v>44</v>
      </c>
      <c r="M22" s="1" t="s">
        <v>40</v>
      </c>
      <c r="N22" s="37">
        <v>42747</v>
      </c>
    </row>
    <row r="23" spans="1:14">
      <c r="A23" s="1">
        <v>5</v>
      </c>
      <c r="B23" s="1" t="s">
        <v>71</v>
      </c>
      <c r="C23" s="1">
        <f>VLOOKUP(B23,SanPham!$A$2:$B$148,2,0)</f>
        <v>122</v>
      </c>
      <c r="D23" s="1">
        <f>VLOOKUP(B23,SanPham!$A$2:$B$138,2,0)</f>
        <v>122</v>
      </c>
      <c r="E23" s="1" t="s">
        <v>14</v>
      </c>
      <c r="F23" s="1" t="s">
        <v>69</v>
      </c>
      <c r="H23" s="44">
        <v>2</v>
      </c>
      <c r="I23" s="44">
        <v>384652505</v>
      </c>
      <c r="J23" s="44">
        <v>769305010.29999995</v>
      </c>
      <c r="L23" s="35" t="s">
        <v>44</v>
      </c>
      <c r="M23" s="1" t="s">
        <v>40</v>
      </c>
      <c r="N23" s="37">
        <v>42747</v>
      </c>
    </row>
    <row r="24" spans="1:14">
      <c r="A24" s="1">
        <v>5</v>
      </c>
      <c r="B24" s="1" t="s">
        <v>72</v>
      </c>
      <c r="C24" s="1">
        <f>VLOOKUP(B24,SanPham!$A$2:$B$148,2,0)</f>
        <v>120</v>
      </c>
      <c r="D24" s="1">
        <f>VLOOKUP(B24,SanPham!$A$2:$B$138,2,0)</f>
        <v>120</v>
      </c>
      <c r="E24" s="1" t="s">
        <v>14</v>
      </c>
      <c r="F24" s="1" t="s">
        <v>69</v>
      </c>
      <c r="H24" s="44">
        <v>2</v>
      </c>
      <c r="I24" s="44">
        <v>51250000</v>
      </c>
      <c r="J24" s="44">
        <v>102500000</v>
      </c>
      <c r="L24" s="35" t="s">
        <v>44</v>
      </c>
      <c r="M24" s="1" t="s">
        <v>40</v>
      </c>
      <c r="N24" s="37">
        <v>42747</v>
      </c>
    </row>
    <row r="25" spans="1:14">
      <c r="A25" s="1">
        <v>5</v>
      </c>
      <c r="B25" s="1" t="s">
        <v>73</v>
      </c>
      <c r="C25" s="1">
        <f>VLOOKUP(B25,SanPham!$A$2:$B$148,2,0)</f>
        <v>123</v>
      </c>
      <c r="D25" s="1">
        <f>VLOOKUP(B25,SanPham!$A$2:$B$138,2,0)</f>
        <v>123</v>
      </c>
      <c r="E25" s="1" t="s">
        <v>14</v>
      </c>
      <c r="F25" s="1" t="s">
        <v>69</v>
      </c>
      <c r="H25" s="44">
        <v>2</v>
      </c>
      <c r="I25" s="44">
        <v>15970000</v>
      </c>
      <c r="J25" s="44">
        <v>31940000</v>
      </c>
      <c r="L25" s="35" t="s">
        <v>44</v>
      </c>
      <c r="M25" s="1" t="s">
        <v>40</v>
      </c>
      <c r="N25" s="37">
        <v>42747</v>
      </c>
    </row>
    <row r="26" spans="1:14">
      <c r="A26" s="1">
        <v>5</v>
      </c>
      <c r="B26" s="1" t="s">
        <v>74</v>
      </c>
      <c r="C26" s="1">
        <f>VLOOKUP(B26,SanPham!$A$2:$B$148,2,0)</f>
        <v>117</v>
      </c>
      <c r="D26" s="1">
        <f>VLOOKUP(B26,SanPham!$A$2:$B$138,2,0)</f>
        <v>117</v>
      </c>
      <c r="E26" s="1" t="s">
        <v>14</v>
      </c>
      <c r="F26" s="1" t="s">
        <v>69</v>
      </c>
      <c r="H26" s="44">
        <v>2</v>
      </c>
      <c r="I26" s="44">
        <v>5228986</v>
      </c>
      <c r="J26" s="44">
        <v>10457972</v>
      </c>
      <c r="K26" s="38">
        <v>43422</v>
      </c>
      <c r="L26" s="35" t="s">
        <v>44</v>
      </c>
      <c r="M26" s="1" t="s">
        <v>40</v>
      </c>
      <c r="N26" s="37">
        <v>42747</v>
      </c>
    </row>
    <row r="27" spans="1:14">
      <c r="A27" s="1">
        <v>6</v>
      </c>
      <c r="B27" s="1" t="s">
        <v>71</v>
      </c>
      <c r="C27" s="1">
        <f>VLOOKUP(B27,SanPham!$A$2:$B$148,2,0)</f>
        <v>122</v>
      </c>
      <c r="D27" s="1">
        <f>VLOOKUP(B27,SanPham!$A$2:$B$138,2,0)</f>
        <v>122</v>
      </c>
      <c r="E27" s="1" t="s">
        <v>14</v>
      </c>
      <c r="F27" s="1" t="s">
        <v>69</v>
      </c>
      <c r="H27" s="44">
        <v>1</v>
      </c>
      <c r="I27" s="44">
        <v>384652505</v>
      </c>
      <c r="J27" s="44">
        <v>384652505.19999999</v>
      </c>
      <c r="L27" s="35" t="s">
        <v>45</v>
      </c>
      <c r="M27" s="1" t="s">
        <v>40</v>
      </c>
      <c r="N27" s="37">
        <v>42747</v>
      </c>
    </row>
    <row r="28" spans="1:14">
      <c r="A28" s="1">
        <v>6</v>
      </c>
      <c r="B28" s="1" t="s">
        <v>72</v>
      </c>
      <c r="C28" s="1">
        <f>VLOOKUP(B28,SanPham!$A$2:$B$148,2,0)</f>
        <v>120</v>
      </c>
      <c r="D28" s="1">
        <f>VLOOKUP(B28,SanPham!$A$2:$B$138,2,0)</f>
        <v>120</v>
      </c>
      <c r="E28" s="1" t="s">
        <v>14</v>
      </c>
      <c r="F28" s="1" t="s">
        <v>69</v>
      </c>
      <c r="H28" s="44">
        <v>1</v>
      </c>
      <c r="I28" s="44">
        <v>51250000</v>
      </c>
      <c r="J28" s="44">
        <v>51250000</v>
      </c>
      <c r="L28" s="35" t="s">
        <v>45</v>
      </c>
      <c r="M28" s="1" t="s">
        <v>40</v>
      </c>
      <c r="N28" s="37">
        <v>42747</v>
      </c>
    </row>
    <row r="29" spans="1:14">
      <c r="A29" s="1">
        <v>6</v>
      </c>
      <c r="B29" s="1" t="s">
        <v>73</v>
      </c>
      <c r="C29" s="1">
        <f>VLOOKUP(B29,SanPham!$A$2:$B$148,2,0)</f>
        <v>123</v>
      </c>
      <c r="D29" s="1">
        <f>VLOOKUP(B29,SanPham!$A$2:$B$138,2,0)</f>
        <v>123</v>
      </c>
      <c r="E29" s="1" t="s">
        <v>14</v>
      </c>
      <c r="F29" s="1" t="s">
        <v>69</v>
      </c>
      <c r="H29" s="44">
        <v>1</v>
      </c>
      <c r="I29" s="44">
        <v>15970000</v>
      </c>
      <c r="J29" s="44">
        <v>15970000</v>
      </c>
      <c r="L29" s="35" t="s">
        <v>45</v>
      </c>
      <c r="M29" s="1" t="s">
        <v>40</v>
      </c>
      <c r="N29" s="37">
        <v>42747</v>
      </c>
    </row>
    <row r="30" spans="1:14">
      <c r="A30" s="1">
        <v>6</v>
      </c>
      <c r="B30" s="1" t="s">
        <v>74</v>
      </c>
      <c r="C30" s="1">
        <f>VLOOKUP(B30,SanPham!$A$2:$B$148,2,0)</f>
        <v>117</v>
      </c>
      <c r="D30" s="1">
        <f>VLOOKUP(B30,SanPham!$A$2:$B$138,2,0)</f>
        <v>117</v>
      </c>
      <c r="E30" s="1" t="s">
        <v>14</v>
      </c>
      <c r="F30" s="1" t="s">
        <v>69</v>
      </c>
      <c r="H30" s="44">
        <v>1</v>
      </c>
      <c r="I30" s="44">
        <v>5228986</v>
      </c>
      <c r="J30" s="44">
        <v>5228986</v>
      </c>
      <c r="K30" s="38">
        <v>43422</v>
      </c>
      <c r="L30" s="35" t="s">
        <v>45</v>
      </c>
      <c r="M30" s="1" t="s">
        <v>40</v>
      </c>
      <c r="N30" s="37">
        <v>42747</v>
      </c>
    </row>
    <row r="31" spans="1:14">
      <c r="A31" s="1">
        <v>7</v>
      </c>
      <c r="B31" s="1" t="s">
        <v>71</v>
      </c>
      <c r="C31" s="1">
        <f>VLOOKUP(B31,SanPham!$A$2:$B$148,2,0)</f>
        <v>122</v>
      </c>
      <c r="D31" s="1">
        <f>VLOOKUP(B31,SanPham!$A$2:$B$138,2,0)</f>
        <v>122</v>
      </c>
      <c r="E31" s="1" t="s">
        <v>14</v>
      </c>
      <c r="F31" s="1" t="s">
        <v>69</v>
      </c>
      <c r="H31" s="44">
        <v>1</v>
      </c>
      <c r="I31" s="44">
        <v>384652505</v>
      </c>
      <c r="J31" s="44">
        <v>384652505.19999999</v>
      </c>
      <c r="L31" s="35" t="s">
        <v>46</v>
      </c>
      <c r="M31" s="1" t="s">
        <v>40</v>
      </c>
      <c r="N31" s="37">
        <v>42747</v>
      </c>
    </row>
    <row r="32" spans="1:14">
      <c r="A32" s="1">
        <v>7</v>
      </c>
      <c r="B32" s="1" t="s">
        <v>72</v>
      </c>
      <c r="C32" s="1">
        <f>VLOOKUP(B32,SanPham!$A$2:$B$148,2,0)</f>
        <v>120</v>
      </c>
      <c r="D32" s="1">
        <f>VLOOKUP(B32,SanPham!$A$2:$B$138,2,0)</f>
        <v>120</v>
      </c>
      <c r="E32" s="1" t="s">
        <v>14</v>
      </c>
      <c r="F32" s="1" t="s">
        <v>69</v>
      </c>
      <c r="H32" s="44">
        <v>1</v>
      </c>
      <c r="I32" s="44">
        <v>51250000</v>
      </c>
      <c r="J32" s="44">
        <v>51250000</v>
      </c>
      <c r="L32" s="35" t="s">
        <v>46</v>
      </c>
      <c r="M32" s="1" t="s">
        <v>40</v>
      </c>
      <c r="N32" s="37">
        <v>42747</v>
      </c>
    </row>
    <row r="33" spans="1:14">
      <c r="A33" s="1">
        <v>7</v>
      </c>
      <c r="B33" s="1" t="s">
        <v>73</v>
      </c>
      <c r="C33" s="1">
        <f>VLOOKUP(B33,SanPham!$A$2:$B$148,2,0)</f>
        <v>123</v>
      </c>
      <c r="D33" s="1">
        <f>VLOOKUP(B33,SanPham!$A$2:$B$138,2,0)</f>
        <v>123</v>
      </c>
      <c r="E33" s="1" t="s">
        <v>14</v>
      </c>
      <c r="F33" s="1" t="s">
        <v>69</v>
      </c>
      <c r="H33" s="44">
        <v>1</v>
      </c>
      <c r="I33" s="44">
        <v>15970000</v>
      </c>
      <c r="J33" s="44">
        <v>15970000</v>
      </c>
      <c r="L33" s="35" t="s">
        <v>46</v>
      </c>
      <c r="M33" s="1" t="s">
        <v>40</v>
      </c>
      <c r="N33" s="37">
        <v>42747</v>
      </c>
    </row>
    <row r="34" spans="1:14">
      <c r="A34" s="1">
        <v>7</v>
      </c>
      <c r="B34" s="1" t="s">
        <v>74</v>
      </c>
      <c r="C34" s="1">
        <f>VLOOKUP(B34,SanPham!$A$2:$B$148,2,0)</f>
        <v>117</v>
      </c>
      <c r="D34" s="1">
        <f>VLOOKUP(B34,SanPham!$A$2:$B$138,2,0)</f>
        <v>117</v>
      </c>
      <c r="E34" s="1" t="s">
        <v>14</v>
      </c>
      <c r="F34" s="1" t="s">
        <v>69</v>
      </c>
      <c r="H34" s="44">
        <v>1</v>
      </c>
      <c r="I34" s="44">
        <v>5228986</v>
      </c>
      <c r="J34" s="44">
        <v>5228986</v>
      </c>
      <c r="K34" s="38">
        <v>43422</v>
      </c>
      <c r="L34" s="35" t="s">
        <v>46</v>
      </c>
      <c r="M34" s="1" t="s">
        <v>40</v>
      </c>
      <c r="N34" s="37">
        <v>42747</v>
      </c>
    </row>
    <row r="35" spans="1:14">
      <c r="A35" s="1">
        <v>8</v>
      </c>
      <c r="B35" s="1" t="s">
        <v>71</v>
      </c>
      <c r="C35" s="1">
        <f>VLOOKUP(B35,SanPham!$A$2:$B$148,2,0)</f>
        <v>122</v>
      </c>
      <c r="D35" s="1">
        <f>VLOOKUP(B35,SanPham!$A$2:$B$138,2,0)</f>
        <v>122</v>
      </c>
      <c r="E35" s="1" t="s">
        <v>14</v>
      </c>
      <c r="F35" s="1" t="s">
        <v>69</v>
      </c>
      <c r="H35" s="44">
        <v>2</v>
      </c>
      <c r="I35" s="44">
        <v>384652505</v>
      </c>
      <c r="J35" s="44">
        <v>769305010.29999995</v>
      </c>
      <c r="L35" s="35" t="s">
        <v>39</v>
      </c>
      <c r="M35" s="1" t="s">
        <v>40</v>
      </c>
      <c r="N35" s="37">
        <v>42747</v>
      </c>
    </row>
    <row r="36" spans="1:14">
      <c r="A36" s="1">
        <v>8</v>
      </c>
      <c r="B36" s="1" t="s">
        <v>72</v>
      </c>
      <c r="C36" s="1">
        <f>VLOOKUP(B36,SanPham!$A$2:$B$148,2,0)</f>
        <v>120</v>
      </c>
      <c r="D36" s="1">
        <f>VLOOKUP(B36,SanPham!$A$2:$B$138,2,0)</f>
        <v>120</v>
      </c>
      <c r="E36" s="1" t="s">
        <v>14</v>
      </c>
      <c r="F36" s="1" t="s">
        <v>69</v>
      </c>
      <c r="H36" s="44">
        <v>2</v>
      </c>
      <c r="I36" s="44">
        <v>51250000</v>
      </c>
      <c r="J36" s="44">
        <v>102500000</v>
      </c>
      <c r="L36" s="35" t="s">
        <v>39</v>
      </c>
      <c r="M36" s="1" t="s">
        <v>40</v>
      </c>
      <c r="N36" s="37">
        <v>42747</v>
      </c>
    </row>
    <row r="37" spans="1:14">
      <c r="A37" s="1">
        <v>8</v>
      </c>
      <c r="B37" s="1" t="s">
        <v>73</v>
      </c>
      <c r="C37" s="1">
        <f>VLOOKUP(B37,SanPham!$A$2:$B$148,2,0)</f>
        <v>123</v>
      </c>
      <c r="D37" s="1">
        <f>VLOOKUP(B37,SanPham!$A$2:$B$138,2,0)</f>
        <v>123</v>
      </c>
      <c r="E37" s="1" t="s">
        <v>14</v>
      </c>
      <c r="F37" s="1" t="s">
        <v>69</v>
      </c>
      <c r="H37" s="44">
        <v>2</v>
      </c>
      <c r="I37" s="44">
        <v>15970000</v>
      </c>
      <c r="J37" s="44">
        <v>31940000</v>
      </c>
      <c r="L37" s="35" t="s">
        <v>39</v>
      </c>
      <c r="M37" s="1" t="s">
        <v>40</v>
      </c>
      <c r="N37" s="37">
        <v>42747</v>
      </c>
    </row>
    <row r="38" spans="1:14">
      <c r="A38" s="1">
        <v>8</v>
      </c>
      <c r="B38" s="1" t="s">
        <v>74</v>
      </c>
      <c r="C38" s="1">
        <f>VLOOKUP(B38,SanPham!$A$2:$B$148,2,0)</f>
        <v>117</v>
      </c>
      <c r="D38" s="1">
        <f>VLOOKUP(B38,SanPham!$A$2:$B$138,2,0)</f>
        <v>117</v>
      </c>
      <c r="E38" s="1" t="s">
        <v>14</v>
      </c>
      <c r="F38" s="1" t="s">
        <v>69</v>
      </c>
      <c r="H38" s="44">
        <v>2</v>
      </c>
      <c r="I38" s="44">
        <v>5228986</v>
      </c>
      <c r="J38" s="44">
        <v>10457972</v>
      </c>
      <c r="K38" s="38">
        <v>43422</v>
      </c>
      <c r="L38" s="35" t="s">
        <v>39</v>
      </c>
      <c r="M38" s="1" t="s">
        <v>40</v>
      </c>
      <c r="N38" s="37">
        <v>42747</v>
      </c>
    </row>
    <row r="39" spans="1:14" s="45" customFormat="1">
      <c r="A39" s="45">
        <v>10</v>
      </c>
      <c r="B39" s="45" t="s">
        <v>75</v>
      </c>
      <c r="C39">
        <v>125</v>
      </c>
      <c r="D39" s="40">
        <v>125</v>
      </c>
      <c r="E39" s="45" t="s">
        <v>14</v>
      </c>
      <c r="F39" s="45" t="s">
        <v>69</v>
      </c>
      <c r="H39" s="46">
        <v>1</v>
      </c>
      <c r="I39" s="46">
        <v>1638266</v>
      </c>
      <c r="J39" s="46">
        <v>1638266</v>
      </c>
      <c r="K39" s="47">
        <v>43422</v>
      </c>
      <c r="L39" s="48" t="s">
        <v>47</v>
      </c>
      <c r="M39" s="45" t="s">
        <v>40</v>
      </c>
      <c r="N39" s="49">
        <v>42747</v>
      </c>
    </row>
    <row r="40" spans="1:14">
      <c r="A40" s="1">
        <v>10</v>
      </c>
      <c r="B40" s="1" t="s">
        <v>76</v>
      </c>
      <c r="C40" s="1">
        <f>VLOOKUP(B40,SanPham!$A$2:$B$148,2,0)</f>
        <v>126</v>
      </c>
      <c r="D40" s="1">
        <f>VLOOKUP(B40,SanPham!$A$2:$B$138,2,0)</f>
        <v>126</v>
      </c>
      <c r="E40" s="1" t="s">
        <v>14</v>
      </c>
      <c r="F40" s="1" t="s">
        <v>77</v>
      </c>
      <c r="H40" s="44">
        <v>1</v>
      </c>
      <c r="I40" s="44">
        <v>30527806</v>
      </c>
      <c r="J40" s="44">
        <v>30527806</v>
      </c>
      <c r="L40" s="35" t="s">
        <v>47</v>
      </c>
      <c r="M40" s="1" t="s">
        <v>40</v>
      </c>
      <c r="N40" s="37">
        <v>42747</v>
      </c>
    </row>
    <row r="41" spans="1:14" s="45" customFormat="1">
      <c r="A41" s="45">
        <v>11</v>
      </c>
      <c r="B41" s="45" t="s">
        <v>75</v>
      </c>
      <c r="C41">
        <v>125</v>
      </c>
      <c r="D41" s="40">
        <v>125</v>
      </c>
      <c r="E41" s="45" t="s">
        <v>14</v>
      </c>
      <c r="F41" s="45" t="s">
        <v>69</v>
      </c>
      <c r="H41" s="46">
        <v>1</v>
      </c>
      <c r="I41" s="46">
        <v>1638266</v>
      </c>
      <c r="J41" s="46">
        <v>1638266</v>
      </c>
      <c r="K41" s="47">
        <v>43422</v>
      </c>
      <c r="L41" s="48" t="s">
        <v>34</v>
      </c>
      <c r="M41" s="45" t="s">
        <v>40</v>
      </c>
      <c r="N41" s="45" t="s">
        <v>52</v>
      </c>
    </row>
    <row r="42" spans="1:14" s="45" customFormat="1">
      <c r="A42" s="45">
        <v>12</v>
      </c>
      <c r="B42" s="45" t="s">
        <v>75</v>
      </c>
      <c r="C42">
        <v>125</v>
      </c>
      <c r="D42" s="40">
        <v>125</v>
      </c>
      <c r="E42" s="45" t="s">
        <v>14</v>
      </c>
      <c r="F42" s="45" t="s">
        <v>69</v>
      </c>
      <c r="H42" s="46">
        <v>1</v>
      </c>
      <c r="I42" s="46">
        <v>1638266</v>
      </c>
      <c r="J42" s="46">
        <v>1638266</v>
      </c>
      <c r="K42" s="47">
        <v>43422</v>
      </c>
      <c r="L42" s="48" t="s">
        <v>48</v>
      </c>
      <c r="M42" s="45" t="s">
        <v>40</v>
      </c>
      <c r="N42" s="45" t="s">
        <v>52</v>
      </c>
    </row>
    <row r="43" spans="1:14" s="45" customFormat="1">
      <c r="A43" s="45">
        <v>13</v>
      </c>
      <c r="B43" s="45" t="s">
        <v>75</v>
      </c>
      <c r="C43">
        <v>125</v>
      </c>
      <c r="D43" s="40">
        <v>125</v>
      </c>
      <c r="E43" s="45" t="s">
        <v>14</v>
      </c>
      <c r="F43" s="45" t="s">
        <v>69</v>
      </c>
      <c r="H43" s="46">
        <v>1</v>
      </c>
      <c r="I43" s="46">
        <v>1638266</v>
      </c>
      <c r="J43" s="46">
        <v>1638266</v>
      </c>
      <c r="K43" s="47">
        <v>43422</v>
      </c>
      <c r="L43" s="48" t="s">
        <v>39</v>
      </c>
      <c r="M43" s="45" t="s">
        <v>40</v>
      </c>
      <c r="N43" s="45" t="s">
        <v>52</v>
      </c>
    </row>
    <row r="44" spans="1:14" s="45" customFormat="1">
      <c r="A44" s="45">
        <v>14</v>
      </c>
      <c r="B44" s="45" t="s">
        <v>75</v>
      </c>
      <c r="C44">
        <v>125</v>
      </c>
      <c r="D44" s="40">
        <v>125</v>
      </c>
      <c r="E44" s="45" t="s">
        <v>14</v>
      </c>
      <c r="F44" s="45" t="s">
        <v>69</v>
      </c>
      <c r="H44" s="46">
        <v>1</v>
      </c>
      <c r="I44" s="46">
        <v>1638266</v>
      </c>
      <c r="J44" s="46">
        <v>1638266</v>
      </c>
      <c r="K44" s="47">
        <v>43422</v>
      </c>
      <c r="L44" s="48" t="s">
        <v>49</v>
      </c>
      <c r="M44" s="45" t="s">
        <v>40</v>
      </c>
      <c r="N44" s="45" t="s">
        <v>52</v>
      </c>
    </row>
    <row r="45" spans="1:14" s="45" customFormat="1">
      <c r="A45" s="45">
        <v>15</v>
      </c>
      <c r="B45" s="45" t="s">
        <v>75</v>
      </c>
      <c r="C45">
        <v>125</v>
      </c>
      <c r="D45" s="40">
        <v>125</v>
      </c>
      <c r="E45" s="45" t="s">
        <v>14</v>
      </c>
      <c r="F45" s="45" t="s">
        <v>69</v>
      </c>
      <c r="H45" s="46">
        <v>1</v>
      </c>
      <c r="I45" s="46">
        <v>1638266</v>
      </c>
      <c r="J45" s="46">
        <v>1638266</v>
      </c>
      <c r="K45" s="47">
        <v>43422</v>
      </c>
      <c r="L45" s="48" t="s">
        <v>42</v>
      </c>
      <c r="M45" s="45" t="s">
        <v>40</v>
      </c>
      <c r="N45" s="45" t="s">
        <v>52</v>
      </c>
    </row>
    <row r="46" spans="1:14" s="45" customFormat="1">
      <c r="A46" s="45">
        <v>16</v>
      </c>
      <c r="B46" s="45" t="s">
        <v>75</v>
      </c>
      <c r="C46">
        <v>125</v>
      </c>
      <c r="D46" s="40">
        <v>125</v>
      </c>
      <c r="E46" s="45" t="s">
        <v>14</v>
      </c>
      <c r="F46" s="45" t="s">
        <v>69</v>
      </c>
      <c r="H46" s="46">
        <v>1</v>
      </c>
      <c r="I46" s="46">
        <v>1638266</v>
      </c>
      <c r="J46" s="46">
        <v>1638266</v>
      </c>
      <c r="K46" s="47">
        <v>43422</v>
      </c>
      <c r="L46" s="48" t="s">
        <v>45</v>
      </c>
      <c r="M46" s="45" t="s">
        <v>40</v>
      </c>
      <c r="N46" s="45" t="s">
        <v>52</v>
      </c>
    </row>
    <row r="47" spans="1:14" s="45" customFormat="1">
      <c r="A47" s="45">
        <v>17</v>
      </c>
      <c r="B47" s="45" t="s">
        <v>75</v>
      </c>
      <c r="C47">
        <v>125</v>
      </c>
      <c r="D47" s="40">
        <v>125</v>
      </c>
      <c r="E47" s="45" t="s">
        <v>14</v>
      </c>
      <c r="F47" s="45" t="s">
        <v>69</v>
      </c>
      <c r="H47" s="46">
        <v>1</v>
      </c>
      <c r="I47" s="46">
        <v>1638266</v>
      </c>
      <c r="J47" s="46">
        <v>1638266</v>
      </c>
      <c r="K47" s="47">
        <v>43422</v>
      </c>
      <c r="L47" s="48" t="s">
        <v>41</v>
      </c>
      <c r="M47" s="45" t="s">
        <v>40</v>
      </c>
      <c r="N47" s="45" t="s">
        <v>52</v>
      </c>
    </row>
    <row r="48" spans="1:14" s="45" customFormat="1">
      <c r="A48" s="45">
        <v>18</v>
      </c>
      <c r="B48" s="45" t="s">
        <v>75</v>
      </c>
      <c r="C48">
        <v>125</v>
      </c>
      <c r="D48" s="40">
        <v>125</v>
      </c>
      <c r="E48" s="45" t="s">
        <v>14</v>
      </c>
      <c r="F48" s="45" t="s">
        <v>69</v>
      </c>
      <c r="H48" s="46">
        <v>1</v>
      </c>
      <c r="I48" s="46">
        <v>1638266</v>
      </c>
      <c r="J48" s="46">
        <v>1638266</v>
      </c>
      <c r="K48" s="47">
        <v>43422</v>
      </c>
      <c r="L48" s="48" t="s">
        <v>50</v>
      </c>
      <c r="M48" s="45" t="s">
        <v>40</v>
      </c>
      <c r="N48" s="45" t="s">
        <v>52</v>
      </c>
    </row>
    <row r="49" spans="1:14" s="45" customFormat="1">
      <c r="A49" s="45">
        <v>19</v>
      </c>
      <c r="B49" s="45" t="s">
        <v>75</v>
      </c>
      <c r="C49">
        <v>125</v>
      </c>
      <c r="D49" s="40">
        <v>125</v>
      </c>
      <c r="E49" s="45" t="s">
        <v>14</v>
      </c>
      <c r="F49" s="45" t="s">
        <v>69</v>
      </c>
      <c r="H49" s="46">
        <v>1</v>
      </c>
      <c r="I49" s="46">
        <v>1638266</v>
      </c>
      <c r="J49" s="46">
        <v>1638266</v>
      </c>
      <c r="K49" s="47">
        <v>43422</v>
      </c>
      <c r="L49" s="48" t="s">
        <v>43</v>
      </c>
      <c r="M49" s="45" t="s">
        <v>40</v>
      </c>
      <c r="N49" s="45" t="s">
        <v>52</v>
      </c>
    </row>
    <row r="50" spans="1:14" s="45" customFormat="1">
      <c r="A50" s="45">
        <v>20</v>
      </c>
      <c r="B50" s="45" t="s">
        <v>75</v>
      </c>
      <c r="C50">
        <v>125</v>
      </c>
      <c r="D50" s="40">
        <v>125</v>
      </c>
      <c r="E50" s="45" t="s">
        <v>14</v>
      </c>
      <c r="F50" s="45" t="s">
        <v>69</v>
      </c>
      <c r="H50" s="46">
        <v>1</v>
      </c>
      <c r="I50" s="46">
        <v>1638266</v>
      </c>
      <c r="J50" s="46">
        <v>1638266</v>
      </c>
      <c r="K50" s="47">
        <v>43422</v>
      </c>
      <c r="L50" s="48" t="s">
        <v>44</v>
      </c>
      <c r="M50" s="45" t="s">
        <v>40</v>
      </c>
      <c r="N50" s="45" t="s">
        <v>52</v>
      </c>
    </row>
    <row r="51" spans="1:14" s="45" customFormat="1">
      <c r="A51" s="45">
        <v>21</v>
      </c>
      <c r="B51" s="45" t="s">
        <v>75</v>
      </c>
      <c r="C51">
        <v>125</v>
      </c>
      <c r="D51" s="40">
        <v>125</v>
      </c>
      <c r="E51" s="45" t="s">
        <v>14</v>
      </c>
      <c r="F51" s="45" t="s">
        <v>69</v>
      </c>
      <c r="H51" s="46">
        <v>1</v>
      </c>
      <c r="I51" s="46">
        <v>1638266</v>
      </c>
      <c r="J51" s="46">
        <v>1638266</v>
      </c>
      <c r="K51" s="47">
        <v>43422</v>
      </c>
      <c r="L51" s="48" t="s">
        <v>46</v>
      </c>
      <c r="M51" s="45" t="s">
        <v>40</v>
      </c>
      <c r="N51" s="45" t="s">
        <v>52</v>
      </c>
    </row>
    <row r="52" spans="1:14" s="45" customFormat="1">
      <c r="A52" s="45">
        <v>22</v>
      </c>
      <c r="B52" s="45" t="s">
        <v>75</v>
      </c>
      <c r="C52">
        <v>125</v>
      </c>
      <c r="D52" s="40">
        <v>125</v>
      </c>
      <c r="E52" s="45" t="s">
        <v>14</v>
      </c>
      <c r="F52" s="45" t="s">
        <v>69</v>
      </c>
      <c r="H52" s="46">
        <v>1</v>
      </c>
      <c r="I52" s="46">
        <v>1638266</v>
      </c>
      <c r="J52" s="46">
        <v>1638266</v>
      </c>
      <c r="K52" s="47">
        <v>43422</v>
      </c>
      <c r="L52" s="48" t="s">
        <v>51</v>
      </c>
      <c r="M52" s="45" t="s">
        <v>40</v>
      </c>
      <c r="N52" s="45" t="s">
        <v>52</v>
      </c>
    </row>
    <row r="53" spans="1:14">
      <c r="A53" s="1">
        <v>23</v>
      </c>
      <c r="B53" s="1" t="s">
        <v>78</v>
      </c>
      <c r="C53" s="1">
        <f>VLOOKUP(B53,SanPham!$A$2:$B$148,2,0)</f>
        <v>130</v>
      </c>
      <c r="D53" s="1">
        <f>VLOOKUP(B53,SanPham!$A$2:$B$138,2,0)</f>
        <v>130</v>
      </c>
      <c r="E53" s="1" t="s">
        <v>14</v>
      </c>
      <c r="F53" s="1" t="s">
        <v>79</v>
      </c>
      <c r="H53" s="44">
        <v>1</v>
      </c>
      <c r="I53" s="44">
        <v>85500000</v>
      </c>
      <c r="J53" s="44">
        <v>85500000</v>
      </c>
      <c r="L53" s="35" t="s">
        <v>39</v>
      </c>
      <c r="M53" s="1" t="s">
        <v>40</v>
      </c>
      <c r="N53" s="1" t="s">
        <v>52</v>
      </c>
    </row>
    <row r="54" spans="1:14">
      <c r="A54" s="1">
        <v>23</v>
      </c>
      <c r="B54" s="1" t="s">
        <v>80</v>
      </c>
      <c r="C54" s="1">
        <f>VLOOKUP(B54,SanPham!$A$2:$B$148,2,0)</f>
        <v>128</v>
      </c>
      <c r="D54" s="1">
        <f>VLOOKUP(B54,SanPham!$A$2:$B$138,2,0)</f>
        <v>128</v>
      </c>
      <c r="E54" s="1" t="s">
        <v>14</v>
      </c>
      <c r="F54" s="1" t="s">
        <v>79</v>
      </c>
      <c r="H54" s="44">
        <v>1</v>
      </c>
      <c r="I54" s="44">
        <v>91300000</v>
      </c>
      <c r="J54" s="44">
        <v>91300000</v>
      </c>
      <c r="L54" s="35" t="s">
        <v>39</v>
      </c>
      <c r="M54" s="1" t="s">
        <v>40</v>
      </c>
      <c r="N54" s="1" t="s">
        <v>52</v>
      </c>
    </row>
    <row r="55" spans="1:14">
      <c r="A55" s="1">
        <v>23</v>
      </c>
      <c r="B55" s="1" t="s">
        <v>81</v>
      </c>
      <c r="C55" s="1">
        <f>VLOOKUP(B55,SanPham!$A$2:$B$148,2,0)</f>
        <v>127</v>
      </c>
      <c r="D55" s="1">
        <f>VLOOKUP(B55,SanPham!$A$2:$B$138,2,0)</f>
        <v>127</v>
      </c>
      <c r="E55" s="1" t="s">
        <v>14</v>
      </c>
      <c r="F55" s="1" t="s">
        <v>79</v>
      </c>
      <c r="H55" s="44">
        <v>1</v>
      </c>
      <c r="I55" s="44">
        <v>52700000</v>
      </c>
      <c r="J55" s="44">
        <v>52700000</v>
      </c>
      <c r="L55" s="35" t="s">
        <v>39</v>
      </c>
      <c r="M55" s="1" t="s">
        <v>40</v>
      </c>
      <c r="N55" s="1" t="s">
        <v>52</v>
      </c>
    </row>
    <row r="56" spans="1:14">
      <c r="A56" s="1">
        <v>23</v>
      </c>
      <c r="B56" s="1" t="s">
        <v>82</v>
      </c>
      <c r="C56" s="1">
        <f>VLOOKUP(B56,SanPham!$A$2:$B$148,2,0)</f>
        <v>129</v>
      </c>
      <c r="D56" s="1">
        <f>VLOOKUP(B56,SanPham!$A$2:$B$138,2,0)</f>
        <v>129</v>
      </c>
      <c r="E56" s="1" t="s">
        <v>14</v>
      </c>
      <c r="F56" s="1" t="s">
        <v>79</v>
      </c>
      <c r="H56" s="44">
        <v>1</v>
      </c>
      <c r="I56" s="44">
        <v>191600000</v>
      </c>
      <c r="J56" s="44">
        <v>191600000</v>
      </c>
      <c r="L56" s="35" t="s">
        <v>39</v>
      </c>
      <c r="M56" s="1" t="s">
        <v>40</v>
      </c>
      <c r="N56" s="1" t="s">
        <v>52</v>
      </c>
    </row>
    <row r="57" spans="1:14">
      <c r="A57" s="1">
        <v>23</v>
      </c>
      <c r="B57" s="1" t="s">
        <v>83</v>
      </c>
      <c r="C57" s="1">
        <f>VLOOKUP(B57,SanPham!$A$2:$B$148,2,0)</f>
        <v>133</v>
      </c>
      <c r="D57" s="1">
        <f>VLOOKUP(B57,SanPham!$A$2:$B$138,2,0)</f>
        <v>133</v>
      </c>
      <c r="E57" s="1" t="s">
        <v>14</v>
      </c>
      <c r="F57" s="1" t="s">
        <v>77</v>
      </c>
      <c r="H57" s="44">
        <v>2</v>
      </c>
      <c r="I57" s="44">
        <v>116000000</v>
      </c>
      <c r="J57" s="44">
        <v>232000000</v>
      </c>
      <c r="L57" s="35" t="s">
        <v>39</v>
      </c>
      <c r="M57" s="1" t="s">
        <v>40</v>
      </c>
      <c r="N57" s="1" t="s">
        <v>52</v>
      </c>
    </row>
    <row r="58" spans="1:14">
      <c r="A58" s="1">
        <v>23</v>
      </c>
      <c r="B58" s="1" t="s">
        <v>84</v>
      </c>
      <c r="C58" s="1">
        <f>VLOOKUP(B58,SanPham!$A$2:$B$148,2,0)</f>
        <v>131</v>
      </c>
      <c r="D58" s="1">
        <f>VLOOKUP(B58,SanPham!$A$2:$B$138,2,0)</f>
        <v>131</v>
      </c>
      <c r="E58" s="1" t="s">
        <v>14</v>
      </c>
      <c r="F58" s="1" t="s">
        <v>77</v>
      </c>
      <c r="H58" s="44">
        <v>1</v>
      </c>
      <c r="I58" s="44">
        <v>205000000</v>
      </c>
      <c r="J58" s="44">
        <v>205000000</v>
      </c>
      <c r="L58" s="35" t="s">
        <v>39</v>
      </c>
      <c r="M58" s="1" t="s">
        <v>40</v>
      </c>
      <c r="N58" s="1" t="s">
        <v>52</v>
      </c>
    </row>
    <row r="59" spans="1:14">
      <c r="A59" s="1">
        <v>23</v>
      </c>
      <c r="B59" s="1" t="s">
        <v>85</v>
      </c>
      <c r="C59" s="1">
        <f>VLOOKUP(B59,SanPham!$A$2:$B$148,2,0)</f>
        <v>132</v>
      </c>
      <c r="D59" s="1">
        <f>VLOOKUP(B59,SanPham!$A$2:$B$138,2,0)</f>
        <v>132</v>
      </c>
      <c r="E59" s="1" t="s">
        <v>14</v>
      </c>
      <c r="F59" s="1" t="s">
        <v>79</v>
      </c>
      <c r="H59" s="44">
        <v>1</v>
      </c>
      <c r="I59" s="44">
        <v>190700000</v>
      </c>
      <c r="J59" s="44">
        <v>190700000</v>
      </c>
      <c r="L59" s="35" t="s">
        <v>39</v>
      </c>
      <c r="M59" s="1" t="s">
        <v>40</v>
      </c>
      <c r="N59" s="1" t="s">
        <v>52</v>
      </c>
    </row>
    <row r="283" spans="13:13">
      <c r="M283" s="1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48"/>
  <sheetViews>
    <sheetView topLeftCell="A106" workbookViewId="0">
      <selection activeCell="B126" sqref="B126"/>
    </sheetView>
  </sheetViews>
  <sheetFormatPr defaultRowHeight="15"/>
  <cols>
    <col min="1" max="1" width="49.140625" customWidth="1"/>
    <col min="11" max="11" width="7.140625" customWidth="1"/>
    <col min="12" max="12" width="3" customWidth="1"/>
    <col min="13" max="13" width="12.7109375" bestFit="1" customWidth="1"/>
    <col min="14" max="14" width="12.7109375" customWidth="1"/>
    <col min="15" max="15" width="41.85546875" customWidth="1"/>
  </cols>
  <sheetData>
    <row r="1" spans="1:15">
      <c r="A1" t="s">
        <v>87</v>
      </c>
      <c r="B1" t="s">
        <v>88</v>
      </c>
      <c r="K1" t="s">
        <v>88</v>
      </c>
      <c r="M1" t="s">
        <v>226</v>
      </c>
      <c r="O1" t="s">
        <v>227</v>
      </c>
    </row>
    <row r="2" spans="1:15">
      <c r="A2" s="39" t="s">
        <v>108</v>
      </c>
      <c r="B2" s="39">
        <v>1</v>
      </c>
      <c r="K2" s="39">
        <v>1</v>
      </c>
      <c r="L2" s="39" t="s">
        <v>220</v>
      </c>
      <c r="M2" s="39">
        <v>1</v>
      </c>
      <c r="N2" s="39" t="s">
        <v>228</v>
      </c>
      <c r="O2" s="39" t="s">
        <v>108</v>
      </c>
    </row>
    <row r="3" spans="1:15">
      <c r="A3" t="s">
        <v>118</v>
      </c>
      <c r="B3">
        <v>2</v>
      </c>
      <c r="K3">
        <v>2</v>
      </c>
      <c r="L3" s="39" t="s">
        <v>220</v>
      </c>
      <c r="M3">
        <v>2</v>
      </c>
      <c r="N3" s="39" t="s">
        <v>228</v>
      </c>
      <c r="O3" t="s">
        <v>118</v>
      </c>
    </row>
    <row r="4" spans="1:15">
      <c r="A4" t="s">
        <v>119</v>
      </c>
      <c r="B4">
        <v>3</v>
      </c>
      <c r="K4">
        <v>3</v>
      </c>
      <c r="L4" s="39" t="s">
        <v>220</v>
      </c>
      <c r="M4">
        <v>3</v>
      </c>
      <c r="N4" s="39" t="s">
        <v>228</v>
      </c>
      <c r="O4" t="s">
        <v>119</v>
      </c>
    </row>
    <row r="5" spans="1:15">
      <c r="A5" t="s">
        <v>184</v>
      </c>
      <c r="B5">
        <v>4</v>
      </c>
      <c r="K5">
        <v>4</v>
      </c>
      <c r="L5" s="39" t="s">
        <v>220</v>
      </c>
      <c r="M5">
        <v>4</v>
      </c>
      <c r="N5" s="39" t="s">
        <v>228</v>
      </c>
      <c r="O5" t="s">
        <v>184</v>
      </c>
    </row>
    <row r="6" spans="1:15">
      <c r="A6" t="s">
        <v>127</v>
      </c>
      <c r="B6">
        <v>5</v>
      </c>
      <c r="K6">
        <v>5</v>
      </c>
      <c r="L6" s="39" t="s">
        <v>220</v>
      </c>
      <c r="M6">
        <v>5</v>
      </c>
      <c r="N6" s="39" t="s">
        <v>228</v>
      </c>
      <c r="O6" t="s">
        <v>127</v>
      </c>
    </row>
    <row r="7" spans="1:15">
      <c r="A7" t="s">
        <v>151</v>
      </c>
      <c r="B7">
        <v>6</v>
      </c>
      <c r="K7">
        <v>6</v>
      </c>
      <c r="L7" s="39" t="s">
        <v>220</v>
      </c>
      <c r="M7">
        <v>6</v>
      </c>
      <c r="N7" s="39" t="s">
        <v>228</v>
      </c>
      <c r="O7" t="s">
        <v>151</v>
      </c>
    </row>
    <row r="8" spans="1:15">
      <c r="A8" t="s">
        <v>99</v>
      </c>
      <c r="B8">
        <v>7</v>
      </c>
      <c r="K8">
        <v>7</v>
      </c>
      <c r="L8" s="39" t="s">
        <v>220</v>
      </c>
      <c r="M8">
        <v>7</v>
      </c>
      <c r="N8" s="39" t="s">
        <v>228</v>
      </c>
      <c r="O8" t="s">
        <v>99</v>
      </c>
    </row>
    <row r="9" spans="1:15">
      <c r="A9" t="s">
        <v>121</v>
      </c>
      <c r="B9">
        <v>8</v>
      </c>
      <c r="K9">
        <v>8</v>
      </c>
      <c r="L9" s="39" t="s">
        <v>220</v>
      </c>
      <c r="M9">
        <v>8</v>
      </c>
      <c r="N9" s="39" t="s">
        <v>228</v>
      </c>
      <c r="O9" t="s">
        <v>121</v>
      </c>
    </row>
    <row r="10" spans="1:15">
      <c r="A10" t="s">
        <v>131</v>
      </c>
      <c r="B10">
        <v>9</v>
      </c>
      <c r="K10">
        <v>9</v>
      </c>
      <c r="L10" s="39" t="s">
        <v>220</v>
      </c>
      <c r="M10">
        <v>9</v>
      </c>
      <c r="N10" s="39" t="s">
        <v>228</v>
      </c>
      <c r="O10" t="s">
        <v>131</v>
      </c>
    </row>
    <row r="11" spans="1:15">
      <c r="A11" t="s">
        <v>152</v>
      </c>
      <c r="B11">
        <v>10</v>
      </c>
      <c r="K11">
        <v>10</v>
      </c>
      <c r="L11" s="39" t="s">
        <v>220</v>
      </c>
      <c r="M11">
        <v>10</v>
      </c>
      <c r="N11" s="39" t="s">
        <v>228</v>
      </c>
      <c r="O11" t="s">
        <v>152</v>
      </c>
    </row>
    <row r="12" spans="1:15">
      <c r="A12" t="s">
        <v>157</v>
      </c>
      <c r="B12">
        <v>11</v>
      </c>
      <c r="K12">
        <v>11</v>
      </c>
      <c r="L12" s="39" t="s">
        <v>220</v>
      </c>
      <c r="M12">
        <v>11</v>
      </c>
      <c r="N12" s="39" t="s">
        <v>228</v>
      </c>
      <c r="O12" t="s">
        <v>157</v>
      </c>
    </row>
    <row r="13" spans="1:15">
      <c r="A13" t="s">
        <v>161</v>
      </c>
      <c r="B13">
        <v>12</v>
      </c>
      <c r="K13">
        <v>12</v>
      </c>
      <c r="L13" s="39" t="s">
        <v>220</v>
      </c>
      <c r="M13">
        <v>12</v>
      </c>
      <c r="N13" s="39" t="s">
        <v>228</v>
      </c>
      <c r="O13" t="s">
        <v>161</v>
      </c>
    </row>
    <row r="14" spans="1:15">
      <c r="A14" t="s">
        <v>109</v>
      </c>
      <c r="B14">
        <v>13</v>
      </c>
      <c r="K14">
        <v>13</v>
      </c>
      <c r="L14" s="39" t="s">
        <v>220</v>
      </c>
      <c r="M14">
        <v>13</v>
      </c>
      <c r="N14" s="39" t="s">
        <v>228</v>
      </c>
      <c r="O14" t="s">
        <v>109</v>
      </c>
    </row>
    <row r="15" spans="1:15">
      <c r="A15" t="s">
        <v>110</v>
      </c>
      <c r="B15">
        <v>14</v>
      </c>
      <c r="K15">
        <v>14</v>
      </c>
      <c r="L15" s="39" t="s">
        <v>220</v>
      </c>
      <c r="M15">
        <v>14</v>
      </c>
      <c r="N15" s="39" t="s">
        <v>228</v>
      </c>
      <c r="O15" t="s">
        <v>110</v>
      </c>
    </row>
    <row r="16" spans="1:15">
      <c r="A16" t="s">
        <v>111</v>
      </c>
      <c r="B16">
        <v>15</v>
      </c>
      <c r="K16">
        <v>15</v>
      </c>
      <c r="L16" s="39" t="s">
        <v>220</v>
      </c>
      <c r="M16">
        <v>15</v>
      </c>
      <c r="N16" s="39" t="s">
        <v>228</v>
      </c>
      <c r="O16" t="s">
        <v>111</v>
      </c>
    </row>
    <row r="17" spans="1:15">
      <c r="A17" t="s">
        <v>108</v>
      </c>
      <c r="B17">
        <v>16</v>
      </c>
      <c r="K17">
        <v>16</v>
      </c>
      <c r="L17" s="39" t="s">
        <v>220</v>
      </c>
      <c r="M17">
        <v>16</v>
      </c>
      <c r="N17" s="39" t="s">
        <v>228</v>
      </c>
      <c r="O17" t="s">
        <v>108</v>
      </c>
    </row>
    <row r="18" spans="1:15">
      <c r="A18" t="s">
        <v>165</v>
      </c>
      <c r="B18">
        <v>17</v>
      </c>
      <c r="K18">
        <v>17</v>
      </c>
      <c r="L18" s="39" t="s">
        <v>220</v>
      </c>
      <c r="M18">
        <v>17</v>
      </c>
      <c r="N18" s="39" t="s">
        <v>228</v>
      </c>
      <c r="O18" t="s">
        <v>165</v>
      </c>
    </row>
    <row r="19" spans="1:15">
      <c r="A19" t="s">
        <v>116</v>
      </c>
      <c r="B19">
        <v>18</v>
      </c>
      <c r="K19">
        <v>18</v>
      </c>
      <c r="L19" s="39" t="s">
        <v>220</v>
      </c>
      <c r="M19">
        <v>18</v>
      </c>
      <c r="N19" s="39" t="s">
        <v>228</v>
      </c>
      <c r="O19" t="s">
        <v>116</v>
      </c>
    </row>
    <row r="20" spans="1:15">
      <c r="A20" t="s">
        <v>131</v>
      </c>
      <c r="B20">
        <v>19</v>
      </c>
      <c r="K20">
        <v>19</v>
      </c>
      <c r="L20" s="39" t="s">
        <v>220</v>
      </c>
      <c r="M20">
        <v>19</v>
      </c>
      <c r="N20" s="39" t="s">
        <v>228</v>
      </c>
      <c r="O20" t="s">
        <v>131</v>
      </c>
    </row>
    <row r="21" spans="1:15">
      <c r="A21" t="s">
        <v>169</v>
      </c>
      <c r="B21">
        <v>20</v>
      </c>
      <c r="K21">
        <v>20</v>
      </c>
      <c r="L21" s="39" t="s">
        <v>220</v>
      </c>
      <c r="M21">
        <v>20</v>
      </c>
      <c r="N21" s="39" t="s">
        <v>228</v>
      </c>
      <c r="O21" t="s">
        <v>169</v>
      </c>
    </row>
    <row r="22" spans="1:15">
      <c r="A22" t="s">
        <v>170</v>
      </c>
      <c r="B22">
        <v>21</v>
      </c>
      <c r="K22">
        <v>21</v>
      </c>
      <c r="L22" s="39" t="s">
        <v>220</v>
      </c>
      <c r="M22">
        <v>21</v>
      </c>
      <c r="N22" s="39" t="s">
        <v>228</v>
      </c>
      <c r="O22" t="s">
        <v>170</v>
      </c>
    </row>
    <row r="23" spans="1:15">
      <c r="A23" t="s">
        <v>173</v>
      </c>
      <c r="B23">
        <v>22</v>
      </c>
      <c r="K23">
        <v>22</v>
      </c>
      <c r="L23" s="39" t="s">
        <v>220</v>
      </c>
      <c r="M23">
        <v>22</v>
      </c>
      <c r="N23" s="39" t="s">
        <v>228</v>
      </c>
      <c r="O23" t="s">
        <v>173</v>
      </c>
    </row>
    <row r="24" spans="1:15">
      <c r="A24" t="s">
        <v>174</v>
      </c>
      <c r="B24">
        <v>23</v>
      </c>
      <c r="K24">
        <v>23</v>
      </c>
      <c r="L24" s="39" t="s">
        <v>220</v>
      </c>
      <c r="M24">
        <v>23</v>
      </c>
      <c r="N24" s="39" t="s">
        <v>228</v>
      </c>
      <c r="O24" t="s">
        <v>174</v>
      </c>
    </row>
    <row r="25" spans="1:15">
      <c r="A25" t="s">
        <v>175</v>
      </c>
      <c r="B25">
        <v>24</v>
      </c>
      <c r="K25">
        <v>24</v>
      </c>
      <c r="L25" s="39" t="s">
        <v>220</v>
      </c>
      <c r="M25">
        <v>24</v>
      </c>
      <c r="N25" s="39" t="s">
        <v>228</v>
      </c>
      <c r="O25" t="s">
        <v>175</v>
      </c>
    </row>
    <row r="26" spans="1:15">
      <c r="A26" t="s">
        <v>93</v>
      </c>
      <c r="B26">
        <v>25</v>
      </c>
      <c r="K26">
        <v>25</v>
      </c>
      <c r="L26" s="39" t="s">
        <v>220</v>
      </c>
      <c r="M26">
        <v>25</v>
      </c>
      <c r="N26" s="39" t="s">
        <v>228</v>
      </c>
      <c r="O26" t="s">
        <v>93</v>
      </c>
    </row>
    <row r="27" spans="1:15">
      <c r="A27" t="s">
        <v>94</v>
      </c>
      <c r="B27">
        <v>26</v>
      </c>
      <c r="K27">
        <v>26</v>
      </c>
      <c r="L27" s="39" t="s">
        <v>220</v>
      </c>
      <c r="M27">
        <v>26</v>
      </c>
      <c r="N27" s="39" t="s">
        <v>228</v>
      </c>
      <c r="O27" t="s">
        <v>94</v>
      </c>
    </row>
    <row r="28" spans="1:15">
      <c r="A28" t="s">
        <v>95</v>
      </c>
      <c r="B28">
        <v>27</v>
      </c>
      <c r="K28">
        <v>27</v>
      </c>
      <c r="L28" s="39" t="s">
        <v>220</v>
      </c>
      <c r="M28">
        <v>27</v>
      </c>
      <c r="N28" s="39" t="s">
        <v>228</v>
      </c>
      <c r="O28" t="s">
        <v>95</v>
      </c>
    </row>
    <row r="29" spans="1:15">
      <c r="A29" t="s">
        <v>135</v>
      </c>
      <c r="B29">
        <v>28</v>
      </c>
      <c r="K29">
        <v>28</v>
      </c>
      <c r="L29" s="39" t="s">
        <v>220</v>
      </c>
      <c r="M29">
        <v>28</v>
      </c>
      <c r="N29" s="39" t="s">
        <v>228</v>
      </c>
      <c r="O29" t="s">
        <v>135</v>
      </c>
    </row>
    <row r="30" spans="1:15">
      <c r="A30" t="s">
        <v>162</v>
      </c>
      <c r="B30">
        <v>29</v>
      </c>
      <c r="K30">
        <v>29</v>
      </c>
      <c r="L30" s="39" t="s">
        <v>220</v>
      </c>
      <c r="M30">
        <v>29</v>
      </c>
      <c r="N30" s="39" t="s">
        <v>228</v>
      </c>
      <c r="O30" t="s">
        <v>162</v>
      </c>
    </row>
    <row r="31" spans="1:15">
      <c r="A31" t="s">
        <v>163</v>
      </c>
      <c r="B31">
        <v>30</v>
      </c>
      <c r="K31">
        <v>30</v>
      </c>
      <c r="L31" s="39" t="s">
        <v>220</v>
      </c>
      <c r="M31">
        <v>30</v>
      </c>
      <c r="N31" s="39" t="s">
        <v>228</v>
      </c>
      <c r="O31" t="s">
        <v>163</v>
      </c>
    </row>
    <row r="32" spans="1:15">
      <c r="A32" t="s">
        <v>192</v>
      </c>
      <c r="B32">
        <v>31</v>
      </c>
      <c r="K32">
        <v>31</v>
      </c>
      <c r="L32" s="39" t="s">
        <v>220</v>
      </c>
      <c r="M32">
        <v>31</v>
      </c>
      <c r="N32" s="39" t="s">
        <v>228</v>
      </c>
      <c r="O32" t="s">
        <v>192</v>
      </c>
    </row>
    <row r="33" spans="1:15">
      <c r="A33" t="s">
        <v>193</v>
      </c>
      <c r="B33">
        <v>32</v>
      </c>
      <c r="K33">
        <v>32</v>
      </c>
      <c r="L33" s="39" t="s">
        <v>220</v>
      </c>
      <c r="M33">
        <v>32</v>
      </c>
      <c r="N33" s="39" t="s">
        <v>228</v>
      </c>
      <c r="O33" t="s">
        <v>193</v>
      </c>
    </row>
    <row r="34" spans="1:15">
      <c r="A34" t="s">
        <v>194</v>
      </c>
      <c r="B34">
        <v>33</v>
      </c>
      <c r="K34">
        <v>33</v>
      </c>
      <c r="L34" s="39" t="s">
        <v>220</v>
      </c>
      <c r="M34">
        <v>33</v>
      </c>
      <c r="N34" s="39" t="s">
        <v>228</v>
      </c>
      <c r="O34" t="s">
        <v>194</v>
      </c>
    </row>
    <row r="35" spans="1:15">
      <c r="A35" t="s">
        <v>107</v>
      </c>
      <c r="B35">
        <v>34</v>
      </c>
      <c r="K35">
        <v>34</v>
      </c>
      <c r="L35" s="39" t="s">
        <v>220</v>
      </c>
      <c r="M35">
        <v>34</v>
      </c>
      <c r="N35" s="39" t="s">
        <v>228</v>
      </c>
      <c r="O35" t="s">
        <v>107</v>
      </c>
    </row>
    <row r="36" spans="1:15">
      <c r="A36" t="s">
        <v>166</v>
      </c>
      <c r="B36">
        <v>35</v>
      </c>
      <c r="K36">
        <v>35</v>
      </c>
      <c r="L36" s="39" t="s">
        <v>220</v>
      </c>
      <c r="M36">
        <v>35</v>
      </c>
      <c r="N36" s="39" t="s">
        <v>228</v>
      </c>
      <c r="O36" t="s">
        <v>166</v>
      </c>
    </row>
    <row r="37" spans="1:15">
      <c r="A37" t="s">
        <v>167</v>
      </c>
      <c r="B37">
        <v>36</v>
      </c>
      <c r="K37">
        <v>36</v>
      </c>
      <c r="L37" s="39" t="s">
        <v>220</v>
      </c>
      <c r="M37">
        <v>36</v>
      </c>
      <c r="N37" s="39" t="s">
        <v>228</v>
      </c>
      <c r="O37" t="s">
        <v>167</v>
      </c>
    </row>
    <row r="38" spans="1:15">
      <c r="A38" t="s">
        <v>91</v>
      </c>
      <c r="B38">
        <v>37</v>
      </c>
      <c r="K38">
        <v>37</v>
      </c>
      <c r="L38" s="39" t="s">
        <v>220</v>
      </c>
      <c r="M38">
        <v>37</v>
      </c>
      <c r="N38" s="39" t="s">
        <v>228</v>
      </c>
      <c r="O38" t="s">
        <v>91</v>
      </c>
    </row>
    <row r="39" spans="1:15">
      <c r="A39" t="s">
        <v>100</v>
      </c>
      <c r="B39">
        <v>38</v>
      </c>
      <c r="K39">
        <v>38</v>
      </c>
      <c r="L39" s="39" t="s">
        <v>220</v>
      </c>
      <c r="M39">
        <v>38</v>
      </c>
      <c r="N39" s="39" t="s">
        <v>228</v>
      </c>
      <c r="O39" t="s">
        <v>100</v>
      </c>
    </row>
    <row r="40" spans="1:15">
      <c r="A40" t="s">
        <v>101</v>
      </c>
      <c r="B40">
        <v>39</v>
      </c>
      <c r="K40">
        <v>39</v>
      </c>
      <c r="L40" s="39" t="s">
        <v>220</v>
      </c>
      <c r="M40">
        <v>39</v>
      </c>
      <c r="N40" s="39" t="s">
        <v>228</v>
      </c>
      <c r="O40" t="s">
        <v>101</v>
      </c>
    </row>
    <row r="41" spans="1:15">
      <c r="A41" t="s">
        <v>122</v>
      </c>
      <c r="B41">
        <v>40</v>
      </c>
      <c r="K41">
        <v>40</v>
      </c>
      <c r="L41" s="39" t="s">
        <v>220</v>
      </c>
      <c r="M41">
        <v>40</v>
      </c>
      <c r="N41" s="39" t="s">
        <v>228</v>
      </c>
      <c r="O41" t="s">
        <v>122</v>
      </c>
    </row>
    <row r="42" spans="1:15">
      <c r="A42" t="s">
        <v>128</v>
      </c>
      <c r="B42">
        <v>41</v>
      </c>
      <c r="K42">
        <v>41</v>
      </c>
      <c r="L42" s="39" t="s">
        <v>220</v>
      </c>
      <c r="M42">
        <v>41</v>
      </c>
      <c r="N42" s="39" t="s">
        <v>228</v>
      </c>
      <c r="O42" t="s">
        <v>128</v>
      </c>
    </row>
    <row r="43" spans="1:15">
      <c r="A43" t="s">
        <v>135</v>
      </c>
      <c r="B43">
        <v>42</v>
      </c>
      <c r="K43">
        <v>42</v>
      </c>
      <c r="L43" s="39" t="s">
        <v>220</v>
      </c>
      <c r="M43">
        <v>42</v>
      </c>
      <c r="N43" s="39" t="s">
        <v>228</v>
      </c>
      <c r="O43" t="s">
        <v>135</v>
      </c>
    </row>
    <row r="44" spans="1:15">
      <c r="A44" t="s">
        <v>143</v>
      </c>
      <c r="B44">
        <v>43</v>
      </c>
      <c r="K44">
        <v>43</v>
      </c>
      <c r="L44" s="39" t="s">
        <v>220</v>
      </c>
      <c r="M44">
        <v>43</v>
      </c>
      <c r="N44" s="39" t="s">
        <v>228</v>
      </c>
      <c r="O44" t="s">
        <v>143</v>
      </c>
    </row>
    <row r="45" spans="1:15">
      <c r="A45" t="s">
        <v>150</v>
      </c>
      <c r="B45">
        <v>44</v>
      </c>
      <c r="K45">
        <v>44</v>
      </c>
      <c r="L45" s="39" t="s">
        <v>220</v>
      </c>
      <c r="M45">
        <v>44</v>
      </c>
      <c r="N45" s="39" t="s">
        <v>228</v>
      </c>
      <c r="O45" t="s">
        <v>150</v>
      </c>
    </row>
    <row r="46" spans="1:15">
      <c r="A46" t="s">
        <v>156</v>
      </c>
      <c r="B46">
        <v>45</v>
      </c>
      <c r="K46">
        <v>45</v>
      </c>
      <c r="L46" s="39" t="s">
        <v>220</v>
      </c>
      <c r="M46">
        <v>45</v>
      </c>
      <c r="N46" s="39" t="s">
        <v>228</v>
      </c>
      <c r="O46" t="s">
        <v>156</v>
      </c>
    </row>
    <row r="47" spans="1:15">
      <c r="A47" t="s">
        <v>160</v>
      </c>
      <c r="B47">
        <v>46</v>
      </c>
      <c r="K47">
        <v>46</v>
      </c>
      <c r="L47" s="39" t="s">
        <v>220</v>
      </c>
      <c r="M47">
        <v>46</v>
      </c>
      <c r="N47" s="39" t="s">
        <v>228</v>
      </c>
      <c r="O47" t="s">
        <v>160</v>
      </c>
    </row>
    <row r="48" spans="1:15">
      <c r="A48" t="s">
        <v>98</v>
      </c>
      <c r="B48">
        <v>47</v>
      </c>
      <c r="K48">
        <v>47</v>
      </c>
      <c r="L48" s="39" t="s">
        <v>220</v>
      </c>
      <c r="M48">
        <v>47</v>
      </c>
      <c r="N48" s="39" t="s">
        <v>228</v>
      </c>
      <c r="O48" t="s">
        <v>98</v>
      </c>
    </row>
    <row r="49" spans="1:15">
      <c r="A49" t="s">
        <v>113</v>
      </c>
      <c r="B49">
        <v>48</v>
      </c>
      <c r="K49">
        <v>48</v>
      </c>
      <c r="L49" s="39" t="s">
        <v>220</v>
      </c>
      <c r="M49">
        <v>48</v>
      </c>
      <c r="N49" s="39" t="s">
        <v>228</v>
      </c>
      <c r="O49" t="s">
        <v>113</v>
      </c>
    </row>
    <row r="50" spans="1:15">
      <c r="A50" t="s">
        <v>114</v>
      </c>
      <c r="B50">
        <v>49</v>
      </c>
      <c r="K50">
        <v>49</v>
      </c>
      <c r="L50" s="39" t="s">
        <v>220</v>
      </c>
      <c r="M50">
        <v>49</v>
      </c>
      <c r="N50" s="39" t="s">
        <v>228</v>
      </c>
      <c r="O50" t="s">
        <v>114</v>
      </c>
    </row>
    <row r="51" spans="1:15">
      <c r="A51" t="s">
        <v>117</v>
      </c>
      <c r="B51">
        <v>50</v>
      </c>
      <c r="K51">
        <v>50</v>
      </c>
      <c r="L51" s="39" t="s">
        <v>220</v>
      </c>
      <c r="M51">
        <v>50</v>
      </c>
      <c r="N51" s="39" t="s">
        <v>228</v>
      </c>
      <c r="O51" t="s">
        <v>117</v>
      </c>
    </row>
    <row r="52" spans="1:15">
      <c r="A52" t="s">
        <v>134</v>
      </c>
      <c r="B52">
        <v>51</v>
      </c>
      <c r="K52">
        <v>51</v>
      </c>
      <c r="L52" s="39" t="s">
        <v>220</v>
      </c>
      <c r="M52">
        <v>51</v>
      </c>
      <c r="N52" s="39" t="s">
        <v>228</v>
      </c>
      <c r="O52" t="s">
        <v>134</v>
      </c>
    </row>
    <row r="53" spans="1:15">
      <c r="A53" t="s">
        <v>175</v>
      </c>
      <c r="B53">
        <v>52</v>
      </c>
      <c r="K53">
        <v>52</v>
      </c>
      <c r="L53" s="39" t="s">
        <v>220</v>
      </c>
      <c r="M53">
        <v>52</v>
      </c>
      <c r="N53" s="39" t="s">
        <v>228</v>
      </c>
      <c r="O53" t="s">
        <v>175</v>
      </c>
    </row>
    <row r="54" spans="1:15">
      <c r="A54" t="s">
        <v>176</v>
      </c>
      <c r="B54">
        <v>53</v>
      </c>
      <c r="K54">
        <v>53</v>
      </c>
      <c r="L54" s="39" t="s">
        <v>220</v>
      </c>
      <c r="M54">
        <v>53</v>
      </c>
      <c r="N54" s="39" t="s">
        <v>228</v>
      </c>
      <c r="O54" t="s">
        <v>176</v>
      </c>
    </row>
    <row r="55" spans="1:15">
      <c r="A55" t="s">
        <v>177</v>
      </c>
      <c r="B55">
        <v>54</v>
      </c>
      <c r="K55">
        <v>54</v>
      </c>
      <c r="L55" s="39" t="s">
        <v>220</v>
      </c>
      <c r="M55">
        <v>54</v>
      </c>
      <c r="N55" s="39" t="s">
        <v>228</v>
      </c>
      <c r="O55" t="s">
        <v>177</v>
      </c>
    </row>
    <row r="56" spans="1:15">
      <c r="A56" t="s">
        <v>178</v>
      </c>
      <c r="B56">
        <v>55</v>
      </c>
      <c r="K56">
        <v>55</v>
      </c>
      <c r="L56" s="39" t="s">
        <v>220</v>
      </c>
      <c r="M56">
        <v>55</v>
      </c>
      <c r="N56" s="39" t="s">
        <v>228</v>
      </c>
      <c r="O56" t="s">
        <v>178</v>
      </c>
    </row>
    <row r="57" spans="1:15">
      <c r="A57" t="s">
        <v>179</v>
      </c>
      <c r="B57">
        <v>56</v>
      </c>
      <c r="K57">
        <v>56</v>
      </c>
      <c r="L57" s="39" t="s">
        <v>220</v>
      </c>
      <c r="M57">
        <v>56</v>
      </c>
      <c r="N57" s="39" t="s">
        <v>228</v>
      </c>
      <c r="O57" t="s">
        <v>179</v>
      </c>
    </row>
    <row r="58" spans="1:15">
      <c r="A58" t="s">
        <v>180</v>
      </c>
      <c r="B58">
        <v>57</v>
      </c>
      <c r="K58">
        <v>57</v>
      </c>
      <c r="L58" s="39" t="s">
        <v>220</v>
      </c>
      <c r="M58">
        <v>57</v>
      </c>
      <c r="N58" s="39" t="s">
        <v>228</v>
      </c>
      <c r="O58" t="s">
        <v>180</v>
      </c>
    </row>
    <row r="59" spans="1:15">
      <c r="A59" t="s">
        <v>168</v>
      </c>
      <c r="B59">
        <v>58</v>
      </c>
      <c r="K59">
        <v>58</v>
      </c>
      <c r="L59" s="39" t="s">
        <v>220</v>
      </c>
      <c r="M59">
        <v>58</v>
      </c>
      <c r="N59" s="39" t="s">
        <v>228</v>
      </c>
      <c r="O59" t="s">
        <v>168</v>
      </c>
    </row>
    <row r="60" spans="1:15">
      <c r="A60" t="s">
        <v>107</v>
      </c>
      <c r="B60">
        <v>59</v>
      </c>
      <c r="K60">
        <v>59</v>
      </c>
      <c r="L60" s="39" t="s">
        <v>220</v>
      </c>
      <c r="M60">
        <v>59</v>
      </c>
      <c r="N60" s="39" t="s">
        <v>228</v>
      </c>
      <c r="O60" t="s">
        <v>107</v>
      </c>
    </row>
    <row r="61" spans="1:15">
      <c r="A61" t="s">
        <v>143</v>
      </c>
      <c r="B61">
        <v>60</v>
      </c>
      <c r="K61">
        <v>60</v>
      </c>
      <c r="L61" s="39" t="s">
        <v>220</v>
      </c>
      <c r="M61">
        <v>60</v>
      </c>
      <c r="N61" s="39" t="s">
        <v>228</v>
      </c>
      <c r="O61" t="s">
        <v>143</v>
      </c>
    </row>
    <row r="62" spans="1:15">
      <c r="A62" t="s">
        <v>153</v>
      </c>
      <c r="B62">
        <v>61</v>
      </c>
      <c r="K62">
        <v>61</v>
      </c>
      <c r="L62" s="39" t="s">
        <v>220</v>
      </c>
      <c r="M62">
        <v>61</v>
      </c>
      <c r="N62" s="39" t="s">
        <v>228</v>
      </c>
      <c r="O62" t="s">
        <v>153</v>
      </c>
    </row>
    <row r="63" spans="1:15">
      <c r="A63" t="s">
        <v>106</v>
      </c>
      <c r="B63">
        <v>62</v>
      </c>
      <c r="K63">
        <v>62</v>
      </c>
      <c r="L63" s="39" t="s">
        <v>220</v>
      </c>
      <c r="M63">
        <v>62</v>
      </c>
      <c r="N63" s="39" t="s">
        <v>228</v>
      </c>
      <c r="O63" t="s">
        <v>106</v>
      </c>
    </row>
    <row r="64" spans="1:15">
      <c r="A64" t="s">
        <v>106</v>
      </c>
      <c r="B64">
        <v>63</v>
      </c>
      <c r="K64">
        <v>63</v>
      </c>
      <c r="L64" s="39" t="s">
        <v>220</v>
      </c>
      <c r="M64">
        <v>63</v>
      </c>
      <c r="N64" s="39" t="s">
        <v>228</v>
      </c>
      <c r="O64" t="s">
        <v>106</v>
      </c>
    </row>
    <row r="65" spans="1:15">
      <c r="A65" t="s">
        <v>112</v>
      </c>
      <c r="B65">
        <v>64</v>
      </c>
      <c r="K65">
        <v>64</v>
      </c>
      <c r="L65" s="39" t="s">
        <v>220</v>
      </c>
      <c r="M65">
        <v>64</v>
      </c>
      <c r="N65" s="39" t="s">
        <v>228</v>
      </c>
      <c r="O65" t="s">
        <v>112</v>
      </c>
    </row>
    <row r="66" spans="1:15">
      <c r="A66" t="s">
        <v>112</v>
      </c>
      <c r="B66">
        <v>65</v>
      </c>
      <c r="K66">
        <v>65</v>
      </c>
      <c r="L66" s="39" t="s">
        <v>220</v>
      </c>
      <c r="M66">
        <v>65</v>
      </c>
      <c r="N66" s="39" t="s">
        <v>228</v>
      </c>
      <c r="O66" t="s">
        <v>112</v>
      </c>
    </row>
    <row r="67" spans="1:15">
      <c r="A67" t="s">
        <v>115</v>
      </c>
      <c r="B67">
        <v>66</v>
      </c>
      <c r="K67">
        <v>66</v>
      </c>
      <c r="L67" s="39" t="s">
        <v>220</v>
      </c>
      <c r="M67">
        <v>66</v>
      </c>
      <c r="N67" s="39" t="s">
        <v>228</v>
      </c>
      <c r="O67" t="s">
        <v>115</v>
      </c>
    </row>
    <row r="68" spans="1:15">
      <c r="A68" t="s">
        <v>115</v>
      </c>
      <c r="B68">
        <v>67</v>
      </c>
      <c r="K68">
        <v>67</v>
      </c>
      <c r="L68" s="39" t="s">
        <v>220</v>
      </c>
      <c r="M68">
        <v>67</v>
      </c>
      <c r="N68" s="39" t="s">
        <v>228</v>
      </c>
      <c r="O68" t="s">
        <v>115</v>
      </c>
    </row>
    <row r="69" spans="1:15">
      <c r="A69" t="s">
        <v>155</v>
      </c>
      <c r="B69">
        <v>68</v>
      </c>
      <c r="K69">
        <v>68</v>
      </c>
      <c r="L69" s="39" t="s">
        <v>220</v>
      </c>
      <c r="M69">
        <v>68</v>
      </c>
      <c r="N69" s="39" t="s">
        <v>228</v>
      </c>
      <c r="O69" t="s">
        <v>155</v>
      </c>
    </row>
    <row r="70" spans="1:15">
      <c r="A70" t="s">
        <v>155</v>
      </c>
      <c r="B70">
        <v>69</v>
      </c>
      <c r="K70">
        <v>69</v>
      </c>
      <c r="L70" s="39" t="s">
        <v>220</v>
      </c>
      <c r="M70">
        <v>69</v>
      </c>
      <c r="N70" s="39" t="s">
        <v>228</v>
      </c>
      <c r="O70" t="s">
        <v>155</v>
      </c>
    </row>
    <row r="71" spans="1:15">
      <c r="A71" t="s">
        <v>197</v>
      </c>
      <c r="B71">
        <v>70</v>
      </c>
      <c r="K71">
        <v>70</v>
      </c>
      <c r="L71" s="39" t="s">
        <v>220</v>
      </c>
      <c r="M71">
        <v>70</v>
      </c>
      <c r="N71" s="39" t="s">
        <v>228</v>
      </c>
      <c r="O71" t="s">
        <v>197</v>
      </c>
    </row>
    <row r="72" spans="1:15">
      <c r="A72" t="s">
        <v>185</v>
      </c>
      <c r="B72">
        <v>71</v>
      </c>
      <c r="K72">
        <v>71</v>
      </c>
      <c r="L72" s="39" t="s">
        <v>220</v>
      </c>
      <c r="M72">
        <v>71</v>
      </c>
      <c r="N72" s="39" t="s">
        <v>228</v>
      </c>
      <c r="O72" t="s">
        <v>185</v>
      </c>
    </row>
    <row r="73" spans="1:15">
      <c r="A73" t="s">
        <v>186</v>
      </c>
      <c r="B73">
        <v>72</v>
      </c>
      <c r="K73">
        <v>72</v>
      </c>
      <c r="L73" s="39" t="s">
        <v>220</v>
      </c>
      <c r="M73">
        <v>72</v>
      </c>
      <c r="N73" s="39" t="s">
        <v>228</v>
      </c>
      <c r="O73" t="s">
        <v>186</v>
      </c>
    </row>
    <row r="74" spans="1:15">
      <c r="A74" t="s">
        <v>195</v>
      </c>
      <c r="B74">
        <v>73</v>
      </c>
      <c r="K74">
        <v>73</v>
      </c>
      <c r="L74" s="39" t="s">
        <v>220</v>
      </c>
      <c r="M74">
        <v>73</v>
      </c>
      <c r="N74" s="39" t="s">
        <v>228</v>
      </c>
      <c r="O74" t="s">
        <v>195</v>
      </c>
    </row>
    <row r="75" spans="1:15">
      <c r="A75" t="s">
        <v>196</v>
      </c>
      <c r="B75">
        <v>74</v>
      </c>
      <c r="K75">
        <v>74</v>
      </c>
      <c r="L75" s="39" t="s">
        <v>220</v>
      </c>
      <c r="M75">
        <v>74</v>
      </c>
      <c r="N75" s="39" t="s">
        <v>228</v>
      </c>
      <c r="O75" t="s">
        <v>196</v>
      </c>
    </row>
    <row r="76" spans="1:15">
      <c r="A76" t="s">
        <v>132</v>
      </c>
      <c r="B76">
        <v>75</v>
      </c>
      <c r="K76">
        <v>75</v>
      </c>
      <c r="L76" s="39" t="s">
        <v>220</v>
      </c>
      <c r="M76">
        <v>75</v>
      </c>
      <c r="N76" s="39" t="s">
        <v>228</v>
      </c>
      <c r="O76" t="s">
        <v>132</v>
      </c>
    </row>
    <row r="77" spans="1:15">
      <c r="A77" t="s">
        <v>139</v>
      </c>
      <c r="B77">
        <v>76</v>
      </c>
      <c r="K77">
        <v>76</v>
      </c>
      <c r="L77" s="39" t="s">
        <v>220</v>
      </c>
      <c r="M77">
        <v>76</v>
      </c>
      <c r="N77" s="39" t="s">
        <v>228</v>
      </c>
      <c r="O77" t="s">
        <v>139</v>
      </c>
    </row>
    <row r="78" spans="1:15">
      <c r="A78" t="s">
        <v>140</v>
      </c>
      <c r="B78">
        <v>77</v>
      </c>
      <c r="K78">
        <v>77</v>
      </c>
      <c r="L78" s="39" t="s">
        <v>220</v>
      </c>
      <c r="M78">
        <v>77</v>
      </c>
      <c r="N78" s="39" t="s">
        <v>228</v>
      </c>
      <c r="O78" t="s">
        <v>140</v>
      </c>
    </row>
    <row r="79" spans="1:15">
      <c r="A79" t="s">
        <v>141</v>
      </c>
      <c r="B79">
        <v>78</v>
      </c>
      <c r="K79">
        <v>78</v>
      </c>
      <c r="L79" s="39" t="s">
        <v>220</v>
      </c>
      <c r="M79">
        <v>78</v>
      </c>
      <c r="N79" s="39" t="s">
        <v>228</v>
      </c>
      <c r="O79" t="s">
        <v>141</v>
      </c>
    </row>
    <row r="80" spans="1:15">
      <c r="A80" t="s">
        <v>142</v>
      </c>
      <c r="B80">
        <v>79</v>
      </c>
      <c r="K80">
        <v>79</v>
      </c>
      <c r="L80" s="39" t="s">
        <v>220</v>
      </c>
      <c r="M80">
        <v>79</v>
      </c>
      <c r="N80" s="39" t="s">
        <v>228</v>
      </c>
      <c r="O80" t="s">
        <v>142</v>
      </c>
    </row>
    <row r="81" spans="1:15">
      <c r="A81" t="s">
        <v>97</v>
      </c>
      <c r="B81">
        <v>80</v>
      </c>
      <c r="K81">
        <v>80</v>
      </c>
      <c r="L81" s="39" t="s">
        <v>220</v>
      </c>
      <c r="M81">
        <v>80</v>
      </c>
      <c r="N81" s="39" t="s">
        <v>228</v>
      </c>
      <c r="O81" t="s">
        <v>97</v>
      </c>
    </row>
    <row r="82" spans="1:15">
      <c r="A82" t="s">
        <v>120</v>
      </c>
      <c r="B82">
        <v>81</v>
      </c>
      <c r="K82">
        <v>81</v>
      </c>
      <c r="L82" s="39" t="s">
        <v>220</v>
      </c>
      <c r="M82">
        <v>81</v>
      </c>
      <c r="N82" s="39" t="s">
        <v>228</v>
      </c>
      <c r="O82" t="s">
        <v>120</v>
      </c>
    </row>
    <row r="83" spans="1:15">
      <c r="A83" t="s">
        <v>96</v>
      </c>
      <c r="B83">
        <v>82</v>
      </c>
      <c r="K83">
        <v>82</v>
      </c>
      <c r="L83" s="39" t="s">
        <v>220</v>
      </c>
      <c r="M83">
        <v>82</v>
      </c>
      <c r="N83" s="39" t="s">
        <v>228</v>
      </c>
      <c r="O83" t="s">
        <v>96</v>
      </c>
    </row>
    <row r="84" spans="1:15">
      <c r="A84" t="s">
        <v>133</v>
      </c>
      <c r="B84">
        <v>83</v>
      </c>
      <c r="K84">
        <v>83</v>
      </c>
      <c r="L84" s="39" t="s">
        <v>220</v>
      </c>
      <c r="M84">
        <v>83</v>
      </c>
      <c r="N84" s="39" t="s">
        <v>228</v>
      </c>
      <c r="O84" t="s">
        <v>133</v>
      </c>
    </row>
    <row r="85" spans="1:15">
      <c r="A85" t="s">
        <v>144</v>
      </c>
      <c r="B85">
        <v>84</v>
      </c>
      <c r="K85">
        <v>84</v>
      </c>
      <c r="L85" s="39" t="s">
        <v>220</v>
      </c>
      <c r="M85">
        <v>84</v>
      </c>
      <c r="N85" s="39" t="s">
        <v>228</v>
      </c>
      <c r="O85" t="s">
        <v>144</v>
      </c>
    </row>
    <row r="86" spans="1:15">
      <c r="A86" t="s">
        <v>150</v>
      </c>
      <c r="B86">
        <v>85</v>
      </c>
      <c r="K86">
        <v>85</v>
      </c>
      <c r="L86" s="39" t="s">
        <v>220</v>
      </c>
      <c r="M86">
        <v>85</v>
      </c>
      <c r="N86" s="39" t="s">
        <v>228</v>
      </c>
      <c r="O86" t="s">
        <v>150</v>
      </c>
    </row>
    <row r="87" spans="1:15">
      <c r="A87" t="s">
        <v>153</v>
      </c>
      <c r="B87">
        <v>86</v>
      </c>
      <c r="K87">
        <v>86</v>
      </c>
      <c r="L87" s="39" t="s">
        <v>220</v>
      </c>
      <c r="M87">
        <v>86</v>
      </c>
      <c r="N87" s="39" t="s">
        <v>228</v>
      </c>
      <c r="O87" t="s">
        <v>153</v>
      </c>
    </row>
    <row r="88" spans="1:15">
      <c r="A88" t="s">
        <v>198</v>
      </c>
      <c r="B88">
        <v>87</v>
      </c>
      <c r="K88">
        <v>87</v>
      </c>
      <c r="L88" s="39" t="s">
        <v>220</v>
      </c>
      <c r="M88">
        <v>87</v>
      </c>
      <c r="N88" s="39" t="s">
        <v>228</v>
      </c>
      <c r="O88" t="s">
        <v>198</v>
      </c>
    </row>
    <row r="89" spans="1:15">
      <c r="A89" t="s">
        <v>102</v>
      </c>
      <c r="B89">
        <v>88</v>
      </c>
      <c r="K89">
        <v>88</v>
      </c>
      <c r="L89" s="39" t="s">
        <v>220</v>
      </c>
      <c r="M89">
        <v>88</v>
      </c>
      <c r="N89" s="39" t="s">
        <v>228</v>
      </c>
      <c r="O89" t="s">
        <v>102</v>
      </c>
    </row>
    <row r="90" spans="1:15">
      <c r="A90" t="s">
        <v>103</v>
      </c>
      <c r="B90">
        <v>89</v>
      </c>
      <c r="K90">
        <v>89</v>
      </c>
      <c r="L90" s="39" t="s">
        <v>220</v>
      </c>
      <c r="M90">
        <v>89</v>
      </c>
      <c r="N90" s="39" t="s">
        <v>228</v>
      </c>
      <c r="O90" t="s">
        <v>103</v>
      </c>
    </row>
    <row r="91" spans="1:15">
      <c r="A91" t="s">
        <v>104</v>
      </c>
      <c r="B91">
        <v>90</v>
      </c>
      <c r="K91">
        <v>90</v>
      </c>
      <c r="L91" s="39" t="s">
        <v>220</v>
      </c>
      <c r="M91">
        <v>90</v>
      </c>
      <c r="N91" s="39" t="s">
        <v>228</v>
      </c>
      <c r="O91" t="s">
        <v>104</v>
      </c>
    </row>
    <row r="92" spans="1:15">
      <c r="A92" t="s">
        <v>105</v>
      </c>
      <c r="B92">
        <v>91</v>
      </c>
      <c r="K92">
        <v>91</v>
      </c>
      <c r="L92" s="39" t="s">
        <v>220</v>
      </c>
      <c r="M92">
        <v>91</v>
      </c>
      <c r="N92" s="39" t="s">
        <v>228</v>
      </c>
      <c r="O92" t="s">
        <v>105</v>
      </c>
    </row>
    <row r="93" spans="1:15">
      <c r="A93" t="s">
        <v>123</v>
      </c>
      <c r="B93">
        <v>92</v>
      </c>
      <c r="K93">
        <v>92</v>
      </c>
      <c r="L93" s="39" t="s">
        <v>220</v>
      </c>
      <c r="M93">
        <v>92</v>
      </c>
      <c r="N93" s="39" t="s">
        <v>228</v>
      </c>
      <c r="O93" t="s">
        <v>123</v>
      </c>
    </row>
    <row r="94" spans="1:15">
      <c r="A94" t="s">
        <v>124</v>
      </c>
      <c r="B94">
        <v>93</v>
      </c>
      <c r="K94">
        <v>93</v>
      </c>
      <c r="L94" s="39" t="s">
        <v>220</v>
      </c>
      <c r="M94">
        <v>93</v>
      </c>
      <c r="N94" s="39" t="s">
        <v>228</v>
      </c>
      <c r="O94" t="s">
        <v>124</v>
      </c>
    </row>
    <row r="95" spans="1:15">
      <c r="A95" t="s">
        <v>126</v>
      </c>
      <c r="B95">
        <v>94</v>
      </c>
      <c r="K95">
        <v>94</v>
      </c>
      <c r="L95" s="39" t="s">
        <v>220</v>
      </c>
      <c r="M95">
        <v>94</v>
      </c>
      <c r="N95" s="39" t="s">
        <v>228</v>
      </c>
      <c r="O95" t="s">
        <v>126</v>
      </c>
    </row>
    <row r="96" spans="1:15">
      <c r="A96" t="s">
        <v>136</v>
      </c>
      <c r="B96">
        <v>95</v>
      </c>
      <c r="K96">
        <v>95</v>
      </c>
      <c r="L96" s="39" t="s">
        <v>220</v>
      </c>
      <c r="M96">
        <v>95</v>
      </c>
      <c r="N96" s="39" t="s">
        <v>228</v>
      </c>
      <c r="O96" t="s">
        <v>136</v>
      </c>
    </row>
    <row r="97" spans="1:15">
      <c r="A97" t="s">
        <v>137</v>
      </c>
      <c r="B97">
        <v>96</v>
      </c>
      <c r="K97">
        <v>96</v>
      </c>
      <c r="L97" s="39" t="s">
        <v>220</v>
      </c>
      <c r="M97">
        <v>96</v>
      </c>
      <c r="N97" s="39" t="s">
        <v>228</v>
      </c>
      <c r="O97" t="s">
        <v>137</v>
      </c>
    </row>
    <row r="98" spans="1:15">
      <c r="A98" t="s">
        <v>138</v>
      </c>
      <c r="B98">
        <v>97</v>
      </c>
      <c r="K98">
        <v>97</v>
      </c>
      <c r="L98" s="39" t="s">
        <v>220</v>
      </c>
      <c r="M98">
        <v>97</v>
      </c>
      <c r="N98" s="39" t="s">
        <v>228</v>
      </c>
      <c r="O98" t="s">
        <v>138</v>
      </c>
    </row>
    <row r="99" spans="1:15">
      <c r="A99" t="s">
        <v>154</v>
      </c>
      <c r="B99">
        <v>98</v>
      </c>
      <c r="K99">
        <v>98</v>
      </c>
      <c r="L99" s="39" t="s">
        <v>220</v>
      </c>
      <c r="M99">
        <v>98</v>
      </c>
      <c r="N99" s="39" t="s">
        <v>228</v>
      </c>
      <c r="O99" t="s">
        <v>154</v>
      </c>
    </row>
    <row r="100" spans="1:15">
      <c r="A100" t="s">
        <v>158</v>
      </c>
      <c r="B100">
        <v>99</v>
      </c>
      <c r="K100">
        <v>99</v>
      </c>
      <c r="L100" s="39" t="s">
        <v>220</v>
      </c>
      <c r="M100">
        <v>99</v>
      </c>
      <c r="N100" s="39" t="s">
        <v>228</v>
      </c>
      <c r="O100" t="s">
        <v>158</v>
      </c>
    </row>
    <row r="101" spans="1:15">
      <c r="A101" t="s">
        <v>164</v>
      </c>
      <c r="B101">
        <v>100</v>
      </c>
      <c r="K101">
        <v>100</v>
      </c>
      <c r="L101" s="39" t="s">
        <v>220</v>
      </c>
      <c r="M101">
        <v>100</v>
      </c>
      <c r="N101" s="39" t="s">
        <v>228</v>
      </c>
      <c r="O101" t="s">
        <v>164</v>
      </c>
    </row>
    <row r="102" spans="1:15">
      <c r="A102" t="s">
        <v>92</v>
      </c>
      <c r="B102">
        <v>101</v>
      </c>
      <c r="K102">
        <v>101</v>
      </c>
      <c r="L102" s="39" t="s">
        <v>220</v>
      </c>
      <c r="M102">
        <v>101</v>
      </c>
      <c r="N102" s="39" t="s">
        <v>228</v>
      </c>
      <c r="O102" t="s">
        <v>92</v>
      </c>
    </row>
    <row r="103" spans="1:15">
      <c r="A103" t="s">
        <v>125</v>
      </c>
      <c r="B103">
        <v>102</v>
      </c>
      <c r="K103">
        <v>102</v>
      </c>
      <c r="L103" s="39" t="s">
        <v>220</v>
      </c>
      <c r="M103">
        <v>102</v>
      </c>
      <c r="N103" s="39" t="s">
        <v>228</v>
      </c>
      <c r="O103" t="s">
        <v>125</v>
      </c>
    </row>
    <row r="104" spans="1:15">
      <c r="A104" t="s">
        <v>159</v>
      </c>
      <c r="B104">
        <v>103</v>
      </c>
      <c r="K104">
        <v>103</v>
      </c>
      <c r="L104" s="39" t="s">
        <v>220</v>
      </c>
      <c r="M104">
        <v>103</v>
      </c>
      <c r="N104" s="39" t="s">
        <v>228</v>
      </c>
      <c r="O104" t="s">
        <v>159</v>
      </c>
    </row>
    <row r="105" spans="1:15">
      <c r="A105" t="s">
        <v>129</v>
      </c>
      <c r="B105">
        <v>104</v>
      </c>
      <c r="K105">
        <v>104</v>
      </c>
      <c r="L105" s="39" t="s">
        <v>220</v>
      </c>
      <c r="M105">
        <v>104</v>
      </c>
      <c r="N105" s="39" t="s">
        <v>228</v>
      </c>
      <c r="O105" t="s">
        <v>129</v>
      </c>
    </row>
    <row r="106" spans="1:15">
      <c r="A106" t="s">
        <v>130</v>
      </c>
      <c r="B106">
        <v>105</v>
      </c>
      <c r="K106">
        <v>105</v>
      </c>
      <c r="L106" s="39" t="s">
        <v>220</v>
      </c>
      <c r="M106">
        <v>105</v>
      </c>
      <c r="N106" s="39" t="s">
        <v>228</v>
      </c>
      <c r="O106" t="s">
        <v>130</v>
      </c>
    </row>
    <row r="107" spans="1:15">
      <c r="A107" t="s">
        <v>149</v>
      </c>
      <c r="B107">
        <v>106</v>
      </c>
      <c r="K107">
        <v>106</v>
      </c>
      <c r="L107" s="39" t="s">
        <v>220</v>
      </c>
      <c r="M107">
        <v>106</v>
      </c>
      <c r="N107" s="39" t="s">
        <v>228</v>
      </c>
      <c r="O107" t="s">
        <v>149</v>
      </c>
    </row>
    <row r="108" spans="1:15">
      <c r="A108" t="s">
        <v>187</v>
      </c>
      <c r="B108">
        <v>107</v>
      </c>
      <c r="K108">
        <v>107</v>
      </c>
      <c r="L108" s="39" t="s">
        <v>220</v>
      </c>
      <c r="M108">
        <v>107</v>
      </c>
      <c r="N108" s="39" t="s">
        <v>228</v>
      </c>
      <c r="O108" t="s">
        <v>187</v>
      </c>
    </row>
    <row r="109" spans="1:15">
      <c r="A109" t="s">
        <v>188</v>
      </c>
      <c r="B109">
        <v>108</v>
      </c>
      <c r="K109">
        <v>108</v>
      </c>
      <c r="L109" s="39" t="s">
        <v>220</v>
      </c>
      <c r="M109">
        <v>108</v>
      </c>
      <c r="N109" s="39" t="s">
        <v>228</v>
      </c>
      <c r="O109" t="s">
        <v>188</v>
      </c>
    </row>
    <row r="110" spans="1:15">
      <c r="A110" t="s">
        <v>189</v>
      </c>
      <c r="B110">
        <v>109</v>
      </c>
      <c r="K110">
        <v>109</v>
      </c>
      <c r="L110" s="39" t="s">
        <v>220</v>
      </c>
      <c r="M110">
        <v>109</v>
      </c>
      <c r="N110" s="39" t="s">
        <v>228</v>
      </c>
      <c r="O110" t="s">
        <v>189</v>
      </c>
    </row>
    <row r="111" spans="1:15">
      <c r="A111" t="s">
        <v>190</v>
      </c>
      <c r="B111">
        <v>110</v>
      </c>
      <c r="K111">
        <v>110</v>
      </c>
      <c r="L111" s="39" t="s">
        <v>220</v>
      </c>
      <c r="M111">
        <v>110</v>
      </c>
      <c r="N111" s="39" t="s">
        <v>228</v>
      </c>
      <c r="O111" t="s">
        <v>190</v>
      </c>
    </row>
    <row r="112" spans="1:15">
      <c r="A112" t="s">
        <v>191</v>
      </c>
      <c r="B112">
        <v>111</v>
      </c>
      <c r="K112">
        <v>111</v>
      </c>
      <c r="L112" s="39" t="s">
        <v>220</v>
      </c>
      <c r="M112">
        <v>111</v>
      </c>
      <c r="N112" s="39" t="s">
        <v>228</v>
      </c>
      <c r="O112" t="s">
        <v>191</v>
      </c>
    </row>
    <row r="113" spans="1:15">
      <c r="A113" t="s">
        <v>172</v>
      </c>
      <c r="B113">
        <v>112</v>
      </c>
      <c r="K113">
        <v>112</v>
      </c>
      <c r="L113" s="39" t="s">
        <v>220</v>
      </c>
      <c r="M113">
        <v>112</v>
      </c>
      <c r="N113" s="39" t="s">
        <v>228</v>
      </c>
      <c r="O113" t="s">
        <v>172</v>
      </c>
    </row>
    <row r="114" spans="1:15">
      <c r="A114" t="s">
        <v>107</v>
      </c>
      <c r="B114">
        <v>113</v>
      </c>
      <c r="K114">
        <v>113</v>
      </c>
      <c r="L114" s="39" t="s">
        <v>220</v>
      </c>
      <c r="M114">
        <v>113</v>
      </c>
      <c r="N114" s="39" t="s">
        <v>228</v>
      </c>
      <c r="O114" t="s">
        <v>107</v>
      </c>
    </row>
    <row r="115" spans="1:15">
      <c r="A115" t="s">
        <v>181</v>
      </c>
      <c r="B115">
        <v>114</v>
      </c>
      <c r="K115">
        <v>114</v>
      </c>
      <c r="L115" s="39" t="s">
        <v>220</v>
      </c>
      <c r="M115">
        <v>114</v>
      </c>
      <c r="N115" s="39" t="s">
        <v>228</v>
      </c>
      <c r="O115" t="s">
        <v>181</v>
      </c>
    </row>
    <row r="116" spans="1:15">
      <c r="A116" t="s">
        <v>182</v>
      </c>
      <c r="B116">
        <v>115</v>
      </c>
      <c r="K116">
        <v>115</v>
      </c>
      <c r="L116" s="39" t="s">
        <v>220</v>
      </c>
      <c r="M116">
        <v>115</v>
      </c>
      <c r="N116" s="39" t="s">
        <v>228</v>
      </c>
      <c r="O116" t="s">
        <v>182</v>
      </c>
    </row>
    <row r="117" spans="1:15">
      <c r="A117" t="s">
        <v>183</v>
      </c>
      <c r="B117">
        <v>116</v>
      </c>
      <c r="K117">
        <v>116</v>
      </c>
      <c r="L117" s="39" t="s">
        <v>220</v>
      </c>
      <c r="M117">
        <v>116</v>
      </c>
      <c r="N117" s="39" t="s">
        <v>228</v>
      </c>
      <c r="O117" t="s">
        <v>183</v>
      </c>
    </row>
    <row r="118" spans="1:15">
      <c r="A118" t="s">
        <v>74</v>
      </c>
      <c r="B118">
        <v>117</v>
      </c>
      <c r="K118">
        <v>117</v>
      </c>
      <c r="L118" s="39" t="s">
        <v>220</v>
      </c>
      <c r="M118">
        <v>117</v>
      </c>
      <c r="N118" s="39" t="s">
        <v>228</v>
      </c>
      <c r="O118" t="s">
        <v>74</v>
      </c>
    </row>
    <row r="119" spans="1:15">
      <c r="A119" t="s">
        <v>90</v>
      </c>
      <c r="B119">
        <v>118</v>
      </c>
      <c r="K119">
        <v>118</v>
      </c>
      <c r="L119" s="39" t="s">
        <v>220</v>
      </c>
      <c r="M119">
        <v>118</v>
      </c>
      <c r="N119" s="39" t="s">
        <v>228</v>
      </c>
      <c r="O119" t="s">
        <v>90</v>
      </c>
    </row>
    <row r="120" spans="1:15">
      <c r="A120" t="s">
        <v>171</v>
      </c>
      <c r="B120">
        <v>119</v>
      </c>
      <c r="K120">
        <v>119</v>
      </c>
      <c r="L120" s="39" t="s">
        <v>220</v>
      </c>
      <c r="M120">
        <v>119</v>
      </c>
      <c r="N120" s="39" t="s">
        <v>228</v>
      </c>
      <c r="O120" t="s">
        <v>171</v>
      </c>
    </row>
    <row r="121" spans="1:15">
      <c r="A121" t="s">
        <v>72</v>
      </c>
      <c r="B121">
        <v>120</v>
      </c>
      <c r="K121">
        <v>120</v>
      </c>
      <c r="L121" s="39" t="s">
        <v>220</v>
      </c>
      <c r="M121">
        <v>120</v>
      </c>
      <c r="N121" s="39" t="s">
        <v>228</v>
      </c>
      <c r="O121" t="s">
        <v>72</v>
      </c>
    </row>
    <row r="122" spans="1:15">
      <c r="A122" t="s">
        <v>70</v>
      </c>
      <c r="B122">
        <v>121</v>
      </c>
      <c r="K122">
        <v>121</v>
      </c>
      <c r="L122" s="39" t="s">
        <v>220</v>
      </c>
      <c r="M122">
        <v>121</v>
      </c>
      <c r="N122" s="39" t="s">
        <v>228</v>
      </c>
      <c r="O122" t="s">
        <v>70</v>
      </c>
    </row>
    <row r="123" spans="1:15">
      <c r="A123" t="s">
        <v>71</v>
      </c>
      <c r="B123">
        <v>122</v>
      </c>
      <c r="K123">
        <v>122</v>
      </c>
      <c r="L123" s="39" t="s">
        <v>220</v>
      </c>
      <c r="M123">
        <v>122</v>
      </c>
      <c r="N123" s="39" t="s">
        <v>228</v>
      </c>
      <c r="O123" t="s">
        <v>71</v>
      </c>
    </row>
    <row r="124" spans="1:15">
      <c r="A124" t="s">
        <v>73</v>
      </c>
      <c r="B124">
        <v>123</v>
      </c>
      <c r="K124">
        <v>123</v>
      </c>
      <c r="L124" s="39" t="s">
        <v>220</v>
      </c>
      <c r="M124">
        <v>123</v>
      </c>
      <c r="N124" s="39" t="s">
        <v>228</v>
      </c>
      <c r="O124" t="s">
        <v>73</v>
      </c>
    </row>
    <row r="125" spans="1:15">
      <c r="A125" t="s">
        <v>68</v>
      </c>
      <c r="B125">
        <v>124</v>
      </c>
      <c r="K125">
        <v>124</v>
      </c>
      <c r="L125" s="39" t="s">
        <v>220</v>
      </c>
      <c r="M125">
        <v>124</v>
      </c>
      <c r="N125" s="39" t="s">
        <v>228</v>
      </c>
      <c r="O125" t="s">
        <v>68</v>
      </c>
    </row>
    <row r="126" spans="1:15">
      <c r="A126" t="s">
        <v>89</v>
      </c>
      <c r="B126">
        <v>125</v>
      </c>
      <c r="K126">
        <v>125</v>
      </c>
      <c r="L126" s="39" t="s">
        <v>220</v>
      </c>
      <c r="M126">
        <v>125</v>
      </c>
      <c r="N126" s="39" t="s">
        <v>228</v>
      </c>
      <c r="O126" t="s">
        <v>89</v>
      </c>
    </row>
    <row r="127" spans="1:15">
      <c r="A127" t="s">
        <v>76</v>
      </c>
      <c r="B127">
        <v>126</v>
      </c>
      <c r="K127">
        <v>126</v>
      </c>
      <c r="L127" s="39" t="s">
        <v>220</v>
      </c>
      <c r="M127">
        <v>126</v>
      </c>
      <c r="N127" s="39" t="s">
        <v>228</v>
      </c>
      <c r="O127" t="s">
        <v>76</v>
      </c>
    </row>
    <row r="128" spans="1:15">
      <c r="A128" t="s">
        <v>81</v>
      </c>
      <c r="B128">
        <v>127</v>
      </c>
      <c r="K128">
        <v>127</v>
      </c>
      <c r="L128" s="39" t="s">
        <v>220</v>
      </c>
      <c r="M128">
        <v>127</v>
      </c>
      <c r="N128" s="39" t="s">
        <v>228</v>
      </c>
      <c r="O128" t="s">
        <v>81</v>
      </c>
    </row>
    <row r="129" spans="1:15">
      <c r="A129" t="s">
        <v>80</v>
      </c>
      <c r="B129">
        <v>128</v>
      </c>
      <c r="K129">
        <v>128</v>
      </c>
      <c r="L129" s="39" t="s">
        <v>220</v>
      </c>
      <c r="M129">
        <v>128</v>
      </c>
      <c r="N129" s="39" t="s">
        <v>228</v>
      </c>
      <c r="O129" t="s">
        <v>80</v>
      </c>
    </row>
    <row r="130" spans="1:15">
      <c r="A130" t="s">
        <v>82</v>
      </c>
      <c r="B130">
        <v>129</v>
      </c>
      <c r="K130">
        <v>129</v>
      </c>
      <c r="L130" s="39" t="s">
        <v>220</v>
      </c>
      <c r="M130">
        <v>129</v>
      </c>
      <c r="N130" s="39" t="s">
        <v>228</v>
      </c>
      <c r="O130" t="s">
        <v>82</v>
      </c>
    </row>
    <row r="131" spans="1:15">
      <c r="A131" t="s">
        <v>78</v>
      </c>
      <c r="B131">
        <v>130</v>
      </c>
      <c r="K131">
        <v>130</v>
      </c>
      <c r="L131" s="39" t="s">
        <v>220</v>
      </c>
      <c r="M131">
        <v>130</v>
      </c>
      <c r="N131" s="39" t="s">
        <v>228</v>
      </c>
      <c r="O131" t="s">
        <v>78</v>
      </c>
    </row>
    <row r="132" spans="1:15">
      <c r="A132" t="s">
        <v>84</v>
      </c>
      <c r="B132">
        <v>131</v>
      </c>
      <c r="K132">
        <v>131</v>
      </c>
      <c r="L132" s="39" t="s">
        <v>220</v>
      </c>
      <c r="M132">
        <v>131</v>
      </c>
      <c r="N132" s="39" t="s">
        <v>228</v>
      </c>
      <c r="O132" t="s">
        <v>84</v>
      </c>
    </row>
    <row r="133" spans="1:15">
      <c r="A133" t="s">
        <v>85</v>
      </c>
      <c r="B133">
        <v>132</v>
      </c>
      <c r="K133">
        <v>132</v>
      </c>
      <c r="L133" s="39" t="s">
        <v>220</v>
      </c>
      <c r="M133">
        <v>132</v>
      </c>
      <c r="N133" s="39" t="s">
        <v>228</v>
      </c>
      <c r="O133" t="s">
        <v>85</v>
      </c>
    </row>
    <row r="134" spans="1:15">
      <c r="A134" t="s">
        <v>83</v>
      </c>
      <c r="B134">
        <v>133</v>
      </c>
      <c r="K134">
        <v>133</v>
      </c>
      <c r="L134" s="39" t="s">
        <v>220</v>
      </c>
      <c r="M134">
        <v>133</v>
      </c>
      <c r="N134" s="39" t="s">
        <v>228</v>
      </c>
      <c r="O134" t="s">
        <v>83</v>
      </c>
    </row>
    <row r="135" spans="1:15">
      <c r="A135" t="s">
        <v>145</v>
      </c>
      <c r="B135">
        <v>134</v>
      </c>
      <c r="K135">
        <v>134</v>
      </c>
      <c r="L135" s="39" t="s">
        <v>220</v>
      </c>
      <c r="M135">
        <v>134</v>
      </c>
      <c r="N135" s="39" t="s">
        <v>228</v>
      </c>
      <c r="O135" t="s">
        <v>145</v>
      </c>
    </row>
    <row r="136" spans="1:15">
      <c r="A136" t="s">
        <v>146</v>
      </c>
      <c r="B136">
        <v>135</v>
      </c>
      <c r="K136">
        <v>135</v>
      </c>
      <c r="L136" s="39" t="s">
        <v>220</v>
      </c>
      <c r="M136">
        <v>135</v>
      </c>
      <c r="N136" s="39" t="s">
        <v>228</v>
      </c>
      <c r="O136" t="s">
        <v>146</v>
      </c>
    </row>
    <row r="137" spans="1:15">
      <c r="A137" t="s">
        <v>147</v>
      </c>
      <c r="B137">
        <v>136</v>
      </c>
      <c r="K137">
        <v>136</v>
      </c>
      <c r="L137" s="39" t="s">
        <v>220</v>
      </c>
      <c r="M137">
        <v>136</v>
      </c>
      <c r="N137" s="39" t="s">
        <v>228</v>
      </c>
      <c r="O137" t="s">
        <v>147</v>
      </c>
    </row>
    <row r="138" spans="1:15">
      <c r="A138" t="s">
        <v>148</v>
      </c>
      <c r="B138">
        <v>137</v>
      </c>
      <c r="K138">
        <v>137</v>
      </c>
      <c r="L138" s="39" t="s">
        <v>220</v>
      </c>
      <c r="M138">
        <v>137</v>
      </c>
      <c r="N138" s="39" t="s">
        <v>228</v>
      </c>
      <c r="O138" t="s">
        <v>148</v>
      </c>
    </row>
    <row r="139" spans="1:15">
      <c r="A139" s="40" t="s">
        <v>229</v>
      </c>
      <c r="B139" s="40">
        <v>138</v>
      </c>
      <c r="K139" s="40">
        <v>138</v>
      </c>
      <c r="L139" s="42" t="s">
        <v>220</v>
      </c>
      <c r="M139" s="40">
        <v>138</v>
      </c>
      <c r="N139" s="42" t="s">
        <v>228</v>
      </c>
      <c r="O139" s="40" t="s">
        <v>229</v>
      </c>
    </row>
    <row r="140" spans="1:15">
      <c r="A140" t="s">
        <v>230</v>
      </c>
      <c r="B140">
        <v>139</v>
      </c>
      <c r="K140">
        <v>139</v>
      </c>
      <c r="L140" s="39" t="s">
        <v>220</v>
      </c>
      <c r="M140">
        <v>139</v>
      </c>
      <c r="N140" s="39" t="s">
        <v>228</v>
      </c>
      <c r="O140" t="s">
        <v>230</v>
      </c>
    </row>
    <row r="141" spans="1:15">
      <c r="A141" t="s">
        <v>231</v>
      </c>
      <c r="B141">
        <v>140</v>
      </c>
      <c r="K141">
        <v>140</v>
      </c>
      <c r="L141" s="39" t="s">
        <v>220</v>
      </c>
      <c r="M141">
        <v>140</v>
      </c>
      <c r="N141" s="39" t="s">
        <v>228</v>
      </c>
      <c r="O141" t="s">
        <v>231</v>
      </c>
    </row>
    <row r="142" spans="1:15">
      <c r="A142" t="s">
        <v>232</v>
      </c>
      <c r="B142">
        <v>141</v>
      </c>
      <c r="K142">
        <v>141</v>
      </c>
      <c r="L142" s="39" t="s">
        <v>220</v>
      </c>
      <c r="M142">
        <v>141</v>
      </c>
      <c r="N142" s="39" t="s">
        <v>228</v>
      </c>
      <c r="O142" t="s">
        <v>232</v>
      </c>
    </row>
    <row r="143" spans="1:15">
      <c r="A143" t="s">
        <v>109</v>
      </c>
      <c r="B143">
        <v>142</v>
      </c>
      <c r="K143">
        <v>142</v>
      </c>
      <c r="L143" s="39" t="s">
        <v>220</v>
      </c>
      <c r="M143">
        <v>142</v>
      </c>
      <c r="N143" s="39" t="s">
        <v>228</v>
      </c>
      <c r="O143" t="s">
        <v>109</v>
      </c>
    </row>
    <row r="144" spans="1:15">
      <c r="A144" t="s">
        <v>233</v>
      </c>
      <c r="B144">
        <v>143</v>
      </c>
      <c r="K144">
        <v>143</v>
      </c>
      <c r="L144" s="39" t="s">
        <v>220</v>
      </c>
      <c r="M144">
        <v>143</v>
      </c>
      <c r="N144" s="39" t="s">
        <v>228</v>
      </c>
      <c r="O144" t="s">
        <v>233</v>
      </c>
    </row>
    <row r="145" spans="1:15">
      <c r="A145" t="s">
        <v>234</v>
      </c>
      <c r="B145">
        <v>144</v>
      </c>
      <c r="K145">
        <v>144</v>
      </c>
      <c r="L145" s="39" t="s">
        <v>220</v>
      </c>
      <c r="M145">
        <v>144</v>
      </c>
      <c r="N145" s="39" t="s">
        <v>228</v>
      </c>
      <c r="O145" t="s">
        <v>234</v>
      </c>
    </row>
    <row r="146" spans="1:15">
      <c r="A146" t="s">
        <v>235</v>
      </c>
      <c r="B146">
        <v>145</v>
      </c>
      <c r="K146">
        <v>145</v>
      </c>
      <c r="L146" s="39" t="s">
        <v>220</v>
      </c>
      <c r="M146">
        <v>145</v>
      </c>
      <c r="N146" s="39" t="s">
        <v>228</v>
      </c>
      <c r="O146" t="s">
        <v>235</v>
      </c>
    </row>
    <row r="147" spans="1:15">
      <c r="A147" t="s">
        <v>236</v>
      </c>
      <c r="B147">
        <v>146</v>
      </c>
      <c r="K147">
        <v>146</v>
      </c>
      <c r="L147" s="39" t="s">
        <v>220</v>
      </c>
      <c r="M147">
        <v>146</v>
      </c>
      <c r="N147" s="39" t="s">
        <v>228</v>
      </c>
      <c r="O147" t="s">
        <v>236</v>
      </c>
    </row>
    <row r="148" spans="1:15">
      <c r="A148" t="s">
        <v>237</v>
      </c>
      <c r="B148">
        <v>147</v>
      </c>
      <c r="K148">
        <v>147</v>
      </c>
      <c r="L148" s="39" t="s">
        <v>220</v>
      </c>
      <c r="M148">
        <v>147</v>
      </c>
      <c r="N148" s="39" t="s">
        <v>228</v>
      </c>
      <c r="O148" t="s">
        <v>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23"/>
  <sheetViews>
    <sheetView tabSelected="1" workbookViewId="0">
      <selection activeCell="P2" sqref="P2"/>
    </sheetView>
  </sheetViews>
  <sheetFormatPr defaultRowHeight="15"/>
  <cols>
    <col min="1" max="1" width="12.5703125" customWidth="1"/>
    <col min="2" max="2" width="23.28515625" customWidth="1"/>
    <col min="3" max="3" width="11.5703125" customWidth="1"/>
    <col min="4" max="4" width="14.7109375" bestFit="1" customWidth="1"/>
    <col min="5" max="5" width="2.42578125" bestFit="1" customWidth="1"/>
    <col min="6" max="6" width="15" bestFit="1" customWidth="1"/>
    <col min="7" max="7" width="2.42578125" bestFit="1" customWidth="1"/>
    <col min="8" max="8" width="15.140625" bestFit="1" customWidth="1"/>
    <col min="9" max="9" width="2.42578125" bestFit="1" customWidth="1"/>
    <col min="10" max="10" width="35" bestFit="1" customWidth="1"/>
    <col min="11" max="11" width="2" bestFit="1" customWidth="1"/>
    <col min="12" max="12" width="17.5703125" bestFit="1" customWidth="1"/>
    <col min="13" max="13" width="1.5703125" bestFit="1" customWidth="1"/>
    <col min="14" max="14" width="12.7109375" bestFit="1" customWidth="1"/>
    <col min="15" max="15" width="1.5703125" bestFit="1" customWidth="1"/>
    <col min="16" max="16" width="13.7109375" bestFit="1" customWidth="1"/>
    <col min="17" max="17" width="1.5703125" bestFit="1" customWidth="1"/>
    <col min="18" max="18" width="15.85546875" bestFit="1" customWidth="1"/>
    <col min="19" max="19" width="1.5703125" bestFit="1" customWidth="1"/>
    <col min="20" max="20" width="16.140625" bestFit="1" customWidth="1"/>
    <col min="21" max="21" width="1.5703125" bestFit="1" customWidth="1"/>
    <col min="22" max="22" width="13.5703125" bestFit="1" customWidth="1"/>
    <col min="23" max="23" width="1.5703125" bestFit="1" customWidth="1"/>
    <col min="24" max="24" width="16.42578125" bestFit="1" customWidth="1"/>
    <col min="25" max="25" width="1.5703125" bestFit="1" customWidth="1"/>
    <col min="26" max="26" width="18.140625" bestFit="1" customWidth="1"/>
    <col min="27" max="27" width="1.5703125" bestFit="1" customWidth="1"/>
    <col min="28" max="28" width="19.42578125" bestFit="1" customWidth="1"/>
    <col min="29" max="29" width="1.5703125" bestFit="1" customWidth="1"/>
    <col min="30" max="30" width="12.28515625" bestFit="1" customWidth="1"/>
    <col min="31" max="31" width="1.5703125" bestFit="1" customWidth="1"/>
    <col min="32" max="32" width="12" bestFit="1" customWidth="1"/>
    <col min="33" max="33" width="1.5703125" bestFit="1" customWidth="1"/>
    <col min="34" max="34" width="12.7109375" bestFit="1" customWidth="1"/>
    <col min="35" max="35" width="2.28515625" bestFit="1" customWidth="1"/>
  </cols>
  <sheetData>
    <row r="1" spans="1:35">
      <c r="B1" s="69" t="s">
        <v>238</v>
      </c>
      <c r="C1" s="69"/>
      <c r="D1" t="s">
        <v>239</v>
      </c>
      <c r="F1" t="s">
        <v>240</v>
      </c>
      <c r="H1" t="s">
        <v>241</v>
      </c>
      <c r="J1" t="s">
        <v>242</v>
      </c>
      <c r="L1" t="s">
        <v>243</v>
      </c>
      <c r="N1" t="s">
        <v>244</v>
      </c>
      <c r="P1" t="s">
        <v>245</v>
      </c>
      <c r="R1" t="s">
        <v>246</v>
      </c>
      <c r="T1" t="s">
        <v>247</v>
      </c>
      <c r="V1" t="s">
        <v>248</v>
      </c>
      <c r="X1" t="s">
        <v>249</v>
      </c>
      <c r="Z1" t="s">
        <v>250</v>
      </c>
      <c r="AB1" t="s">
        <v>251</v>
      </c>
      <c r="AD1" t="s">
        <v>252</v>
      </c>
      <c r="AF1" t="s">
        <v>253</v>
      </c>
      <c r="AH1" t="s">
        <v>254</v>
      </c>
    </row>
    <row r="2" spans="1:35" ht="15.75">
      <c r="A2" s="39" t="s">
        <v>255</v>
      </c>
      <c r="B2" s="1">
        <v>260</v>
      </c>
      <c r="C2" s="39" t="s">
        <v>222</v>
      </c>
      <c r="D2" t="s">
        <v>260</v>
      </c>
      <c r="E2" s="43" t="s">
        <v>223</v>
      </c>
      <c r="F2" s="72" t="s">
        <v>258</v>
      </c>
      <c r="G2" s="70" t="s">
        <v>223</v>
      </c>
      <c r="H2" s="72" t="s">
        <v>258</v>
      </c>
      <c r="I2" s="70" t="s">
        <v>223</v>
      </c>
      <c r="J2" s="39" t="s">
        <v>282</v>
      </c>
      <c r="K2" s="43" t="s">
        <v>256</v>
      </c>
      <c r="L2" s="39" t="s">
        <v>221</v>
      </c>
      <c r="M2" s="39" t="s">
        <v>220</v>
      </c>
      <c r="N2" s="1">
        <v>1</v>
      </c>
      <c r="O2" s="39" t="s">
        <v>220</v>
      </c>
      <c r="P2" s="39">
        <v>28</v>
      </c>
      <c r="Q2" s="39" t="s">
        <v>220</v>
      </c>
      <c r="R2" s="39" t="s">
        <v>221</v>
      </c>
      <c r="S2" s="39" t="s">
        <v>220</v>
      </c>
      <c r="T2" s="39" t="s">
        <v>221</v>
      </c>
      <c r="U2" s="39" t="s">
        <v>220</v>
      </c>
      <c r="V2" s="39">
        <v>1</v>
      </c>
      <c r="W2" s="39" t="s">
        <v>220</v>
      </c>
      <c r="X2" s="39">
        <v>1</v>
      </c>
      <c r="Y2" s="39" t="s">
        <v>220</v>
      </c>
      <c r="Z2" s="39" t="s">
        <v>221</v>
      </c>
      <c r="AA2" s="39" t="s">
        <v>220</v>
      </c>
      <c r="AB2" s="39">
        <v>1</v>
      </c>
      <c r="AC2" s="39" t="s">
        <v>220</v>
      </c>
      <c r="AD2" s="39" t="s">
        <v>221</v>
      </c>
      <c r="AE2" s="39" t="s">
        <v>220</v>
      </c>
      <c r="AF2" s="39" t="s">
        <v>221</v>
      </c>
      <c r="AG2" s="39" t="s">
        <v>220</v>
      </c>
      <c r="AH2" s="39" t="s">
        <v>221</v>
      </c>
      <c r="AI2" s="39" t="s">
        <v>257</v>
      </c>
    </row>
    <row r="3" spans="1:35" ht="15.75">
      <c r="A3" s="39" t="s">
        <v>255</v>
      </c>
      <c r="B3" s="1">
        <v>261</v>
      </c>
      <c r="C3" s="39" t="s">
        <v>222</v>
      </c>
      <c r="D3" t="s">
        <v>261</v>
      </c>
      <c r="E3" s="43" t="s">
        <v>223</v>
      </c>
      <c r="F3" s="72" t="s">
        <v>258</v>
      </c>
      <c r="G3" s="70" t="s">
        <v>223</v>
      </c>
      <c r="H3" s="72" t="s">
        <v>258</v>
      </c>
      <c r="I3" s="70" t="s">
        <v>223</v>
      </c>
      <c r="J3" s="39" t="s">
        <v>282</v>
      </c>
      <c r="K3" s="43" t="s">
        <v>256</v>
      </c>
      <c r="L3" s="39" t="s">
        <v>221</v>
      </c>
      <c r="M3" s="39" t="s">
        <v>220</v>
      </c>
      <c r="N3" s="1">
        <v>2</v>
      </c>
      <c r="O3" s="39" t="s">
        <v>220</v>
      </c>
      <c r="P3" s="39">
        <v>28</v>
      </c>
      <c r="Q3" s="39" t="s">
        <v>220</v>
      </c>
      <c r="R3" s="39" t="s">
        <v>221</v>
      </c>
      <c r="S3" s="39" t="s">
        <v>220</v>
      </c>
      <c r="T3" s="39" t="s">
        <v>221</v>
      </c>
      <c r="U3" s="39" t="s">
        <v>220</v>
      </c>
      <c r="V3" s="39">
        <v>1</v>
      </c>
      <c r="W3" s="39" t="s">
        <v>220</v>
      </c>
      <c r="X3" s="39">
        <v>1</v>
      </c>
      <c r="Y3" s="39" t="s">
        <v>220</v>
      </c>
      <c r="Z3" s="39" t="s">
        <v>221</v>
      </c>
      <c r="AA3" s="39" t="s">
        <v>220</v>
      </c>
      <c r="AB3" s="39">
        <v>1</v>
      </c>
      <c r="AC3" s="39" t="s">
        <v>220</v>
      </c>
      <c r="AD3" s="39" t="s">
        <v>221</v>
      </c>
      <c r="AE3" s="39" t="s">
        <v>220</v>
      </c>
      <c r="AF3" s="39" t="s">
        <v>221</v>
      </c>
      <c r="AG3" s="39" t="s">
        <v>220</v>
      </c>
      <c r="AH3" s="39" t="s">
        <v>221</v>
      </c>
      <c r="AI3" s="39" t="s">
        <v>257</v>
      </c>
    </row>
    <row r="4" spans="1:35" ht="15.75">
      <c r="A4" s="39" t="s">
        <v>255</v>
      </c>
      <c r="B4" s="1">
        <v>262</v>
      </c>
      <c r="C4" s="39" t="s">
        <v>222</v>
      </c>
      <c r="D4" t="s">
        <v>262</v>
      </c>
      <c r="E4" s="43" t="s">
        <v>223</v>
      </c>
      <c r="F4" s="72" t="s">
        <v>258</v>
      </c>
      <c r="G4" s="70" t="s">
        <v>223</v>
      </c>
      <c r="H4" s="72" t="s">
        <v>258</v>
      </c>
      <c r="I4" s="70" t="s">
        <v>223</v>
      </c>
      <c r="J4" s="39" t="s">
        <v>282</v>
      </c>
      <c r="K4" s="43" t="s">
        <v>256</v>
      </c>
      <c r="L4" s="39" t="s">
        <v>221</v>
      </c>
      <c r="M4" s="39" t="s">
        <v>220</v>
      </c>
      <c r="N4" s="1">
        <v>3</v>
      </c>
      <c r="O4" s="39" t="s">
        <v>220</v>
      </c>
      <c r="P4" s="39">
        <v>28</v>
      </c>
      <c r="Q4" s="39" t="s">
        <v>220</v>
      </c>
      <c r="R4" s="39" t="s">
        <v>221</v>
      </c>
      <c r="S4" s="39" t="s">
        <v>220</v>
      </c>
      <c r="T4" s="39" t="s">
        <v>221</v>
      </c>
      <c r="U4" s="39" t="s">
        <v>220</v>
      </c>
      <c r="V4" s="39">
        <v>1</v>
      </c>
      <c r="W4" s="39" t="s">
        <v>220</v>
      </c>
      <c r="X4" s="39">
        <v>1</v>
      </c>
      <c r="Y4" s="39" t="s">
        <v>220</v>
      </c>
      <c r="Z4" s="39" t="s">
        <v>221</v>
      </c>
      <c r="AA4" s="39" t="s">
        <v>220</v>
      </c>
      <c r="AB4" s="39">
        <v>1</v>
      </c>
      <c r="AC4" s="39" t="s">
        <v>220</v>
      </c>
      <c r="AD4" s="39" t="s">
        <v>221</v>
      </c>
      <c r="AE4" s="39" t="s">
        <v>220</v>
      </c>
      <c r="AF4" s="39" t="s">
        <v>221</v>
      </c>
      <c r="AG4" s="39" t="s">
        <v>220</v>
      </c>
      <c r="AH4" s="39" t="s">
        <v>221</v>
      </c>
      <c r="AI4" s="39" t="s">
        <v>257</v>
      </c>
    </row>
    <row r="5" spans="1:35" ht="15.75">
      <c r="A5" s="39" t="s">
        <v>255</v>
      </c>
      <c r="B5" s="1">
        <v>263</v>
      </c>
      <c r="C5" s="39" t="s">
        <v>222</v>
      </c>
      <c r="D5" t="s">
        <v>263</v>
      </c>
      <c r="E5" s="43" t="s">
        <v>223</v>
      </c>
      <c r="F5" s="72" t="s">
        <v>258</v>
      </c>
      <c r="G5" s="70" t="s">
        <v>223</v>
      </c>
      <c r="H5" s="72" t="s">
        <v>258</v>
      </c>
      <c r="I5" s="70" t="s">
        <v>223</v>
      </c>
      <c r="J5" s="39" t="s">
        <v>282</v>
      </c>
      <c r="K5" s="43" t="s">
        <v>256</v>
      </c>
      <c r="L5" s="39" t="s">
        <v>221</v>
      </c>
      <c r="M5" s="39" t="s">
        <v>220</v>
      </c>
      <c r="N5" s="1">
        <v>4</v>
      </c>
      <c r="O5" s="39" t="s">
        <v>220</v>
      </c>
      <c r="P5" s="39">
        <v>28</v>
      </c>
      <c r="Q5" s="39" t="s">
        <v>220</v>
      </c>
      <c r="R5" s="39" t="s">
        <v>221</v>
      </c>
      <c r="S5" s="39" t="s">
        <v>220</v>
      </c>
      <c r="T5" s="39" t="s">
        <v>221</v>
      </c>
      <c r="U5" s="39" t="s">
        <v>220</v>
      </c>
      <c r="V5" s="39">
        <v>1</v>
      </c>
      <c r="W5" s="39" t="s">
        <v>220</v>
      </c>
      <c r="X5" s="39">
        <v>1</v>
      </c>
      <c r="Y5" s="39" t="s">
        <v>220</v>
      </c>
      <c r="Z5" s="39" t="s">
        <v>221</v>
      </c>
      <c r="AA5" s="39" t="s">
        <v>220</v>
      </c>
      <c r="AB5" s="39">
        <v>1</v>
      </c>
      <c r="AC5" s="39" t="s">
        <v>220</v>
      </c>
      <c r="AD5" s="39" t="s">
        <v>221</v>
      </c>
      <c r="AE5" s="39" t="s">
        <v>220</v>
      </c>
      <c r="AF5" s="39" t="s">
        <v>221</v>
      </c>
      <c r="AG5" s="39" t="s">
        <v>220</v>
      </c>
      <c r="AH5" s="39" t="s">
        <v>221</v>
      </c>
      <c r="AI5" s="39" t="s">
        <v>257</v>
      </c>
    </row>
    <row r="6" spans="1:35" ht="15.75">
      <c r="A6" s="39" t="s">
        <v>255</v>
      </c>
      <c r="B6" s="1">
        <v>264</v>
      </c>
      <c r="C6" s="39" t="s">
        <v>222</v>
      </c>
      <c r="D6" t="s">
        <v>264</v>
      </c>
      <c r="E6" s="43" t="s">
        <v>223</v>
      </c>
      <c r="F6" s="72" t="s">
        <v>258</v>
      </c>
      <c r="G6" s="70" t="s">
        <v>223</v>
      </c>
      <c r="H6" s="72" t="s">
        <v>258</v>
      </c>
      <c r="I6" s="70" t="s">
        <v>223</v>
      </c>
      <c r="J6" s="39" t="s">
        <v>282</v>
      </c>
      <c r="K6" s="43" t="s">
        <v>256</v>
      </c>
      <c r="L6" s="39" t="s">
        <v>221</v>
      </c>
      <c r="M6" s="39" t="s">
        <v>220</v>
      </c>
      <c r="N6" s="1">
        <v>5</v>
      </c>
      <c r="O6" s="39" t="s">
        <v>220</v>
      </c>
      <c r="P6" s="39">
        <v>28</v>
      </c>
      <c r="Q6" s="39" t="s">
        <v>220</v>
      </c>
      <c r="R6" s="39" t="s">
        <v>221</v>
      </c>
      <c r="S6" s="39" t="s">
        <v>220</v>
      </c>
      <c r="T6" s="39" t="s">
        <v>221</v>
      </c>
      <c r="U6" s="39" t="s">
        <v>220</v>
      </c>
      <c r="V6" s="39">
        <v>1</v>
      </c>
      <c r="W6" s="39" t="s">
        <v>220</v>
      </c>
      <c r="X6" s="39">
        <v>1</v>
      </c>
      <c r="Y6" s="39" t="s">
        <v>220</v>
      </c>
      <c r="Z6" s="39" t="s">
        <v>221</v>
      </c>
      <c r="AA6" s="39" t="s">
        <v>220</v>
      </c>
      <c r="AB6" s="39">
        <v>1</v>
      </c>
      <c r="AC6" s="39" t="s">
        <v>220</v>
      </c>
      <c r="AD6" s="39" t="s">
        <v>221</v>
      </c>
      <c r="AE6" s="39" t="s">
        <v>220</v>
      </c>
      <c r="AF6" s="39" t="s">
        <v>221</v>
      </c>
      <c r="AG6" s="39" t="s">
        <v>220</v>
      </c>
      <c r="AH6" s="39" t="s">
        <v>221</v>
      </c>
      <c r="AI6" s="39" t="s">
        <v>257</v>
      </c>
    </row>
    <row r="7" spans="1:35" ht="15.75">
      <c r="A7" s="39" t="s">
        <v>255</v>
      </c>
      <c r="B7" s="1">
        <v>265</v>
      </c>
      <c r="C7" s="39" t="s">
        <v>222</v>
      </c>
      <c r="D7" t="s">
        <v>265</v>
      </c>
      <c r="E7" s="43" t="s">
        <v>223</v>
      </c>
      <c r="F7" s="72" t="s">
        <v>258</v>
      </c>
      <c r="G7" s="70" t="s">
        <v>223</v>
      </c>
      <c r="H7" s="72" t="s">
        <v>258</v>
      </c>
      <c r="I7" s="70" t="s">
        <v>223</v>
      </c>
      <c r="J7" s="39" t="s">
        <v>282</v>
      </c>
      <c r="K7" s="43" t="s">
        <v>256</v>
      </c>
      <c r="L7" s="39" t="s">
        <v>221</v>
      </c>
      <c r="M7" s="39" t="s">
        <v>220</v>
      </c>
      <c r="N7" s="1">
        <v>6</v>
      </c>
      <c r="O7" s="39" t="s">
        <v>220</v>
      </c>
      <c r="P7" s="39">
        <v>28</v>
      </c>
      <c r="Q7" s="39" t="s">
        <v>220</v>
      </c>
      <c r="R7" s="39" t="s">
        <v>221</v>
      </c>
      <c r="S7" s="39" t="s">
        <v>220</v>
      </c>
      <c r="T7" s="39" t="s">
        <v>221</v>
      </c>
      <c r="U7" s="39" t="s">
        <v>220</v>
      </c>
      <c r="V7" s="39">
        <v>1</v>
      </c>
      <c r="W7" s="39" t="s">
        <v>220</v>
      </c>
      <c r="X7" s="39">
        <v>1</v>
      </c>
      <c r="Y7" s="39" t="s">
        <v>220</v>
      </c>
      <c r="Z7" s="39" t="s">
        <v>221</v>
      </c>
      <c r="AA7" s="39" t="s">
        <v>220</v>
      </c>
      <c r="AB7" s="39">
        <v>1</v>
      </c>
      <c r="AC7" s="39" t="s">
        <v>220</v>
      </c>
      <c r="AD7" s="39" t="s">
        <v>221</v>
      </c>
      <c r="AE7" s="39" t="s">
        <v>220</v>
      </c>
      <c r="AF7" s="39" t="s">
        <v>221</v>
      </c>
      <c r="AG7" s="39" t="s">
        <v>220</v>
      </c>
      <c r="AH7" s="39" t="s">
        <v>221</v>
      </c>
      <c r="AI7" s="39" t="s">
        <v>257</v>
      </c>
    </row>
    <row r="8" spans="1:35" ht="15.75">
      <c r="A8" s="39" t="s">
        <v>255</v>
      </c>
      <c r="B8" s="1">
        <v>266</v>
      </c>
      <c r="C8" s="39" t="s">
        <v>222</v>
      </c>
      <c r="D8" t="s">
        <v>266</v>
      </c>
      <c r="E8" s="43" t="s">
        <v>223</v>
      </c>
      <c r="F8" s="72" t="s">
        <v>258</v>
      </c>
      <c r="G8" s="70" t="s">
        <v>223</v>
      </c>
      <c r="H8" s="72" t="s">
        <v>258</v>
      </c>
      <c r="I8" s="70" t="s">
        <v>223</v>
      </c>
      <c r="J8" s="39" t="s">
        <v>282</v>
      </c>
      <c r="K8" s="43" t="s">
        <v>256</v>
      </c>
      <c r="L8" s="39" t="s">
        <v>221</v>
      </c>
      <c r="M8" s="39" t="s">
        <v>220</v>
      </c>
      <c r="N8" s="1">
        <v>7</v>
      </c>
      <c r="O8" s="39" t="s">
        <v>220</v>
      </c>
      <c r="P8" s="39">
        <v>28</v>
      </c>
      <c r="Q8" s="39" t="s">
        <v>220</v>
      </c>
      <c r="R8" s="39" t="s">
        <v>221</v>
      </c>
      <c r="S8" s="39" t="s">
        <v>220</v>
      </c>
      <c r="T8" s="39" t="s">
        <v>221</v>
      </c>
      <c r="U8" s="39" t="s">
        <v>220</v>
      </c>
      <c r="V8" s="39">
        <v>1</v>
      </c>
      <c r="W8" s="39" t="s">
        <v>220</v>
      </c>
      <c r="X8" s="39">
        <v>1</v>
      </c>
      <c r="Y8" s="39" t="s">
        <v>220</v>
      </c>
      <c r="Z8" s="39" t="s">
        <v>221</v>
      </c>
      <c r="AA8" s="39" t="s">
        <v>220</v>
      </c>
      <c r="AB8" s="39">
        <v>1</v>
      </c>
      <c r="AC8" s="39" t="s">
        <v>220</v>
      </c>
      <c r="AD8" s="39" t="s">
        <v>221</v>
      </c>
      <c r="AE8" s="39" t="s">
        <v>220</v>
      </c>
      <c r="AF8" s="39" t="s">
        <v>221</v>
      </c>
      <c r="AG8" s="39" t="s">
        <v>220</v>
      </c>
      <c r="AH8" s="39" t="s">
        <v>221</v>
      </c>
      <c r="AI8" s="39" t="s">
        <v>257</v>
      </c>
    </row>
    <row r="9" spans="1:35" ht="15.75">
      <c r="A9" s="39" t="s">
        <v>255</v>
      </c>
      <c r="B9" s="1">
        <v>267</v>
      </c>
      <c r="C9" s="39" t="s">
        <v>222</v>
      </c>
      <c r="D9" t="s">
        <v>267</v>
      </c>
      <c r="E9" s="43" t="s">
        <v>223</v>
      </c>
      <c r="F9" s="72" t="s">
        <v>258</v>
      </c>
      <c r="G9" s="70" t="s">
        <v>223</v>
      </c>
      <c r="H9" s="72" t="s">
        <v>258</v>
      </c>
      <c r="I9" s="70" t="s">
        <v>223</v>
      </c>
      <c r="J9" s="39" t="s">
        <v>282</v>
      </c>
      <c r="K9" s="43" t="s">
        <v>256</v>
      </c>
      <c r="L9" s="39" t="s">
        <v>221</v>
      </c>
      <c r="M9" s="39" t="s">
        <v>220</v>
      </c>
      <c r="N9" s="1">
        <v>8</v>
      </c>
      <c r="O9" s="39" t="s">
        <v>220</v>
      </c>
      <c r="P9" s="39">
        <v>28</v>
      </c>
      <c r="Q9" s="39" t="s">
        <v>220</v>
      </c>
      <c r="R9" s="39" t="s">
        <v>221</v>
      </c>
      <c r="S9" s="39" t="s">
        <v>220</v>
      </c>
      <c r="T9" s="39" t="s">
        <v>221</v>
      </c>
      <c r="U9" s="39" t="s">
        <v>220</v>
      </c>
      <c r="V9" s="39">
        <v>1</v>
      </c>
      <c r="W9" s="39" t="s">
        <v>220</v>
      </c>
      <c r="X9" s="39">
        <v>1</v>
      </c>
      <c r="Y9" s="39" t="s">
        <v>220</v>
      </c>
      <c r="Z9" s="39" t="s">
        <v>221</v>
      </c>
      <c r="AA9" s="39" t="s">
        <v>220</v>
      </c>
      <c r="AB9" s="39">
        <v>1</v>
      </c>
      <c r="AC9" s="39" t="s">
        <v>220</v>
      </c>
      <c r="AD9" s="39" t="s">
        <v>221</v>
      </c>
      <c r="AE9" s="39" t="s">
        <v>220</v>
      </c>
      <c r="AF9" s="39" t="s">
        <v>221</v>
      </c>
      <c r="AG9" s="39" t="s">
        <v>220</v>
      </c>
      <c r="AH9" s="39" t="s">
        <v>221</v>
      </c>
      <c r="AI9" s="39" t="s">
        <v>257</v>
      </c>
    </row>
    <row r="10" spans="1:35" ht="15.75">
      <c r="A10" s="39" t="s">
        <v>255</v>
      </c>
      <c r="B10" s="45">
        <v>269</v>
      </c>
      <c r="C10" s="39" t="s">
        <v>222</v>
      </c>
      <c r="D10" t="s">
        <v>268</v>
      </c>
      <c r="E10" s="43" t="s">
        <v>223</v>
      </c>
      <c r="F10" s="72" t="s">
        <v>258</v>
      </c>
      <c r="G10" s="70" t="s">
        <v>223</v>
      </c>
      <c r="H10" s="72" t="s">
        <v>258</v>
      </c>
      <c r="I10" s="70" t="s">
        <v>223</v>
      </c>
      <c r="J10" s="39" t="s">
        <v>282</v>
      </c>
      <c r="K10" s="43" t="s">
        <v>256</v>
      </c>
      <c r="L10" s="39" t="s">
        <v>221</v>
      </c>
      <c r="M10" s="39" t="s">
        <v>220</v>
      </c>
      <c r="N10" s="45">
        <v>10</v>
      </c>
      <c r="O10" s="39" t="s">
        <v>220</v>
      </c>
      <c r="P10" s="39">
        <v>28</v>
      </c>
      <c r="Q10" s="39" t="s">
        <v>220</v>
      </c>
      <c r="R10" s="39" t="s">
        <v>221</v>
      </c>
      <c r="S10" s="39" t="s">
        <v>220</v>
      </c>
      <c r="T10" s="39" t="s">
        <v>221</v>
      </c>
      <c r="U10" s="39" t="s">
        <v>220</v>
      </c>
      <c r="V10" s="39">
        <v>1</v>
      </c>
      <c r="W10" s="39" t="s">
        <v>220</v>
      </c>
      <c r="X10" s="39">
        <v>1</v>
      </c>
      <c r="Y10" s="39" t="s">
        <v>220</v>
      </c>
      <c r="Z10" s="39" t="s">
        <v>221</v>
      </c>
      <c r="AA10" s="39" t="s">
        <v>220</v>
      </c>
      <c r="AB10" s="39">
        <v>1</v>
      </c>
      <c r="AC10" s="39" t="s">
        <v>220</v>
      </c>
      <c r="AD10" s="39" t="s">
        <v>221</v>
      </c>
      <c r="AE10" s="39" t="s">
        <v>220</v>
      </c>
      <c r="AF10" s="39" t="s">
        <v>221</v>
      </c>
      <c r="AG10" s="39" t="s">
        <v>220</v>
      </c>
      <c r="AH10" s="39" t="s">
        <v>221</v>
      </c>
      <c r="AI10" s="39" t="s">
        <v>257</v>
      </c>
    </row>
    <row r="11" spans="1:35" ht="15.75">
      <c r="A11" s="39" t="s">
        <v>255</v>
      </c>
      <c r="B11" s="45">
        <v>270</v>
      </c>
      <c r="C11" s="39" t="s">
        <v>222</v>
      </c>
      <c r="D11" t="s">
        <v>269</v>
      </c>
      <c r="E11" s="43" t="s">
        <v>223</v>
      </c>
      <c r="F11" s="72" t="s">
        <v>259</v>
      </c>
      <c r="G11" s="70" t="s">
        <v>223</v>
      </c>
      <c r="H11" s="72" t="s">
        <v>259</v>
      </c>
      <c r="I11" s="70" t="s">
        <v>223</v>
      </c>
      <c r="J11" s="39" t="s">
        <v>282</v>
      </c>
      <c r="K11" s="43" t="s">
        <v>256</v>
      </c>
      <c r="L11" s="39" t="s">
        <v>221</v>
      </c>
      <c r="M11" s="39" t="s">
        <v>220</v>
      </c>
      <c r="N11" s="45">
        <v>11</v>
      </c>
      <c r="O11" s="39" t="s">
        <v>220</v>
      </c>
      <c r="P11" s="39">
        <v>28</v>
      </c>
      <c r="Q11" s="39" t="s">
        <v>220</v>
      </c>
      <c r="R11" s="39" t="s">
        <v>221</v>
      </c>
      <c r="S11" s="39" t="s">
        <v>220</v>
      </c>
      <c r="T11" s="39" t="s">
        <v>221</v>
      </c>
      <c r="U11" s="39" t="s">
        <v>220</v>
      </c>
      <c r="V11" s="39">
        <v>1</v>
      </c>
      <c r="W11" s="39" t="s">
        <v>220</v>
      </c>
      <c r="X11" s="39">
        <v>1</v>
      </c>
      <c r="Y11" s="39" t="s">
        <v>220</v>
      </c>
      <c r="Z11" s="39" t="s">
        <v>221</v>
      </c>
      <c r="AA11" s="39" t="s">
        <v>220</v>
      </c>
      <c r="AB11" s="39">
        <v>1</v>
      </c>
      <c r="AC11" s="39" t="s">
        <v>220</v>
      </c>
      <c r="AD11" s="39" t="s">
        <v>221</v>
      </c>
      <c r="AE11" s="39" t="s">
        <v>220</v>
      </c>
      <c r="AF11" s="39" t="s">
        <v>221</v>
      </c>
      <c r="AG11" s="39" t="s">
        <v>220</v>
      </c>
      <c r="AH11" s="39" t="s">
        <v>221</v>
      </c>
      <c r="AI11" s="39" t="s">
        <v>257</v>
      </c>
    </row>
    <row r="12" spans="1:35" ht="15.75">
      <c r="A12" s="39" t="s">
        <v>255</v>
      </c>
      <c r="B12" s="45">
        <v>271</v>
      </c>
      <c r="C12" s="39" t="s">
        <v>222</v>
      </c>
      <c r="D12" t="s">
        <v>270</v>
      </c>
      <c r="E12" s="43" t="s">
        <v>223</v>
      </c>
      <c r="F12" s="72" t="s">
        <v>259</v>
      </c>
      <c r="G12" s="70" t="s">
        <v>223</v>
      </c>
      <c r="H12" s="72" t="s">
        <v>259</v>
      </c>
      <c r="I12" s="70" t="s">
        <v>223</v>
      </c>
      <c r="J12" s="39" t="s">
        <v>282</v>
      </c>
      <c r="K12" s="43" t="s">
        <v>256</v>
      </c>
      <c r="L12" s="39" t="s">
        <v>221</v>
      </c>
      <c r="M12" s="39" t="s">
        <v>220</v>
      </c>
      <c r="N12" s="45">
        <v>12</v>
      </c>
      <c r="O12" s="39" t="s">
        <v>220</v>
      </c>
      <c r="P12" s="39">
        <v>28</v>
      </c>
      <c r="Q12" s="39" t="s">
        <v>220</v>
      </c>
      <c r="R12" s="39" t="s">
        <v>221</v>
      </c>
      <c r="S12" s="39" t="s">
        <v>220</v>
      </c>
      <c r="T12" s="39" t="s">
        <v>221</v>
      </c>
      <c r="U12" s="39" t="s">
        <v>220</v>
      </c>
      <c r="V12" s="39">
        <v>1</v>
      </c>
      <c r="W12" s="39" t="s">
        <v>220</v>
      </c>
      <c r="X12" s="39">
        <v>1</v>
      </c>
      <c r="Y12" s="39" t="s">
        <v>220</v>
      </c>
      <c r="Z12" s="39" t="s">
        <v>221</v>
      </c>
      <c r="AA12" s="39" t="s">
        <v>220</v>
      </c>
      <c r="AB12" s="39">
        <v>1</v>
      </c>
      <c r="AC12" s="39" t="s">
        <v>220</v>
      </c>
      <c r="AD12" s="39" t="s">
        <v>221</v>
      </c>
      <c r="AE12" s="39" t="s">
        <v>220</v>
      </c>
      <c r="AF12" s="39" t="s">
        <v>221</v>
      </c>
      <c r="AG12" s="39" t="s">
        <v>220</v>
      </c>
      <c r="AH12" s="39" t="s">
        <v>221</v>
      </c>
      <c r="AI12" s="39" t="s">
        <v>257</v>
      </c>
    </row>
    <row r="13" spans="1:35" ht="15.75">
      <c r="A13" s="39" t="s">
        <v>255</v>
      </c>
      <c r="B13" s="45">
        <v>272</v>
      </c>
      <c r="C13" s="39" t="s">
        <v>222</v>
      </c>
      <c r="D13" t="s">
        <v>271</v>
      </c>
      <c r="E13" s="43" t="s">
        <v>223</v>
      </c>
      <c r="F13" s="72" t="s">
        <v>259</v>
      </c>
      <c r="G13" s="70" t="s">
        <v>223</v>
      </c>
      <c r="H13" s="72" t="s">
        <v>259</v>
      </c>
      <c r="I13" s="70" t="s">
        <v>223</v>
      </c>
      <c r="J13" s="39" t="s">
        <v>282</v>
      </c>
      <c r="K13" s="43" t="s">
        <v>256</v>
      </c>
      <c r="L13" s="39" t="s">
        <v>221</v>
      </c>
      <c r="M13" s="39" t="s">
        <v>220</v>
      </c>
      <c r="N13" s="45">
        <v>13</v>
      </c>
      <c r="O13" s="39" t="s">
        <v>220</v>
      </c>
      <c r="P13" s="39">
        <v>28</v>
      </c>
      <c r="Q13" s="39" t="s">
        <v>220</v>
      </c>
      <c r="R13" s="39" t="s">
        <v>221</v>
      </c>
      <c r="S13" s="39" t="s">
        <v>220</v>
      </c>
      <c r="T13" s="39" t="s">
        <v>221</v>
      </c>
      <c r="U13" s="39" t="s">
        <v>220</v>
      </c>
      <c r="V13" s="39">
        <v>1</v>
      </c>
      <c r="W13" s="39" t="s">
        <v>220</v>
      </c>
      <c r="X13" s="39">
        <v>1</v>
      </c>
      <c r="Y13" s="39" t="s">
        <v>220</v>
      </c>
      <c r="Z13" s="39" t="s">
        <v>221</v>
      </c>
      <c r="AA13" s="39" t="s">
        <v>220</v>
      </c>
      <c r="AB13" s="39">
        <v>1</v>
      </c>
      <c r="AC13" s="39" t="s">
        <v>220</v>
      </c>
      <c r="AD13" s="39" t="s">
        <v>221</v>
      </c>
      <c r="AE13" s="39" t="s">
        <v>220</v>
      </c>
      <c r="AF13" s="39" t="s">
        <v>221</v>
      </c>
      <c r="AG13" s="39" t="s">
        <v>220</v>
      </c>
      <c r="AH13" s="39" t="s">
        <v>221</v>
      </c>
      <c r="AI13" s="39" t="s">
        <v>257</v>
      </c>
    </row>
    <row r="14" spans="1:35" ht="15.75">
      <c r="A14" s="39" t="s">
        <v>255</v>
      </c>
      <c r="B14" s="45">
        <v>273</v>
      </c>
      <c r="C14" s="39" t="s">
        <v>222</v>
      </c>
      <c r="D14" t="s">
        <v>272</v>
      </c>
      <c r="E14" s="43" t="s">
        <v>223</v>
      </c>
      <c r="F14" s="72" t="s">
        <v>259</v>
      </c>
      <c r="G14" s="70" t="s">
        <v>223</v>
      </c>
      <c r="H14" s="72" t="s">
        <v>259</v>
      </c>
      <c r="I14" s="70" t="s">
        <v>223</v>
      </c>
      <c r="J14" s="39" t="s">
        <v>282</v>
      </c>
      <c r="K14" s="43" t="s">
        <v>256</v>
      </c>
      <c r="L14" s="39" t="s">
        <v>221</v>
      </c>
      <c r="M14" s="39" t="s">
        <v>220</v>
      </c>
      <c r="N14" s="45">
        <v>14</v>
      </c>
      <c r="O14" s="39" t="s">
        <v>220</v>
      </c>
      <c r="P14" s="39">
        <v>28</v>
      </c>
      <c r="Q14" s="39" t="s">
        <v>220</v>
      </c>
      <c r="R14" s="39" t="s">
        <v>221</v>
      </c>
      <c r="S14" s="39" t="s">
        <v>220</v>
      </c>
      <c r="T14" s="39" t="s">
        <v>221</v>
      </c>
      <c r="U14" s="39" t="s">
        <v>220</v>
      </c>
      <c r="V14" s="39">
        <v>1</v>
      </c>
      <c r="W14" s="39" t="s">
        <v>220</v>
      </c>
      <c r="X14" s="39">
        <v>1</v>
      </c>
      <c r="Y14" s="39" t="s">
        <v>220</v>
      </c>
      <c r="Z14" s="39" t="s">
        <v>221</v>
      </c>
      <c r="AA14" s="39" t="s">
        <v>220</v>
      </c>
      <c r="AB14" s="39">
        <v>1</v>
      </c>
      <c r="AC14" s="39" t="s">
        <v>220</v>
      </c>
      <c r="AD14" s="39" t="s">
        <v>221</v>
      </c>
      <c r="AE14" s="39" t="s">
        <v>220</v>
      </c>
      <c r="AF14" s="39" t="s">
        <v>221</v>
      </c>
      <c r="AG14" s="39" t="s">
        <v>220</v>
      </c>
      <c r="AH14" s="39" t="s">
        <v>221</v>
      </c>
      <c r="AI14" s="39" t="s">
        <v>257</v>
      </c>
    </row>
    <row r="15" spans="1:35" ht="15.75">
      <c r="A15" s="39" t="s">
        <v>255</v>
      </c>
      <c r="B15" s="45">
        <v>274</v>
      </c>
      <c r="C15" s="39" t="s">
        <v>222</v>
      </c>
      <c r="D15" t="s">
        <v>273</v>
      </c>
      <c r="E15" s="43" t="s">
        <v>223</v>
      </c>
      <c r="F15" s="72" t="s">
        <v>259</v>
      </c>
      <c r="G15" s="70" t="s">
        <v>223</v>
      </c>
      <c r="H15" s="72" t="s">
        <v>259</v>
      </c>
      <c r="I15" s="70" t="s">
        <v>223</v>
      </c>
      <c r="J15" s="39" t="s">
        <v>282</v>
      </c>
      <c r="K15" s="43" t="s">
        <v>256</v>
      </c>
      <c r="L15" s="39" t="s">
        <v>221</v>
      </c>
      <c r="M15" s="39" t="s">
        <v>220</v>
      </c>
      <c r="N15" s="45">
        <v>15</v>
      </c>
      <c r="O15" s="39" t="s">
        <v>220</v>
      </c>
      <c r="P15" s="39">
        <v>28</v>
      </c>
      <c r="Q15" s="39" t="s">
        <v>220</v>
      </c>
      <c r="R15" s="39" t="s">
        <v>221</v>
      </c>
      <c r="S15" s="39" t="s">
        <v>220</v>
      </c>
      <c r="T15" s="39" t="s">
        <v>221</v>
      </c>
      <c r="U15" s="39" t="s">
        <v>220</v>
      </c>
      <c r="V15" s="39">
        <v>1</v>
      </c>
      <c r="W15" s="39" t="s">
        <v>220</v>
      </c>
      <c r="X15" s="39">
        <v>1</v>
      </c>
      <c r="Y15" s="39" t="s">
        <v>220</v>
      </c>
      <c r="Z15" s="39" t="s">
        <v>221</v>
      </c>
      <c r="AA15" s="39" t="s">
        <v>220</v>
      </c>
      <c r="AB15" s="39">
        <v>1</v>
      </c>
      <c r="AC15" s="39" t="s">
        <v>220</v>
      </c>
      <c r="AD15" s="39" t="s">
        <v>221</v>
      </c>
      <c r="AE15" s="39" t="s">
        <v>220</v>
      </c>
      <c r="AF15" s="39" t="s">
        <v>221</v>
      </c>
      <c r="AG15" s="39" t="s">
        <v>220</v>
      </c>
      <c r="AH15" s="39" t="s">
        <v>221</v>
      </c>
      <c r="AI15" s="39" t="s">
        <v>257</v>
      </c>
    </row>
    <row r="16" spans="1:35" ht="15.75">
      <c r="A16" s="39" t="s">
        <v>255</v>
      </c>
      <c r="B16" s="45">
        <v>275</v>
      </c>
      <c r="C16" s="39" t="s">
        <v>222</v>
      </c>
      <c r="D16" t="s">
        <v>274</v>
      </c>
      <c r="E16" s="43" t="s">
        <v>223</v>
      </c>
      <c r="F16" s="72" t="s">
        <v>259</v>
      </c>
      <c r="G16" s="70" t="s">
        <v>223</v>
      </c>
      <c r="H16" s="72" t="s">
        <v>259</v>
      </c>
      <c r="I16" s="70" t="s">
        <v>223</v>
      </c>
      <c r="J16" s="39" t="s">
        <v>282</v>
      </c>
      <c r="K16" s="43" t="s">
        <v>256</v>
      </c>
      <c r="L16" s="39" t="s">
        <v>221</v>
      </c>
      <c r="M16" s="39" t="s">
        <v>220</v>
      </c>
      <c r="N16" s="45">
        <v>16</v>
      </c>
      <c r="O16" s="39" t="s">
        <v>220</v>
      </c>
      <c r="P16" s="39">
        <v>28</v>
      </c>
      <c r="Q16" s="39" t="s">
        <v>220</v>
      </c>
      <c r="R16" s="39" t="s">
        <v>221</v>
      </c>
      <c r="S16" s="39" t="s">
        <v>220</v>
      </c>
      <c r="T16" s="39" t="s">
        <v>221</v>
      </c>
      <c r="U16" s="39" t="s">
        <v>220</v>
      </c>
      <c r="V16" s="39">
        <v>1</v>
      </c>
      <c r="W16" s="39" t="s">
        <v>220</v>
      </c>
      <c r="X16" s="39">
        <v>1</v>
      </c>
      <c r="Y16" s="39" t="s">
        <v>220</v>
      </c>
      <c r="Z16" s="39" t="s">
        <v>221</v>
      </c>
      <c r="AA16" s="39" t="s">
        <v>220</v>
      </c>
      <c r="AB16" s="39">
        <v>1</v>
      </c>
      <c r="AC16" s="39" t="s">
        <v>220</v>
      </c>
      <c r="AD16" s="39" t="s">
        <v>221</v>
      </c>
      <c r="AE16" s="39" t="s">
        <v>220</v>
      </c>
      <c r="AF16" s="39" t="s">
        <v>221</v>
      </c>
      <c r="AG16" s="39" t="s">
        <v>220</v>
      </c>
      <c r="AH16" s="39" t="s">
        <v>221</v>
      </c>
      <c r="AI16" s="39" t="s">
        <v>257</v>
      </c>
    </row>
    <row r="17" spans="1:35" ht="15.75">
      <c r="A17" s="39" t="s">
        <v>255</v>
      </c>
      <c r="B17" s="45">
        <v>276</v>
      </c>
      <c r="C17" s="39" t="s">
        <v>222</v>
      </c>
      <c r="D17" t="s">
        <v>275</v>
      </c>
      <c r="E17" s="43" t="s">
        <v>223</v>
      </c>
      <c r="F17" s="72" t="s">
        <v>259</v>
      </c>
      <c r="G17" s="70" t="s">
        <v>223</v>
      </c>
      <c r="H17" s="72" t="s">
        <v>259</v>
      </c>
      <c r="I17" s="70" t="s">
        <v>223</v>
      </c>
      <c r="J17" s="39" t="s">
        <v>282</v>
      </c>
      <c r="K17" s="43" t="s">
        <v>256</v>
      </c>
      <c r="L17" s="39" t="s">
        <v>221</v>
      </c>
      <c r="M17" s="39" t="s">
        <v>220</v>
      </c>
      <c r="N17" s="45">
        <v>17</v>
      </c>
      <c r="O17" s="39" t="s">
        <v>220</v>
      </c>
      <c r="P17" s="39">
        <v>28</v>
      </c>
      <c r="Q17" s="39" t="s">
        <v>220</v>
      </c>
      <c r="R17" s="39" t="s">
        <v>221</v>
      </c>
      <c r="S17" s="39" t="s">
        <v>220</v>
      </c>
      <c r="T17" s="39" t="s">
        <v>221</v>
      </c>
      <c r="U17" s="39" t="s">
        <v>220</v>
      </c>
      <c r="V17" s="39">
        <v>1</v>
      </c>
      <c r="W17" s="39" t="s">
        <v>220</v>
      </c>
      <c r="X17" s="39">
        <v>1</v>
      </c>
      <c r="Y17" s="39" t="s">
        <v>220</v>
      </c>
      <c r="Z17" s="39" t="s">
        <v>221</v>
      </c>
      <c r="AA17" s="39" t="s">
        <v>220</v>
      </c>
      <c r="AB17" s="39">
        <v>1</v>
      </c>
      <c r="AC17" s="39" t="s">
        <v>220</v>
      </c>
      <c r="AD17" s="39" t="s">
        <v>221</v>
      </c>
      <c r="AE17" s="39" t="s">
        <v>220</v>
      </c>
      <c r="AF17" s="39" t="s">
        <v>221</v>
      </c>
      <c r="AG17" s="39" t="s">
        <v>220</v>
      </c>
      <c r="AH17" s="39" t="s">
        <v>221</v>
      </c>
      <c r="AI17" s="39" t="s">
        <v>257</v>
      </c>
    </row>
    <row r="18" spans="1:35" ht="15.75">
      <c r="A18" s="39" t="s">
        <v>255</v>
      </c>
      <c r="B18" s="45">
        <v>277</v>
      </c>
      <c r="C18" s="39" t="s">
        <v>222</v>
      </c>
      <c r="D18" t="s">
        <v>276</v>
      </c>
      <c r="E18" s="43" t="s">
        <v>223</v>
      </c>
      <c r="F18" s="72" t="s">
        <v>259</v>
      </c>
      <c r="G18" s="70" t="s">
        <v>223</v>
      </c>
      <c r="H18" s="72" t="s">
        <v>259</v>
      </c>
      <c r="I18" s="70" t="s">
        <v>223</v>
      </c>
      <c r="J18" s="39" t="s">
        <v>282</v>
      </c>
      <c r="K18" s="43" t="s">
        <v>256</v>
      </c>
      <c r="L18" s="39" t="s">
        <v>221</v>
      </c>
      <c r="M18" s="39" t="s">
        <v>220</v>
      </c>
      <c r="N18" s="45">
        <v>18</v>
      </c>
      <c r="O18" s="39" t="s">
        <v>220</v>
      </c>
      <c r="P18" s="39">
        <v>28</v>
      </c>
      <c r="Q18" s="39" t="s">
        <v>220</v>
      </c>
      <c r="R18" s="39" t="s">
        <v>221</v>
      </c>
      <c r="S18" s="39" t="s">
        <v>220</v>
      </c>
      <c r="T18" s="39" t="s">
        <v>221</v>
      </c>
      <c r="U18" s="39" t="s">
        <v>220</v>
      </c>
      <c r="V18" s="39">
        <v>1</v>
      </c>
      <c r="W18" s="39" t="s">
        <v>220</v>
      </c>
      <c r="X18" s="39">
        <v>1</v>
      </c>
      <c r="Y18" s="39" t="s">
        <v>220</v>
      </c>
      <c r="Z18" s="39" t="s">
        <v>221</v>
      </c>
      <c r="AA18" s="39" t="s">
        <v>220</v>
      </c>
      <c r="AB18" s="39">
        <v>1</v>
      </c>
      <c r="AC18" s="39" t="s">
        <v>220</v>
      </c>
      <c r="AD18" s="39" t="s">
        <v>221</v>
      </c>
      <c r="AE18" s="39" t="s">
        <v>220</v>
      </c>
      <c r="AF18" s="39" t="s">
        <v>221</v>
      </c>
      <c r="AG18" s="39" t="s">
        <v>220</v>
      </c>
      <c r="AH18" s="39" t="s">
        <v>221</v>
      </c>
      <c r="AI18" s="39" t="s">
        <v>257</v>
      </c>
    </row>
    <row r="19" spans="1:35" ht="15.75">
      <c r="A19" s="39" t="s">
        <v>255</v>
      </c>
      <c r="B19" s="45">
        <v>278</v>
      </c>
      <c r="C19" s="39" t="s">
        <v>222</v>
      </c>
      <c r="D19" t="s">
        <v>277</v>
      </c>
      <c r="E19" s="43" t="s">
        <v>223</v>
      </c>
      <c r="F19" s="72" t="s">
        <v>259</v>
      </c>
      <c r="G19" s="70" t="s">
        <v>223</v>
      </c>
      <c r="H19" s="72" t="s">
        <v>259</v>
      </c>
      <c r="I19" s="70" t="s">
        <v>223</v>
      </c>
      <c r="J19" s="39" t="s">
        <v>282</v>
      </c>
      <c r="K19" s="43" t="s">
        <v>256</v>
      </c>
      <c r="L19" s="39" t="s">
        <v>221</v>
      </c>
      <c r="M19" s="39" t="s">
        <v>220</v>
      </c>
      <c r="N19" s="45">
        <v>19</v>
      </c>
      <c r="O19" s="39" t="s">
        <v>220</v>
      </c>
      <c r="P19" s="39">
        <v>28</v>
      </c>
      <c r="Q19" s="39" t="s">
        <v>220</v>
      </c>
      <c r="R19" s="39" t="s">
        <v>221</v>
      </c>
      <c r="S19" s="39" t="s">
        <v>220</v>
      </c>
      <c r="T19" s="39" t="s">
        <v>221</v>
      </c>
      <c r="U19" s="39" t="s">
        <v>220</v>
      </c>
      <c r="V19" s="39">
        <v>1</v>
      </c>
      <c r="W19" s="39" t="s">
        <v>220</v>
      </c>
      <c r="X19" s="39">
        <v>1</v>
      </c>
      <c r="Y19" s="39" t="s">
        <v>220</v>
      </c>
      <c r="Z19" s="39" t="s">
        <v>221</v>
      </c>
      <c r="AA19" s="39" t="s">
        <v>220</v>
      </c>
      <c r="AB19" s="39">
        <v>1</v>
      </c>
      <c r="AC19" s="39" t="s">
        <v>220</v>
      </c>
      <c r="AD19" s="39" t="s">
        <v>221</v>
      </c>
      <c r="AE19" s="39" t="s">
        <v>220</v>
      </c>
      <c r="AF19" s="39" t="s">
        <v>221</v>
      </c>
      <c r="AG19" s="39" t="s">
        <v>220</v>
      </c>
      <c r="AH19" s="39" t="s">
        <v>221</v>
      </c>
      <c r="AI19" s="39" t="s">
        <v>257</v>
      </c>
    </row>
    <row r="20" spans="1:35" ht="15.75">
      <c r="A20" s="39" t="s">
        <v>255</v>
      </c>
      <c r="B20" s="45">
        <v>279</v>
      </c>
      <c r="C20" s="39" t="s">
        <v>222</v>
      </c>
      <c r="D20" t="s">
        <v>278</v>
      </c>
      <c r="E20" s="43" t="s">
        <v>223</v>
      </c>
      <c r="F20" s="72" t="s">
        <v>259</v>
      </c>
      <c r="G20" s="70" t="s">
        <v>223</v>
      </c>
      <c r="H20" s="72" t="s">
        <v>259</v>
      </c>
      <c r="I20" s="70" t="s">
        <v>223</v>
      </c>
      <c r="J20" s="39" t="s">
        <v>282</v>
      </c>
      <c r="K20" s="43" t="s">
        <v>256</v>
      </c>
      <c r="L20" s="39" t="s">
        <v>221</v>
      </c>
      <c r="M20" s="39" t="s">
        <v>220</v>
      </c>
      <c r="N20" s="45">
        <v>20</v>
      </c>
      <c r="O20" s="39" t="s">
        <v>220</v>
      </c>
      <c r="P20" s="39">
        <v>28</v>
      </c>
      <c r="Q20" s="39" t="s">
        <v>220</v>
      </c>
      <c r="R20" s="39" t="s">
        <v>221</v>
      </c>
      <c r="S20" s="39" t="s">
        <v>220</v>
      </c>
      <c r="T20" s="39" t="s">
        <v>221</v>
      </c>
      <c r="U20" s="39" t="s">
        <v>220</v>
      </c>
      <c r="V20" s="39">
        <v>1</v>
      </c>
      <c r="W20" s="39" t="s">
        <v>220</v>
      </c>
      <c r="X20" s="39">
        <v>1</v>
      </c>
      <c r="Y20" s="39" t="s">
        <v>220</v>
      </c>
      <c r="Z20" s="39" t="s">
        <v>221</v>
      </c>
      <c r="AA20" s="39" t="s">
        <v>220</v>
      </c>
      <c r="AB20" s="39">
        <v>1</v>
      </c>
      <c r="AC20" s="39" t="s">
        <v>220</v>
      </c>
      <c r="AD20" s="39" t="s">
        <v>221</v>
      </c>
      <c r="AE20" s="39" t="s">
        <v>220</v>
      </c>
      <c r="AF20" s="39" t="s">
        <v>221</v>
      </c>
      <c r="AG20" s="39" t="s">
        <v>220</v>
      </c>
      <c r="AH20" s="39" t="s">
        <v>221</v>
      </c>
      <c r="AI20" s="39" t="s">
        <v>257</v>
      </c>
    </row>
    <row r="21" spans="1:35" ht="15.75">
      <c r="A21" s="39" t="s">
        <v>255</v>
      </c>
      <c r="B21" s="45">
        <v>280</v>
      </c>
      <c r="C21" s="39" t="s">
        <v>222</v>
      </c>
      <c r="D21" t="s">
        <v>279</v>
      </c>
      <c r="E21" s="43" t="s">
        <v>223</v>
      </c>
      <c r="F21" s="72" t="s">
        <v>259</v>
      </c>
      <c r="G21" s="70" t="s">
        <v>223</v>
      </c>
      <c r="H21" s="72" t="s">
        <v>259</v>
      </c>
      <c r="I21" s="70" t="s">
        <v>223</v>
      </c>
      <c r="J21" s="39" t="s">
        <v>282</v>
      </c>
      <c r="K21" s="43" t="s">
        <v>256</v>
      </c>
      <c r="L21" s="39" t="s">
        <v>221</v>
      </c>
      <c r="M21" s="39" t="s">
        <v>220</v>
      </c>
      <c r="N21" s="45">
        <v>21</v>
      </c>
      <c r="O21" s="39" t="s">
        <v>220</v>
      </c>
      <c r="P21" s="39">
        <v>28</v>
      </c>
      <c r="Q21" s="39" t="s">
        <v>220</v>
      </c>
      <c r="R21" s="39" t="s">
        <v>221</v>
      </c>
      <c r="S21" s="39" t="s">
        <v>220</v>
      </c>
      <c r="T21" s="39" t="s">
        <v>221</v>
      </c>
      <c r="U21" s="39" t="s">
        <v>220</v>
      </c>
      <c r="V21" s="39">
        <v>1</v>
      </c>
      <c r="W21" s="39" t="s">
        <v>220</v>
      </c>
      <c r="X21" s="39">
        <v>1</v>
      </c>
      <c r="Y21" s="39" t="s">
        <v>220</v>
      </c>
      <c r="Z21" s="39" t="s">
        <v>221</v>
      </c>
      <c r="AA21" s="39" t="s">
        <v>220</v>
      </c>
      <c r="AB21" s="39">
        <v>1</v>
      </c>
      <c r="AC21" s="39" t="s">
        <v>220</v>
      </c>
      <c r="AD21" s="39" t="s">
        <v>221</v>
      </c>
      <c r="AE21" s="39" t="s">
        <v>220</v>
      </c>
      <c r="AF21" s="39" t="s">
        <v>221</v>
      </c>
      <c r="AG21" s="39" t="s">
        <v>220</v>
      </c>
      <c r="AH21" s="39" t="s">
        <v>221</v>
      </c>
      <c r="AI21" s="39" t="s">
        <v>257</v>
      </c>
    </row>
    <row r="22" spans="1:35" ht="15.75">
      <c r="A22" s="39" t="s">
        <v>255</v>
      </c>
      <c r="B22" s="45">
        <v>281</v>
      </c>
      <c r="C22" s="39" t="s">
        <v>222</v>
      </c>
      <c r="D22" t="s">
        <v>280</v>
      </c>
      <c r="E22" s="43" t="s">
        <v>223</v>
      </c>
      <c r="F22" s="72" t="s">
        <v>259</v>
      </c>
      <c r="G22" s="70" t="s">
        <v>223</v>
      </c>
      <c r="H22" s="72" t="s">
        <v>259</v>
      </c>
      <c r="I22" s="70" t="s">
        <v>223</v>
      </c>
      <c r="J22" s="39" t="s">
        <v>282</v>
      </c>
      <c r="K22" s="43" t="s">
        <v>256</v>
      </c>
      <c r="L22" s="39" t="s">
        <v>221</v>
      </c>
      <c r="M22" s="39" t="s">
        <v>220</v>
      </c>
      <c r="N22" s="45">
        <v>22</v>
      </c>
      <c r="O22" s="39" t="s">
        <v>220</v>
      </c>
      <c r="P22" s="39">
        <v>28</v>
      </c>
      <c r="Q22" s="39" t="s">
        <v>220</v>
      </c>
      <c r="R22" s="39" t="s">
        <v>221</v>
      </c>
      <c r="S22" s="39" t="s">
        <v>220</v>
      </c>
      <c r="T22" s="39" t="s">
        <v>221</v>
      </c>
      <c r="U22" s="39" t="s">
        <v>220</v>
      </c>
      <c r="V22" s="39">
        <v>1</v>
      </c>
      <c r="W22" s="39" t="s">
        <v>220</v>
      </c>
      <c r="X22" s="39">
        <v>1</v>
      </c>
      <c r="Y22" s="39" t="s">
        <v>220</v>
      </c>
      <c r="Z22" s="39" t="s">
        <v>221</v>
      </c>
      <c r="AA22" s="39" t="s">
        <v>220</v>
      </c>
      <c r="AB22" s="39">
        <v>1</v>
      </c>
      <c r="AC22" s="39" t="s">
        <v>220</v>
      </c>
      <c r="AD22" s="39" t="s">
        <v>221</v>
      </c>
      <c r="AE22" s="39" t="s">
        <v>220</v>
      </c>
      <c r="AF22" s="39" t="s">
        <v>221</v>
      </c>
      <c r="AG22" s="39" t="s">
        <v>220</v>
      </c>
      <c r="AH22" s="39" t="s">
        <v>221</v>
      </c>
      <c r="AI22" s="39" t="s">
        <v>257</v>
      </c>
    </row>
    <row r="23" spans="1:35" ht="15.75">
      <c r="A23" s="39" t="s">
        <v>255</v>
      </c>
      <c r="B23" s="1">
        <v>282</v>
      </c>
      <c r="C23" s="39" t="s">
        <v>222</v>
      </c>
      <c r="D23" t="s">
        <v>281</v>
      </c>
      <c r="E23" s="43" t="s">
        <v>223</v>
      </c>
      <c r="F23" s="72" t="s">
        <v>259</v>
      </c>
      <c r="G23" s="70" t="s">
        <v>223</v>
      </c>
      <c r="H23" s="72" t="s">
        <v>259</v>
      </c>
      <c r="I23" s="70" t="s">
        <v>223</v>
      </c>
      <c r="J23" s="39" t="s">
        <v>282</v>
      </c>
      <c r="K23" s="43" t="s">
        <v>256</v>
      </c>
      <c r="L23" s="39" t="s">
        <v>221</v>
      </c>
      <c r="M23" s="39" t="s">
        <v>220</v>
      </c>
      <c r="N23" s="1">
        <v>23</v>
      </c>
      <c r="O23" s="39" t="s">
        <v>220</v>
      </c>
      <c r="P23" s="39">
        <v>28</v>
      </c>
      <c r="Q23" s="39" t="s">
        <v>220</v>
      </c>
      <c r="R23" s="39" t="s">
        <v>221</v>
      </c>
      <c r="S23" s="39" t="s">
        <v>220</v>
      </c>
      <c r="T23" s="39" t="s">
        <v>221</v>
      </c>
      <c r="U23" s="39" t="s">
        <v>220</v>
      </c>
      <c r="V23" s="39">
        <v>1</v>
      </c>
      <c r="W23" s="39" t="s">
        <v>220</v>
      </c>
      <c r="X23" s="39">
        <v>1</v>
      </c>
      <c r="Y23" s="39" t="s">
        <v>220</v>
      </c>
      <c r="Z23" s="39" t="s">
        <v>221</v>
      </c>
      <c r="AA23" s="39" t="s">
        <v>220</v>
      </c>
      <c r="AB23" s="39">
        <v>1</v>
      </c>
      <c r="AC23" s="39" t="s">
        <v>220</v>
      </c>
      <c r="AD23" s="39" t="s">
        <v>221</v>
      </c>
      <c r="AE23" s="39" t="s">
        <v>220</v>
      </c>
      <c r="AF23" s="39" t="s">
        <v>221</v>
      </c>
      <c r="AG23" s="39" t="s">
        <v>220</v>
      </c>
      <c r="AH23" s="39" t="s">
        <v>221</v>
      </c>
      <c r="AI23" s="39" t="s">
        <v>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Q56"/>
  <sheetViews>
    <sheetView topLeftCell="E1" workbookViewId="0">
      <selection activeCell="L2" sqref="L2:L56"/>
    </sheetView>
  </sheetViews>
  <sheetFormatPr defaultRowHeight="15"/>
  <cols>
    <col min="1" max="1" width="24.5703125" customWidth="1"/>
    <col min="2" max="2" width="4" bestFit="1" customWidth="1"/>
    <col min="3" max="3" width="1.5703125" bestFit="1" customWidth="1"/>
    <col min="4" max="4" width="20.140625" bestFit="1" customWidth="1"/>
    <col min="5" max="5" width="1.5703125" bestFit="1" customWidth="1"/>
    <col min="6" max="6" width="11.28515625" bestFit="1" customWidth="1"/>
    <col min="7" max="7" width="1.5703125" bestFit="1" customWidth="1"/>
    <col min="8" max="8" width="12.28515625" bestFit="1" customWidth="1"/>
    <col min="9" max="9" width="1.5703125" bestFit="1" customWidth="1"/>
    <col min="10" max="10" width="9.85546875" bestFit="1" customWidth="1"/>
    <col min="11" max="11" width="1.5703125" bestFit="1" customWidth="1"/>
    <col min="12" max="12" width="12.42578125" bestFit="1" customWidth="1"/>
    <col min="13" max="13" width="1.5703125" bestFit="1" customWidth="1"/>
    <col min="14" max="14" width="13.28515625" bestFit="1" customWidth="1"/>
    <col min="15" max="15" width="1.5703125" bestFit="1" customWidth="1"/>
    <col min="16" max="16" width="12.28515625" bestFit="1" customWidth="1"/>
    <col min="17" max="17" width="1.5703125" bestFit="1" customWidth="1"/>
    <col min="18" max="18" width="15.28515625" bestFit="1" customWidth="1"/>
    <col min="19" max="19" width="1.5703125" bestFit="1" customWidth="1"/>
    <col min="20" max="20" width="12.140625" bestFit="1" customWidth="1"/>
    <col min="21" max="21" width="1.5703125" bestFit="1" customWidth="1"/>
    <col min="22" max="22" width="20.7109375" bestFit="1" customWidth="1"/>
    <col min="23" max="23" width="1.5703125" bestFit="1" customWidth="1"/>
    <col min="24" max="24" width="11.140625" bestFit="1" customWidth="1"/>
    <col min="25" max="25" width="1.5703125" bestFit="1" customWidth="1"/>
    <col min="26" max="26" width="10.85546875" bestFit="1" customWidth="1"/>
    <col min="27" max="27" width="1.5703125" bestFit="1" customWidth="1"/>
    <col min="28" max="28" width="11.5703125" bestFit="1" customWidth="1"/>
    <col min="29" max="29" width="1.5703125" bestFit="1" customWidth="1"/>
    <col min="30" max="30" width="11.5703125" bestFit="1" customWidth="1"/>
    <col min="31" max="31" width="1.5703125" bestFit="1" customWidth="1"/>
    <col min="32" max="32" width="6.140625" bestFit="1" customWidth="1"/>
    <col min="33" max="33" width="1.5703125" bestFit="1" customWidth="1"/>
    <col min="34" max="34" width="11.140625" bestFit="1" customWidth="1"/>
    <col min="35" max="35" width="1.5703125" bestFit="1" customWidth="1"/>
    <col min="36" max="36" width="5.5703125" bestFit="1" customWidth="1"/>
    <col min="37" max="37" width="1.5703125" bestFit="1" customWidth="1"/>
    <col min="38" max="38" width="12.7109375" bestFit="1" customWidth="1"/>
    <col min="39" max="39" width="2" bestFit="1" customWidth="1"/>
    <col min="40" max="40" width="10.42578125" bestFit="1" customWidth="1"/>
    <col min="41" max="41" width="2.42578125" bestFit="1" customWidth="1"/>
    <col min="42" max="42" width="4.28515625" bestFit="1" customWidth="1"/>
    <col min="43" max="43" width="2.7109375" bestFit="1" customWidth="1"/>
  </cols>
  <sheetData>
    <row r="1" spans="1:43">
      <c r="B1" t="s">
        <v>88</v>
      </c>
      <c r="D1" t="s">
        <v>199</v>
      </c>
      <c r="F1" t="s">
        <v>200</v>
      </c>
      <c r="H1" t="s">
        <v>201</v>
      </c>
      <c r="J1" t="s">
        <v>202</v>
      </c>
      <c r="L1" t="s">
        <v>203</v>
      </c>
      <c r="N1" t="s">
        <v>204</v>
      </c>
      <c r="P1" t="s">
        <v>205</v>
      </c>
      <c r="R1" t="s">
        <v>206</v>
      </c>
      <c r="T1" s="40" t="s">
        <v>207</v>
      </c>
      <c r="U1" s="40"/>
      <c r="V1" t="s">
        <v>208</v>
      </c>
      <c r="X1" t="s">
        <v>209</v>
      </c>
      <c r="Z1" t="s">
        <v>210</v>
      </c>
      <c r="AB1" t="s">
        <v>211</v>
      </c>
      <c r="AD1" t="s">
        <v>212</v>
      </c>
      <c r="AF1" t="s">
        <v>213</v>
      </c>
      <c r="AH1" t="s">
        <v>214</v>
      </c>
      <c r="AJ1" t="s">
        <v>215</v>
      </c>
      <c r="AL1" t="s">
        <v>216</v>
      </c>
      <c r="AN1" t="s">
        <v>217</v>
      </c>
      <c r="AP1" t="s">
        <v>218</v>
      </c>
    </row>
    <row r="2" spans="1:43">
      <c r="A2" s="39" t="s">
        <v>219</v>
      </c>
      <c r="B2">
        <v>866</v>
      </c>
      <c r="C2" s="39" t="s">
        <v>220</v>
      </c>
      <c r="D2" s="39" t="s">
        <v>221</v>
      </c>
      <c r="E2" s="39" t="s">
        <v>220</v>
      </c>
      <c r="F2" s="44">
        <v>686000000</v>
      </c>
      <c r="G2" s="41" t="s">
        <v>220</v>
      </c>
      <c r="H2" s="44">
        <v>1</v>
      </c>
      <c r="I2" s="41" t="s">
        <v>220</v>
      </c>
      <c r="J2" s="41">
        <v>1</v>
      </c>
      <c r="K2" s="41" t="s">
        <v>220</v>
      </c>
      <c r="L2" s="41">
        <v>28</v>
      </c>
      <c r="M2" s="41" t="s">
        <v>220</v>
      </c>
      <c r="N2" s="41">
        <v>260</v>
      </c>
      <c r="O2" s="41" t="s">
        <v>220</v>
      </c>
      <c r="P2" s="41">
        <v>1</v>
      </c>
      <c r="Q2" s="41" t="s">
        <v>220</v>
      </c>
      <c r="R2" s="41">
        <v>1</v>
      </c>
      <c r="S2" s="41" t="s">
        <v>220</v>
      </c>
      <c r="T2">
        <v>124</v>
      </c>
      <c r="U2" s="42" t="s">
        <v>220</v>
      </c>
      <c r="V2">
        <v>124</v>
      </c>
      <c r="W2" s="39" t="s">
        <v>220</v>
      </c>
      <c r="X2" s="39" t="s">
        <v>221</v>
      </c>
      <c r="Y2" s="39" t="s">
        <v>220</v>
      </c>
      <c r="Z2" s="39" t="s">
        <v>221</v>
      </c>
      <c r="AA2" s="39" t="s">
        <v>220</v>
      </c>
      <c r="AB2" s="39" t="s">
        <v>221</v>
      </c>
      <c r="AC2" s="39" t="s">
        <v>220</v>
      </c>
      <c r="AD2" s="1">
        <v>1</v>
      </c>
      <c r="AE2" s="39" t="s">
        <v>220</v>
      </c>
      <c r="AF2" s="39" t="s">
        <v>221</v>
      </c>
      <c r="AG2" s="39" t="s">
        <v>220</v>
      </c>
      <c r="AH2" s="39" t="s">
        <v>221</v>
      </c>
      <c r="AI2" s="39" t="s">
        <v>220</v>
      </c>
      <c r="AJ2" s="39" t="s">
        <v>221</v>
      </c>
      <c r="AK2" s="39" t="s">
        <v>220</v>
      </c>
      <c r="AL2" s="39" t="s">
        <v>221</v>
      </c>
      <c r="AM2" s="39" t="s">
        <v>222</v>
      </c>
      <c r="AN2" s="35" t="s">
        <v>34</v>
      </c>
      <c r="AO2" s="43" t="s">
        <v>223</v>
      </c>
      <c r="AP2" s="1" t="s">
        <v>40</v>
      </c>
      <c r="AQ2" s="43" t="s">
        <v>224</v>
      </c>
    </row>
    <row r="3" spans="1:43">
      <c r="A3" s="39" t="s">
        <v>219</v>
      </c>
      <c r="B3">
        <v>867</v>
      </c>
      <c r="C3" s="39" t="s">
        <v>220</v>
      </c>
      <c r="D3" s="39" t="s">
        <v>221</v>
      </c>
      <c r="E3" s="39" t="s">
        <v>220</v>
      </c>
      <c r="F3" s="44">
        <v>0</v>
      </c>
      <c r="G3" s="41" t="s">
        <v>220</v>
      </c>
      <c r="H3" s="44">
        <v>1</v>
      </c>
      <c r="I3" s="41" t="s">
        <v>220</v>
      </c>
      <c r="J3" s="41">
        <v>1</v>
      </c>
      <c r="K3" s="41" t="s">
        <v>220</v>
      </c>
      <c r="L3" s="41">
        <v>28</v>
      </c>
      <c r="M3" s="41" t="s">
        <v>220</v>
      </c>
      <c r="N3" s="41">
        <v>260</v>
      </c>
      <c r="O3" s="41" t="s">
        <v>220</v>
      </c>
      <c r="P3" s="41">
        <v>1</v>
      </c>
      <c r="Q3" s="41" t="s">
        <v>220</v>
      </c>
      <c r="R3" s="41">
        <v>1</v>
      </c>
      <c r="S3" s="41" t="s">
        <v>220</v>
      </c>
      <c r="T3">
        <v>121</v>
      </c>
      <c r="U3" s="42" t="s">
        <v>220</v>
      </c>
      <c r="V3">
        <v>121</v>
      </c>
      <c r="W3" s="39" t="s">
        <v>220</v>
      </c>
      <c r="X3" s="39" t="s">
        <v>221</v>
      </c>
      <c r="Y3" s="39" t="s">
        <v>220</v>
      </c>
      <c r="Z3" s="39" t="s">
        <v>221</v>
      </c>
      <c r="AA3" s="39" t="s">
        <v>220</v>
      </c>
      <c r="AB3" s="39" t="s">
        <v>221</v>
      </c>
      <c r="AC3" s="39" t="s">
        <v>220</v>
      </c>
      <c r="AD3" s="1">
        <v>1</v>
      </c>
      <c r="AE3" s="39" t="s">
        <v>220</v>
      </c>
      <c r="AF3" s="39" t="s">
        <v>221</v>
      </c>
      <c r="AG3" s="39" t="s">
        <v>220</v>
      </c>
      <c r="AH3" s="39" t="s">
        <v>221</v>
      </c>
      <c r="AI3" s="39" t="s">
        <v>220</v>
      </c>
      <c r="AJ3" s="39" t="s">
        <v>221</v>
      </c>
      <c r="AK3" s="39" t="s">
        <v>220</v>
      </c>
      <c r="AL3" s="39" t="s">
        <v>221</v>
      </c>
      <c r="AM3" s="39" t="s">
        <v>222</v>
      </c>
      <c r="AN3" s="35" t="s">
        <v>34</v>
      </c>
      <c r="AO3" s="43" t="s">
        <v>223</v>
      </c>
      <c r="AP3" s="1" t="s">
        <v>40</v>
      </c>
      <c r="AQ3" s="43" t="s">
        <v>224</v>
      </c>
    </row>
    <row r="4" spans="1:43">
      <c r="A4" s="39" t="s">
        <v>219</v>
      </c>
      <c r="B4">
        <v>868</v>
      </c>
      <c r="C4" s="39" t="s">
        <v>220</v>
      </c>
      <c r="D4" s="39" t="s">
        <v>221</v>
      </c>
      <c r="E4" s="39" t="s">
        <v>220</v>
      </c>
      <c r="F4" s="44">
        <v>384652505</v>
      </c>
      <c r="G4" s="41" t="s">
        <v>220</v>
      </c>
      <c r="H4" s="44">
        <v>4</v>
      </c>
      <c r="I4" s="41" t="s">
        <v>220</v>
      </c>
      <c r="J4" s="41">
        <v>1</v>
      </c>
      <c r="K4" s="41" t="s">
        <v>220</v>
      </c>
      <c r="L4" s="41">
        <v>28</v>
      </c>
      <c r="M4" s="41" t="s">
        <v>220</v>
      </c>
      <c r="N4" s="41">
        <v>260</v>
      </c>
      <c r="O4" s="41" t="s">
        <v>220</v>
      </c>
      <c r="P4" s="41">
        <v>1</v>
      </c>
      <c r="Q4" s="41" t="s">
        <v>220</v>
      </c>
      <c r="R4" s="41">
        <v>1</v>
      </c>
      <c r="S4" s="41" t="s">
        <v>220</v>
      </c>
      <c r="T4">
        <v>122</v>
      </c>
      <c r="U4" s="42" t="s">
        <v>220</v>
      </c>
      <c r="V4">
        <v>122</v>
      </c>
      <c r="W4" s="39" t="s">
        <v>220</v>
      </c>
      <c r="X4" s="39" t="s">
        <v>221</v>
      </c>
      <c r="Y4" s="39" t="s">
        <v>220</v>
      </c>
      <c r="Z4" s="39" t="s">
        <v>221</v>
      </c>
      <c r="AA4" s="39" t="s">
        <v>220</v>
      </c>
      <c r="AB4" s="39" t="s">
        <v>221</v>
      </c>
      <c r="AC4" s="39" t="s">
        <v>220</v>
      </c>
      <c r="AD4" s="1">
        <v>1</v>
      </c>
      <c r="AE4" s="39" t="s">
        <v>220</v>
      </c>
      <c r="AF4" s="39" t="s">
        <v>221</v>
      </c>
      <c r="AG4" s="39" t="s">
        <v>220</v>
      </c>
      <c r="AH4" s="39" t="s">
        <v>221</v>
      </c>
      <c r="AI4" s="39" t="s">
        <v>220</v>
      </c>
      <c r="AJ4" s="39" t="s">
        <v>221</v>
      </c>
      <c r="AK4" s="39" t="s">
        <v>220</v>
      </c>
      <c r="AL4" s="39" t="s">
        <v>221</v>
      </c>
      <c r="AM4" s="39" t="s">
        <v>222</v>
      </c>
      <c r="AN4" s="35" t="s">
        <v>34</v>
      </c>
      <c r="AO4" s="43" t="s">
        <v>223</v>
      </c>
      <c r="AP4" s="1" t="s">
        <v>40</v>
      </c>
      <c r="AQ4" s="43" t="s">
        <v>224</v>
      </c>
    </row>
    <row r="5" spans="1:43">
      <c r="A5" s="39" t="s">
        <v>219</v>
      </c>
      <c r="B5">
        <v>869</v>
      </c>
      <c r="C5" s="39" t="s">
        <v>220</v>
      </c>
      <c r="D5" s="39" t="s">
        <v>221</v>
      </c>
      <c r="E5" s="39" t="s">
        <v>220</v>
      </c>
      <c r="F5" s="44">
        <v>51250000</v>
      </c>
      <c r="G5" s="41" t="s">
        <v>220</v>
      </c>
      <c r="H5" s="44">
        <v>4</v>
      </c>
      <c r="I5" s="41" t="s">
        <v>220</v>
      </c>
      <c r="J5" s="41">
        <v>1</v>
      </c>
      <c r="K5" s="41" t="s">
        <v>220</v>
      </c>
      <c r="L5" s="41">
        <v>28</v>
      </c>
      <c r="M5" s="41" t="s">
        <v>220</v>
      </c>
      <c r="N5" s="41">
        <v>260</v>
      </c>
      <c r="O5" s="41" t="s">
        <v>220</v>
      </c>
      <c r="P5" s="41">
        <v>1</v>
      </c>
      <c r="Q5" s="41" t="s">
        <v>220</v>
      </c>
      <c r="R5" s="41">
        <v>1</v>
      </c>
      <c r="S5" s="41" t="s">
        <v>220</v>
      </c>
      <c r="T5">
        <v>120</v>
      </c>
      <c r="U5" s="42" t="s">
        <v>220</v>
      </c>
      <c r="V5">
        <v>120</v>
      </c>
      <c r="W5" s="39" t="s">
        <v>220</v>
      </c>
      <c r="X5" s="39" t="s">
        <v>221</v>
      </c>
      <c r="Y5" s="39" t="s">
        <v>220</v>
      </c>
      <c r="Z5" s="39" t="s">
        <v>221</v>
      </c>
      <c r="AA5" s="39" t="s">
        <v>220</v>
      </c>
      <c r="AB5" s="39" t="s">
        <v>221</v>
      </c>
      <c r="AC5" s="39" t="s">
        <v>220</v>
      </c>
      <c r="AD5" s="1">
        <v>1</v>
      </c>
      <c r="AE5" s="39" t="s">
        <v>220</v>
      </c>
      <c r="AF5" s="39" t="s">
        <v>221</v>
      </c>
      <c r="AG5" s="39" t="s">
        <v>220</v>
      </c>
      <c r="AH5" s="39" t="s">
        <v>221</v>
      </c>
      <c r="AI5" s="39" t="s">
        <v>220</v>
      </c>
      <c r="AJ5" s="39" t="s">
        <v>221</v>
      </c>
      <c r="AK5" s="39" t="s">
        <v>220</v>
      </c>
      <c r="AL5" s="39" t="s">
        <v>221</v>
      </c>
      <c r="AM5" s="39" t="s">
        <v>222</v>
      </c>
      <c r="AN5" s="35" t="s">
        <v>34</v>
      </c>
      <c r="AO5" s="43" t="s">
        <v>223</v>
      </c>
      <c r="AP5" s="1" t="s">
        <v>40</v>
      </c>
      <c r="AQ5" s="43" t="s">
        <v>224</v>
      </c>
    </row>
    <row r="6" spans="1:43">
      <c r="A6" s="39" t="s">
        <v>219</v>
      </c>
      <c r="B6">
        <v>870</v>
      </c>
      <c r="C6" s="39" t="s">
        <v>220</v>
      </c>
      <c r="D6" s="39" t="s">
        <v>221</v>
      </c>
      <c r="E6" s="39" t="s">
        <v>220</v>
      </c>
      <c r="F6" s="44">
        <v>15970000</v>
      </c>
      <c r="G6" s="41" t="s">
        <v>220</v>
      </c>
      <c r="H6" s="44">
        <v>4</v>
      </c>
      <c r="I6" s="41" t="s">
        <v>220</v>
      </c>
      <c r="J6" s="41">
        <v>1</v>
      </c>
      <c r="K6" s="41" t="s">
        <v>220</v>
      </c>
      <c r="L6" s="41">
        <v>28</v>
      </c>
      <c r="M6" s="41" t="s">
        <v>220</v>
      </c>
      <c r="N6" s="41">
        <v>260</v>
      </c>
      <c r="O6" s="41" t="s">
        <v>220</v>
      </c>
      <c r="P6" s="41">
        <v>1</v>
      </c>
      <c r="Q6" s="41" t="s">
        <v>220</v>
      </c>
      <c r="R6" s="41">
        <v>1</v>
      </c>
      <c r="S6" s="41" t="s">
        <v>220</v>
      </c>
      <c r="T6">
        <v>123</v>
      </c>
      <c r="U6" s="42" t="s">
        <v>220</v>
      </c>
      <c r="V6">
        <v>123</v>
      </c>
      <c r="W6" s="39" t="s">
        <v>220</v>
      </c>
      <c r="X6" s="39" t="s">
        <v>221</v>
      </c>
      <c r="Y6" s="39" t="s">
        <v>220</v>
      </c>
      <c r="Z6" s="39" t="s">
        <v>221</v>
      </c>
      <c r="AA6" s="39" t="s">
        <v>220</v>
      </c>
      <c r="AB6" s="39" t="s">
        <v>221</v>
      </c>
      <c r="AC6" s="39" t="s">
        <v>220</v>
      </c>
      <c r="AD6" s="1">
        <v>1</v>
      </c>
      <c r="AE6" s="39" t="s">
        <v>220</v>
      </c>
      <c r="AF6" s="39" t="s">
        <v>221</v>
      </c>
      <c r="AG6" s="39" t="s">
        <v>220</v>
      </c>
      <c r="AH6" s="39" t="s">
        <v>221</v>
      </c>
      <c r="AI6" s="39" t="s">
        <v>220</v>
      </c>
      <c r="AJ6" s="39" t="s">
        <v>221</v>
      </c>
      <c r="AK6" s="39" t="s">
        <v>220</v>
      </c>
      <c r="AL6" s="39" t="s">
        <v>221</v>
      </c>
      <c r="AM6" s="39" t="s">
        <v>222</v>
      </c>
      <c r="AN6" s="35" t="s">
        <v>34</v>
      </c>
      <c r="AO6" s="43" t="s">
        <v>223</v>
      </c>
      <c r="AP6" s="1" t="s">
        <v>40</v>
      </c>
      <c r="AQ6" s="43" t="s">
        <v>224</v>
      </c>
    </row>
    <row r="7" spans="1:43">
      <c r="A7" s="39" t="s">
        <v>219</v>
      </c>
      <c r="B7">
        <v>871</v>
      </c>
      <c r="C7" s="39" t="s">
        <v>220</v>
      </c>
      <c r="D7" s="39" t="s">
        <v>221</v>
      </c>
      <c r="E7" s="39" t="s">
        <v>220</v>
      </c>
      <c r="F7" s="44">
        <v>5228986</v>
      </c>
      <c r="G7" s="41" t="s">
        <v>220</v>
      </c>
      <c r="H7" s="44">
        <v>4</v>
      </c>
      <c r="I7" s="41" t="s">
        <v>220</v>
      </c>
      <c r="J7" s="41">
        <v>1</v>
      </c>
      <c r="K7" s="41" t="s">
        <v>220</v>
      </c>
      <c r="L7" s="41">
        <v>28</v>
      </c>
      <c r="M7" s="41" t="s">
        <v>220</v>
      </c>
      <c r="N7" s="41">
        <v>260</v>
      </c>
      <c r="O7" s="41" t="s">
        <v>220</v>
      </c>
      <c r="P7" s="41">
        <v>1</v>
      </c>
      <c r="Q7" s="41" t="s">
        <v>220</v>
      </c>
      <c r="R7" s="41">
        <v>1</v>
      </c>
      <c r="S7" s="41" t="s">
        <v>220</v>
      </c>
      <c r="T7">
        <v>117</v>
      </c>
      <c r="U7" s="42" t="s">
        <v>220</v>
      </c>
      <c r="V7">
        <v>117</v>
      </c>
      <c r="W7" s="39" t="s">
        <v>220</v>
      </c>
      <c r="X7" s="39" t="s">
        <v>221</v>
      </c>
      <c r="Y7" s="39" t="s">
        <v>220</v>
      </c>
      <c r="Z7" s="39" t="s">
        <v>221</v>
      </c>
      <c r="AA7" s="39" t="s">
        <v>220</v>
      </c>
      <c r="AB7" s="39" t="s">
        <v>221</v>
      </c>
      <c r="AC7" s="39" t="s">
        <v>220</v>
      </c>
      <c r="AD7" s="1">
        <v>1</v>
      </c>
      <c r="AE7" s="39" t="s">
        <v>220</v>
      </c>
      <c r="AF7" s="39" t="s">
        <v>221</v>
      </c>
      <c r="AG7" s="39" t="s">
        <v>220</v>
      </c>
      <c r="AH7" s="39" t="s">
        <v>221</v>
      </c>
      <c r="AI7" s="39" t="s">
        <v>220</v>
      </c>
      <c r="AJ7" s="39" t="s">
        <v>221</v>
      </c>
      <c r="AK7" s="39" t="s">
        <v>220</v>
      </c>
      <c r="AL7" s="39" t="s">
        <v>221</v>
      </c>
      <c r="AM7" s="39" t="s">
        <v>222</v>
      </c>
      <c r="AN7" s="35" t="s">
        <v>34</v>
      </c>
      <c r="AO7" s="43" t="s">
        <v>223</v>
      </c>
      <c r="AP7" s="1" t="s">
        <v>40</v>
      </c>
      <c r="AQ7" s="43" t="s">
        <v>224</v>
      </c>
    </row>
    <row r="8" spans="1:43">
      <c r="A8" s="39" t="s">
        <v>219</v>
      </c>
      <c r="B8">
        <v>872</v>
      </c>
      <c r="C8" s="39" t="s">
        <v>220</v>
      </c>
      <c r="D8" s="39" t="s">
        <v>221</v>
      </c>
      <c r="E8" s="39" t="s">
        <v>220</v>
      </c>
      <c r="F8" s="44">
        <v>686000000</v>
      </c>
      <c r="G8" s="41" t="s">
        <v>220</v>
      </c>
      <c r="H8" s="44">
        <v>1</v>
      </c>
      <c r="I8" s="41" t="s">
        <v>220</v>
      </c>
      <c r="J8" s="41">
        <v>1</v>
      </c>
      <c r="K8" s="41" t="s">
        <v>220</v>
      </c>
      <c r="L8" s="41">
        <v>28</v>
      </c>
      <c r="M8" s="41" t="s">
        <v>220</v>
      </c>
      <c r="N8" s="41">
        <v>261</v>
      </c>
      <c r="O8" s="41" t="s">
        <v>220</v>
      </c>
      <c r="P8" s="41">
        <v>1</v>
      </c>
      <c r="Q8" s="41" t="s">
        <v>220</v>
      </c>
      <c r="R8" s="41">
        <v>1</v>
      </c>
      <c r="S8" s="41" t="s">
        <v>220</v>
      </c>
      <c r="T8">
        <v>124</v>
      </c>
      <c r="U8" s="42" t="s">
        <v>220</v>
      </c>
      <c r="V8">
        <v>124</v>
      </c>
      <c r="W8" s="39" t="s">
        <v>220</v>
      </c>
      <c r="X8" s="39" t="s">
        <v>221</v>
      </c>
      <c r="Y8" s="39" t="s">
        <v>220</v>
      </c>
      <c r="Z8" s="39" t="s">
        <v>221</v>
      </c>
      <c r="AA8" s="39" t="s">
        <v>220</v>
      </c>
      <c r="AB8" s="39" t="s">
        <v>221</v>
      </c>
      <c r="AC8" s="39" t="s">
        <v>220</v>
      </c>
      <c r="AD8" s="1">
        <v>2</v>
      </c>
      <c r="AE8" s="39" t="s">
        <v>220</v>
      </c>
      <c r="AF8" s="39" t="s">
        <v>221</v>
      </c>
      <c r="AG8" s="39" t="s">
        <v>220</v>
      </c>
      <c r="AH8" s="39" t="s">
        <v>221</v>
      </c>
      <c r="AI8" s="39" t="s">
        <v>220</v>
      </c>
      <c r="AJ8" s="39" t="s">
        <v>221</v>
      </c>
      <c r="AK8" s="39" t="s">
        <v>220</v>
      </c>
      <c r="AL8" s="39" t="s">
        <v>221</v>
      </c>
      <c r="AM8" s="39" t="s">
        <v>222</v>
      </c>
      <c r="AN8" s="35" t="s">
        <v>41</v>
      </c>
      <c r="AO8" s="43" t="s">
        <v>223</v>
      </c>
      <c r="AP8" s="1" t="s">
        <v>40</v>
      </c>
      <c r="AQ8" s="43" t="s">
        <v>224</v>
      </c>
    </row>
    <row r="9" spans="1:43">
      <c r="A9" s="39" t="s">
        <v>219</v>
      </c>
      <c r="B9">
        <v>873</v>
      </c>
      <c r="C9" s="39" t="s">
        <v>220</v>
      </c>
      <c r="D9" s="39" t="s">
        <v>221</v>
      </c>
      <c r="E9" s="39" t="s">
        <v>220</v>
      </c>
      <c r="F9" s="44">
        <v>0</v>
      </c>
      <c r="G9" s="41" t="s">
        <v>220</v>
      </c>
      <c r="H9" s="44">
        <v>1</v>
      </c>
      <c r="I9" s="41" t="s">
        <v>220</v>
      </c>
      <c r="J9" s="41">
        <v>1</v>
      </c>
      <c r="K9" s="41" t="s">
        <v>220</v>
      </c>
      <c r="L9" s="41">
        <v>28</v>
      </c>
      <c r="M9" s="41" t="s">
        <v>220</v>
      </c>
      <c r="N9" s="41">
        <v>261</v>
      </c>
      <c r="O9" s="41" t="s">
        <v>220</v>
      </c>
      <c r="P9" s="41">
        <v>1</v>
      </c>
      <c r="Q9" s="41" t="s">
        <v>220</v>
      </c>
      <c r="R9" s="41">
        <v>1</v>
      </c>
      <c r="S9" s="41" t="s">
        <v>220</v>
      </c>
      <c r="T9">
        <v>121</v>
      </c>
      <c r="U9" s="42" t="s">
        <v>220</v>
      </c>
      <c r="V9">
        <v>121</v>
      </c>
      <c r="W9" s="39" t="s">
        <v>220</v>
      </c>
      <c r="X9" s="39" t="s">
        <v>221</v>
      </c>
      <c r="Y9" s="39" t="s">
        <v>220</v>
      </c>
      <c r="Z9" s="39" t="s">
        <v>221</v>
      </c>
      <c r="AA9" s="39" t="s">
        <v>220</v>
      </c>
      <c r="AB9" s="39" t="s">
        <v>221</v>
      </c>
      <c r="AC9" s="39" t="s">
        <v>220</v>
      </c>
      <c r="AD9" s="1">
        <v>2</v>
      </c>
      <c r="AE9" s="39" t="s">
        <v>220</v>
      </c>
      <c r="AF9" s="39" t="s">
        <v>221</v>
      </c>
      <c r="AG9" s="39" t="s">
        <v>220</v>
      </c>
      <c r="AH9" s="39" t="s">
        <v>221</v>
      </c>
      <c r="AI9" s="39" t="s">
        <v>220</v>
      </c>
      <c r="AJ9" s="39" t="s">
        <v>221</v>
      </c>
      <c r="AK9" s="39" t="s">
        <v>220</v>
      </c>
      <c r="AL9" s="39" t="s">
        <v>221</v>
      </c>
      <c r="AM9" s="39" t="s">
        <v>222</v>
      </c>
      <c r="AN9" s="35" t="s">
        <v>41</v>
      </c>
      <c r="AO9" s="43" t="s">
        <v>223</v>
      </c>
      <c r="AP9" s="1" t="s">
        <v>40</v>
      </c>
      <c r="AQ9" s="43" t="s">
        <v>224</v>
      </c>
    </row>
    <row r="10" spans="1:43">
      <c r="A10" s="39" t="s">
        <v>219</v>
      </c>
      <c r="B10">
        <v>874</v>
      </c>
      <c r="C10" s="39" t="s">
        <v>220</v>
      </c>
      <c r="D10" s="39" t="s">
        <v>221</v>
      </c>
      <c r="E10" s="39" t="s">
        <v>220</v>
      </c>
      <c r="F10" s="44">
        <v>686000000</v>
      </c>
      <c r="G10" s="41" t="s">
        <v>220</v>
      </c>
      <c r="H10" s="44">
        <v>1</v>
      </c>
      <c r="I10" s="41" t="s">
        <v>220</v>
      </c>
      <c r="J10" s="41">
        <v>1</v>
      </c>
      <c r="K10" s="41" t="s">
        <v>220</v>
      </c>
      <c r="L10" s="41">
        <v>28</v>
      </c>
      <c r="M10" s="41" t="s">
        <v>220</v>
      </c>
      <c r="N10" s="41">
        <v>262</v>
      </c>
      <c r="O10" s="41" t="s">
        <v>220</v>
      </c>
      <c r="P10" s="41">
        <v>1</v>
      </c>
      <c r="Q10" s="41" t="s">
        <v>220</v>
      </c>
      <c r="R10" s="41">
        <v>1</v>
      </c>
      <c r="S10" s="41" t="s">
        <v>220</v>
      </c>
      <c r="T10">
        <v>124</v>
      </c>
      <c r="U10" s="42" t="s">
        <v>220</v>
      </c>
      <c r="V10">
        <v>124</v>
      </c>
      <c r="W10" s="39" t="s">
        <v>220</v>
      </c>
      <c r="X10" s="39" t="s">
        <v>221</v>
      </c>
      <c r="Y10" s="39" t="s">
        <v>220</v>
      </c>
      <c r="Z10" s="39" t="s">
        <v>221</v>
      </c>
      <c r="AA10" s="39" t="s">
        <v>220</v>
      </c>
      <c r="AB10" s="39" t="s">
        <v>221</v>
      </c>
      <c r="AC10" s="39" t="s">
        <v>220</v>
      </c>
      <c r="AD10" s="1">
        <v>3</v>
      </c>
      <c r="AE10" s="39" t="s">
        <v>220</v>
      </c>
      <c r="AF10" s="39" t="s">
        <v>221</v>
      </c>
      <c r="AG10" s="39" t="s">
        <v>220</v>
      </c>
      <c r="AH10" s="39" t="s">
        <v>221</v>
      </c>
      <c r="AI10" s="39" t="s">
        <v>220</v>
      </c>
      <c r="AJ10" s="39" t="s">
        <v>221</v>
      </c>
      <c r="AK10" s="39" t="s">
        <v>220</v>
      </c>
      <c r="AL10" s="39" t="s">
        <v>221</v>
      </c>
      <c r="AM10" s="39" t="s">
        <v>222</v>
      </c>
      <c r="AN10" s="35" t="s">
        <v>42</v>
      </c>
      <c r="AO10" s="43" t="s">
        <v>223</v>
      </c>
      <c r="AP10" s="1" t="s">
        <v>40</v>
      </c>
      <c r="AQ10" s="43" t="s">
        <v>224</v>
      </c>
    </row>
    <row r="11" spans="1:43">
      <c r="A11" s="39" t="s">
        <v>219</v>
      </c>
      <c r="B11">
        <v>875</v>
      </c>
      <c r="C11" s="39" t="s">
        <v>220</v>
      </c>
      <c r="D11" s="39" t="s">
        <v>221</v>
      </c>
      <c r="E11" s="39" t="s">
        <v>220</v>
      </c>
      <c r="F11" s="44">
        <v>0</v>
      </c>
      <c r="G11" s="41" t="s">
        <v>220</v>
      </c>
      <c r="H11" s="44">
        <v>1</v>
      </c>
      <c r="I11" s="41" t="s">
        <v>220</v>
      </c>
      <c r="J11" s="41">
        <v>1</v>
      </c>
      <c r="K11" s="41" t="s">
        <v>220</v>
      </c>
      <c r="L11" s="41">
        <v>28</v>
      </c>
      <c r="M11" s="41" t="s">
        <v>220</v>
      </c>
      <c r="N11" s="41">
        <v>262</v>
      </c>
      <c r="O11" s="41" t="s">
        <v>220</v>
      </c>
      <c r="P11" s="41">
        <v>1</v>
      </c>
      <c r="Q11" s="41" t="s">
        <v>220</v>
      </c>
      <c r="R11" s="41">
        <v>1</v>
      </c>
      <c r="S11" s="41" t="s">
        <v>220</v>
      </c>
      <c r="T11">
        <v>121</v>
      </c>
      <c r="U11" s="42" t="s">
        <v>220</v>
      </c>
      <c r="V11">
        <v>121</v>
      </c>
      <c r="W11" s="39" t="s">
        <v>220</v>
      </c>
      <c r="X11" s="39" t="s">
        <v>221</v>
      </c>
      <c r="Y11" s="39" t="s">
        <v>220</v>
      </c>
      <c r="Z11" s="39" t="s">
        <v>221</v>
      </c>
      <c r="AA11" s="39" t="s">
        <v>220</v>
      </c>
      <c r="AB11" s="39" t="s">
        <v>221</v>
      </c>
      <c r="AC11" s="39" t="s">
        <v>220</v>
      </c>
      <c r="AD11" s="1">
        <v>3</v>
      </c>
      <c r="AE11" s="39" t="s">
        <v>220</v>
      </c>
      <c r="AF11" s="39" t="s">
        <v>221</v>
      </c>
      <c r="AG11" s="39" t="s">
        <v>220</v>
      </c>
      <c r="AH11" s="39" t="s">
        <v>221</v>
      </c>
      <c r="AI11" s="39" t="s">
        <v>220</v>
      </c>
      <c r="AJ11" s="39" t="s">
        <v>221</v>
      </c>
      <c r="AK11" s="39" t="s">
        <v>220</v>
      </c>
      <c r="AL11" s="39" t="s">
        <v>221</v>
      </c>
      <c r="AM11" s="39" t="s">
        <v>222</v>
      </c>
      <c r="AN11" s="35" t="s">
        <v>42</v>
      </c>
      <c r="AO11" s="43" t="s">
        <v>223</v>
      </c>
      <c r="AP11" s="1" t="s">
        <v>40</v>
      </c>
      <c r="AQ11" s="43" t="s">
        <v>224</v>
      </c>
    </row>
    <row r="12" spans="1:43">
      <c r="A12" s="39" t="s">
        <v>219</v>
      </c>
      <c r="B12">
        <v>876</v>
      </c>
      <c r="C12" s="39" t="s">
        <v>220</v>
      </c>
      <c r="D12" s="39" t="s">
        <v>221</v>
      </c>
      <c r="E12" s="39" t="s">
        <v>220</v>
      </c>
      <c r="F12" s="44">
        <v>686000000</v>
      </c>
      <c r="G12" s="41" t="s">
        <v>220</v>
      </c>
      <c r="H12" s="44">
        <v>1</v>
      </c>
      <c r="I12" s="41" t="s">
        <v>220</v>
      </c>
      <c r="J12" s="41">
        <v>1</v>
      </c>
      <c r="K12" s="41" t="s">
        <v>220</v>
      </c>
      <c r="L12" s="41">
        <v>28</v>
      </c>
      <c r="M12" s="41" t="s">
        <v>220</v>
      </c>
      <c r="N12" s="41">
        <v>263</v>
      </c>
      <c r="O12" s="41" t="s">
        <v>220</v>
      </c>
      <c r="P12" s="41">
        <v>1</v>
      </c>
      <c r="Q12" s="41" t="s">
        <v>220</v>
      </c>
      <c r="R12" s="41">
        <v>1</v>
      </c>
      <c r="S12" s="41" t="s">
        <v>220</v>
      </c>
      <c r="T12">
        <v>124</v>
      </c>
      <c r="U12" s="42" t="s">
        <v>220</v>
      </c>
      <c r="V12">
        <v>124</v>
      </c>
      <c r="W12" s="39" t="s">
        <v>220</v>
      </c>
      <c r="X12" s="39" t="s">
        <v>221</v>
      </c>
      <c r="Y12" s="39" t="s">
        <v>220</v>
      </c>
      <c r="Z12" s="39" t="s">
        <v>221</v>
      </c>
      <c r="AA12" s="39" t="s">
        <v>220</v>
      </c>
      <c r="AB12" s="39" t="s">
        <v>221</v>
      </c>
      <c r="AC12" s="39" t="s">
        <v>220</v>
      </c>
      <c r="AD12" s="1">
        <v>4</v>
      </c>
      <c r="AE12" s="39" t="s">
        <v>220</v>
      </c>
      <c r="AF12" s="39" t="s">
        <v>221</v>
      </c>
      <c r="AG12" s="39" t="s">
        <v>220</v>
      </c>
      <c r="AH12" s="39" t="s">
        <v>221</v>
      </c>
      <c r="AI12" s="39" t="s">
        <v>220</v>
      </c>
      <c r="AJ12" s="39" t="s">
        <v>221</v>
      </c>
      <c r="AK12" s="39" t="s">
        <v>220</v>
      </c>
      <c r="AL12" s="39" t="s">
        <v>221</v>
      </c>
      <c r="AM12" s="39" t="s">
        <v>222</v>
      </c>
      <c r="AN12" s="35" t="s">
        <v>43</v>
      </c>
      <c r="AO12" s="43" t="s">
        <v>223</v>
      </c>
      <c r="AP12" s="1" t="s">
        <v>40</v>
      </c>
      <c r="AQ12" s="43" t="s">
        <v>224</v>
      </c>
    </row>
    <row r="13" spans="1:43">
      <c r="A13" s="39" t="s">
        <v>219</v>
      </c>
      <c r="B13">
        <v>877</v>
      </c>
      <c r="C13" s="39" t="s">
        <v>220</v>
      </c>
      <c r="D13" s="39" t="s">
        <v>221</v>
      </c>
      <c r="E13" s="39" t="s">
        <v>220</v>
      </c>
      <c r="F13" s="44">
        <v>0</v>
      </c>
      <c r="G13" s="41" t="s">
        <v>220</v>
      </c>
      <c r="H13" s="44">
        <v>1</v>
      </c>
      <c r="I13" s="41" t="s">
        <v>220</v>
      </c>
      <c r="J13" s="41">
        <v>1</v>
      </c>
      <c r="K13" s="41" t="s">
        <v>220</v>
      </c>
      <c r="L13" s="41">
        <v>28</v>
      </c>
      <c r="M13" s="41" t="s">
        <v>220</v>
      </c>
      <c r="N13" s="41">
        <v>263</v>
      </c>
      <c r="O13" s="41" t="s">
        <v>220</v>
      </c>
      <c r="P13" s="41">
        <v>1</v>
      </c>
      <c r="Q13" s="41" t="s">
        <v>220</v>
      </c>
      <c r="R13" s="41">
        <v>1</v>
      </c>
      <c r="S13" s="41" t="s">
        <v>220</v>
      </c>
      <c r="T13">
        <v>121</v>
      </c>
      <c r="U13" s="42" t="s">
        <v>220</v>
      </c>
      <c r="V13">
        <v>121</v>
      </c>
      <c r="W13" s="39" t="s">
        <v>220</v>
      </c>
      <c r="X13" s="39" t="s">
        <v>221</v>
      </c>
      <c r="Y13" s="39" t="s">
        <v>220</v>
      </c>
      <c r="Z13" s="39" t="s">
        <v>221</v>
      </c>
      <c r="AA13" s="39" t="s">
        <v>220</v>
      </c>
      <c r="AB13" s="39" t="s">
        <v>221</v>
      </c>
      <c r="AC13" s="39" t="s">
        <v>220</v>
      </c>
      <c r="AD13" s="1">
        <v>4</v>
      </c>
      <c r="AE13" s="39" t="s">
        <v>220</v>
      </c>
      <c r="AF13" s="39" t="s">
        <v>221</v>
      </c>
      <c r="AG13" s="39" t="s">
        <v>220</v>
      </c>
      <c r="AH13" s="39" t="s">
        <v>221</v>
      </c>
      <c r="AI13" s="39" t="s">
        <v>220</v>
      </c>
      <c r="AJ13" s="39" t="s">
        <v>221</v>
      </c>
      <c r="AK13" s="39" t="s">
        <v>220</v>
      </c>
      <c r="AL13" s="39" t="s">
        <v>221</v>
      </c>
      <c r="AM13" s="39" t="s">
        <v>222</v>
      </c>
      <c r="AN13" s="35" t="s">
        <v>43</v>
      </c>
      <c r="AO13" s="43" t="s">
        <v>223</v>
      </c>
      <c r="AP13" s="1" t="s">
        <v>40</v>
      </c>
      <c r="AQ13" s="43" t="s">
        <v>224</v>
      </c>
    </row>
    <row r="14" spans="1:43">
      <c r="A14" s="39" t="s">
        <v>219</v>
      </c>
      <c r="B14">
        <v>878</v>
      </c>
      <c r="C14" s="39" t="s">
        <v>220</v>
      </c>
      <c r="D14" s="39" t="s">
        <v>221</v>
      </c>
      <c r="E14" s="39" t="s">
        <v>220</v>
      </c>
      <c r="F14" s="44">
        <v>384652505</v>
      </c>
      <c r="G14" s="41" t="s">
        <v>220</v>
      </c>
      <c r="H14" s="44">
        <v>1</v>
      </c>
      <c r="I14" s="41" t="s">
        <v>220</v>
      </c>
      <c r="J14" s="41">
        <v>1</v>
      </c>
      <c r="K14" s="41" t="s">
        <v>220</v>
      </c>
      <c r="L14" s="41">
        <v>28</v>
      </c>
      <c r="M14" s="41" t="s">
        <v>220</v>
      </c>
      <c r="N14" s="41">
        <v>263</v>
      </c>
      <c r="O14" s="41" t="s">
        <v>220</v>
      </c>
      <c r="P14" s="41">
        <v>1</v>
      </c>
      <c r="Q14" s="41" t="s">
        <v>220</v>
      </c>
      <c r="R14" s="41">
        <v>1</v>
      </c>
      <c r="S14" s="41" t="s">
        <v>220</v>
      </c>
      <c r="T14">
        <v>122</v>
      </c>
      <c r="U14" s="42" t="s">
        <v>220</v>
      </c>
      <c r="V14">
        <v>122</v>
      </c>
      <c r="W14" s="39" t="s">
        <v>220</v>
      </c>
      <c r="X14" s="39" t="s">
        <v>221</v>
      </c>
      <c r="Y14" s="39" t="s">
        <v>220</v>
      </c>
      <c r="Z14" s="39" t="s">
        <v>221</v>
      </c>
      <c r="AA14" s="39" t="s">
        <v>220</v>
      </c>
      <c r="AB14" s="39" t="s">
        <v>221</v>
      </c>
      <c r="AC14" s="39" t="s">
        <v>220</v>
      </c>
      <c r="AD14" s="1">
        <v>4</v>
      </c>
      <c r="AE14" s="39" t="s">
        <v>220</v>
      </c>
      <c r="AF14" s="39" t="s">
        <v>221</v>
      </c>
      <c r="AG14" s="39" t="s">
        <v>220</v>
      </c>
      <c r="AH14" s="39" t="s">
        <v>221</v>
      </c>
      <c r="AI14" s="39" t="s">
        <v>220</v>
      </c>
      <c r="AJ14" s="39" t="s">
        <v>221</v>
      </c>
      <c r="AK14" s="39" t="s">
        <v>220</v>
      </c>
      <c r="AL14" s="39" t="s">
        <v>221</v>
      </c>
      <c r="AM14" s="39" t="s">
        <v>222</v>
      </c>
      <c r="AN14" s="35" t="s">
        <v>43</v>
      </c>
      <c r="AO14" s="43" t="s">
        <v>223</v>
      </c>
      <c r="AP14" s="1" t="s">
        <v>40</v>
      </c>
      <c r="AQ14" s="43" t="s">
        <v>224</v>
      </c>
    </row>
    <row r="15" spans="1:43">
      <c r="A15" s="39" t="s">
        <v>219</v>
      </c>
      <c r="B15">
        <v>879</v>
      </c>
      <c r="C15" s="39" t="s">
        <v>220</v>
      </c>
      <c r="D15" s="39" t="s">
        <v>221</v>
      </c>
      <c r="E15" s="39" t="s">
        <v>220</v>
      </c>
      <c r="F15" s="44">
        <v>51250000</v>
      </c>
      <c r="G15" s="41" t="s">
        <v>220</v>
      </c>
      <c r="H15" s="44">
        <v>1</v>
      </c>
      <c r="I15" s="41" t="s">
        <v>220</v>
      </c>
      <c r="J15" s="41">
        <v>1</v>
      </c>
      <c r="K15" s="41" t="s">
        <v>220</v>
      </c>
      <c r="L15" s="41">
        <v>28</v>
      </c>
      <c r="M15" s="41" t="s">
        <v>220</v>
      </c>
      <c r="N15" s="41">
        <v>263</v>
      </c>
      <c r="O15" s="41" t="s">
        <v>220</v>
      </c>
      <c r="P15" s="41">
        <v>1</v>
      </c>
      <c r="Q15" s="41" t="s">
        <v>220</v>
      </c>
      <c r="R15" s="41">
        <v>1</v>
      </c>
      <c r="S15" s="41" t="s">
        <v>220</v>
      </c>
      <c r="T15">
        <v>120</v>
      </c>
      <c r="U15" s="42" t="s">
        <v>220</v>
      </c>
      <c r="V15">
        <v>120</v>
      </c>
      <c r="W15" s="39" t="s">
        <v>220</v>
      </c>
      <c r="X15" s="39" t="s">
        <v>221</v>
      </c>
      <c r="Y15" s="39" t="s">
        <v>220</v>
      </c>
      <c r="Z15" s="39" t="s">
        <v>221</v>
      </c>
      <c r="AA15" s="39" t="s">
        <v>220</v>
      </c>
      <c r="AB15" s="39" t="s">
        <v>221</v>
      </c>
      <c r="AC15" s="39" t="s">
        <v>220</v>
      </c>
      <c r="AD15" s="1">
        <v>4</v>
      </c>
      <c r="AE15" s="39" t="s">
        <v>220</v>
      </c>
      <c r="AF15" s="39" t="s">
        <v>221</v>
      </c>
      <c r="AG15" s="39" t="s">
        <v>220</v>
      </c>
      <c r="AH15" s="39" t="s">
        <v>221</v>
      </c>
      <c r="AI15" s="39" t="s">
        <v>220</v>
      </c>
      <c r="AJ15" s="39" t="s">
        <v>221</v>
      </c>
      <c r="AK15" s="39" t="s">
        <v>220</v>
      </c>
      <c r="AL15" s="39" t="s">
        <v>221</v>
      </c>
      <c r="AM15" s="39" t="s">
        <v>222</v>
      </c>
      <c r="AN15" s="35" t="s">
        <v>43</v>
      </c>
      <c r="AO15" s="43" t="s">
        <v>223</v>
      </c>
      <c r="AP15" s="1" t="s">
        <v>40</v>
      </c>
      <c r="AQ15" s="43" t="s">
        <v>224</v>
      </c>
    </row>
    <row r="16" spans="1:43">
      <c r="A16" s="39" t="s">
        <v>219</v>
      </c>
      <c r="B16">
        <v>880</v>
      </c>
      <c r="C16" s="39" t="s">
        <v>220</v>
      </c>
      <c r="D16" s="39" t="s">
        <v>221</v>
      </c>
      <c r="E16" s="39" t="s">
        <v>220</v>
      </c>
      <c r="F16" s="44">
        <v>15970000</v>
      </c>
      <c r="G16" s="41" t="s">
        <v>220</v>
      </c>
      <c r="H16" s="44">
        <v>1</v>
      </c>
      <c r="I16" s="41" t="s">
        <v>220</v>
      </c>
      <c r="J16" s="41">
        <v>1</v>
      </c>
      <c r="K16" s="41" t="s">
        <v>220</v>
      </c>
      <c r="L16" s="41">
        <v>28</v>
      </c>
      <c r="M16" s="41" t="s">
        <v>220</v>
      </c>
      <c r="N16" s="41">
        <v>263</v>
      </c>
      <c r="O16" s="41" t="s">
        <v>220</v>
      </c>
      <c r="P16" s="41">
        <v>1</v>
      </c>
      <c r="Q16" s="41" t="s">
        <v>220</v>
      </c>
      <c r="R16" s="41">
        <v>1</v>
      </c>
      <c r="S16" s="41" t="s">
        <v>220</v>
      </c>
      <c r="T16">
        <v>123</v>
      </c>
      <c r="U16" s="42" t="s">
        <v>220</v>
      </c>
      <c r="V16">
        <v>123</v>
      </c>
      <c r="W16" s="39" t="s">
        <v>220</v>
      </c>
      <c r="X16" s="39" t="s">
        <v>221</v>
      </c>
      <c r="Y16" s="39" t="s">
        <v>220</v>
      </c>
      <c r="Z16" s="39" t="s">
        <v>221</v>
      </c>
      <c r="AA16" s="39" t="s">
        <v>220</v>
      </c>
      <c r="AB16" s="39" t="s">
        <v>221</v>
      </c>
      <c r="AC16" s="39" t="s">
        <v>220</v>
      </c>
      <c r="AD16" s="1">
        <v>4</v>
      </c>
      <c r="AE16" s="39" t="s">
        <v>220</v>
      </c>
      <c r="AF16" s="39" t="s">
        <v>221</v>
      </c>
      <c r="AG16" s="39" t="s">
        <v>220</v>
      </c>
      <c r="AH16" s="39" t="s">
        <v>221</v>
      </c>
      <c r="AI16" s="39" t="s">
        <v>220</v>
      </c>
      <c r="AJ16" s="39" t="s">
        <v>221</v>
      </c>
      <c r="AK16" s="39" t="s">
        <v>220</v>
      </c>
      <c r="AL16" s="39" t="s">
        <v>221</v>
      </c>
      <c r="AM16" s="39" t="s">
        <v>222</v>
      </c>
      <c r="AN16" s="35" t="s">
        <v>43</v>
      </c>
      <c r="AO16" s="43" t="s">
        <v>223</v>
      </c>
      <c r="AP16" s="1" t="s">
        <v>40</v>
      </c>
      <c r="AQ16" s="43" t="s">
        <v>224</v>
      </c>
    </row>
    <row r="17" spans="1:43">
      <c r="A17" s="39" t="s">
        <v>219</v>
      </c>
      <c r="B17">
        <v>881</v>
      </c>
      <c r="C17" s="39" t="s">
        <v>220</v>
      </c>
      <c r="D17" s="39" t="s">
        <v>221</v>
      </c>
      <c r="E17" s="39" t="s">
        <v>220</v>
      </c>
      <c r="F17" s="44">
        <v>5228986</v>
      </c>
      <c r="G17" s="41" t="s">
        <v>220</v>
      </c>
      <c r="H17" s="44">
        <v>1</v>
      </c>
      <c r="I17" s="41" t="s">
        <v>220</v>
      </c>
      <c r="J17" s="41">
        <v>1</v>
      </c>
      <c r="K17" s="41" t="s">
        <v>220</v>
      </c>
      <c r="L17" s="41">
        <v>28</v>
      </c>
      <c r="M17" s="41" t="s">
        <v>220</v>
      </c>
      <c r="N17" s="41">
        <v>263</v>
      </c>
      <c r="O17" s="41" t="s">
        <v>220</v>
      </c>
      <c r="P17" s="41">
        <v>1</v>
      </c>
      <c r="Q17" s="41" t="s">
        <v>220</v>
      </c>
      <c r="R17" s="41">
        <v>1</v>
      </c>
      <c r="S17" s="41" t="s">
        <v>220</v>
      </c>
      <c r="T17">
        <v>117</v>
      </c>
      <c r="U17" s="42" t="s">
        <v>220</v>
      </c>
      <c r="V17">
        <v>117</v>
      </c>
      <c r="W17" s="39" t="s">
        <v>220</v>
      </c>
      <c r="X17" s="39" t="s">
        <v>221</v>
      </c>
      <c r="Y17" s="39" t="s">
        <v>220</v>
      </c>
      <c r="Z17" s="39" t="s">
        <v>221</v>
      </c>
      <c r="AA17" s="39" t="s">
        <v>220</v>
      </c>
      <c r="AB17" s="39" t="s">
        <v>221</v>
      </c>
      <c r="AC17" s="39" t="s">
        <v>220</v>
      </c>
      <c r="AD17" s="1">
        <v>4</v>
      </c>
      <c r="AE17" s="39" t="s">
        <v>220</v>
      </c>
      <c r="AF17" s="39" t="s">
        <v>221</v>
      </c>
      <c r="AG17" s="39" t="s">
        <v>220</v>
      </c>
      <c r="AH17" s="39" t="s">
        <v>221</v>
      </c>
      <c r="AI17" s="39" t="s">
        <v>220</v>
      </c>
      <c r="AJ17" s="39" t="s">
        <v>221</v>
      </c>
      <c r="AK17" s="39" t="s">
        <v>220</v>
      </c>
      <c r="AL17" s="39" t="s">
        <v>221</v>
      </c>
      <c r="AM17" s="39" t="s">
        <v>222</v>
      </c>
      <c r="AN17" s="35" t="s">
        <v>43</v>
      </c>
      <c r="AO17" s="43" t="s">
        <v>223</v>
      </c>
      <c r="AP17" s="1" t="s">
        <v>40</v>
      </c>
      <c r="AQ17" s="43" t="s">
        <v>224</v>
      </c>
    </row>
    <row r="18" spans="1:43">
      <c r="A18" s="39" t="s">
        <v>219</v>
      </c>
      <c r="B18">
        <v>882</v>
      </c>
      <c r="C18" s="39" t="s">
        <v>220</v>
      </c>
      <c r="D18" s="39" t="s">
        <v>221</v>
      </c>
      <c r="E18" s="39" t="s">
        <v>220</v>
      </c>
      <c r="F18" s="44">
        <v>686000000</v>
      </c>
      <c r="G18" s="41" t="s">
        <v>220</v>
      </c>
      <c r="H18" s="44">
        <v>1</v>
      </c>
      <c r="I18" s="41" t="s">
        <v>220</v>
      </c>
      <c r="J18" s="41">
        <v>1</v>
      </c>
      <c r="K18" s="41" t="s">
        <v>220</v>
      </c>
      <c r="L18" s="41">
        <v>28</v>
      </c>
      <c r="M18" s="41" t="s">
        <v>220</v>
      </c>
      <c r="N18" s="41">
        <v>264</v>
      </c>
      <c r="O18" s="41" t="s">
        <v>220</v>
      </c>
      <c r="P18" s="41">
        <v>1</v>
      </c>
      <c r="Q18" s="41" t="s">
        <v>220</v>
      </c>
      <c r="R18" s="41">
        <v>1</v>
      </c>
      <c r="S18" s="41" t="s">
        <v>220</v>
      </c>
      <c r="T18">
        <v>124</v>
      </c>
      <c r="U18" s="42" t="s">
        <v>220</v>
      </c>
      <c r="V18">
        <v>124</v>
      </c>
      <c r="W18" s="39" t="s">
        <v>220</v>
      </c>
      <c r="X18" s="39" t="s">
        <v>221</v>
      </c>
      <c r="Y18" s="39" t="s">
        <v>220</v>
      </c>
      <c r="Z18" s="39" t="s">
        <v>221</v>
      </c>
      <c r="AA18" s="39" t="s">
        <v>220</v>
      </c>
      <c r="AB18" s="39" t="s">
        <v>221</v>
      </c>
      <c r="AC18" s="39" t="s">
        <v>220</v>
      </c>
      <c r="AD18" s="1">
        <v>5</v>
      </c>
      <c r="AE18" s="39" t="s">
        <v>220</v>
      </c>
      <c r="AF18" s="39" t="s">
        <v>221</v>
      </c>
      <c r="AG18" s="39" t="s">
        <v>220</v>
      </c>
      <c r="AH18" s="39" t="s">
        <v>221</v>
      </c>
      <c r="AI18" s="39" t="s">
        <v>220</v>
      </c>
      <c r="AJ18" s="39" t="s">
        <v>221</v>
      </c>
      <c r="AK18" s="39" t="s">
        <v>220</v>
      </c>
      <c r="AL18" s="39" t="s">
        <v>221</v>
      </c>
      <c r="AM18" s="39" t="s">
        <v>222</v>
      </c>
      <c r="AN18" s="35" t="s">
        <v>44</v>
      </c>
      <c r="AO18" s="43" t="s">
        <v>223</v>
      </c>
      <c r="AP18" s="1" t="s">
        <v>40</v>
      </c>
      <c r="AQ18" s="43" t="s">
        <v>224</v>
      </c>
    </row>
    <row r="19" spans="1:43">
      <c r="A19" s="39" t="s">
        <v>219</v>
      </c>
      <c r="B19">
        <v>883</v>
      </c>
      <c r="C19" s="39" t="s">
        <v>220</v>
      </c>
      <c r="D19" s="39" t="s">
        <v>221</v>
      </c>
      <c r="E19" s="39" t="s">
        <v>220</v>
      </c>
      <c r="F19" s="44">
        <v>0</v>
      </c>
      <c r="G19" s="41" t="s">
        <v>220</v>
      </c>
      <c r="H19" s="44">
        <v>1</v>
      </c>
      <c r="I19" s="41" t="s">
        <v>220</v>
      </c>
      <c r="J19" s="41">
        <v>1</v>
      </c>
      <c r="K19" s="41" t="s">
        <v>220</v>
      </c>
      <c r="L19" s="41">
        <v>28</v>
      </c>
      <c r="M19" s="41" t="s">
        <v>220</v>
      </c>
      <c r="N19" s="41">
        <v>264</v>
      </c>
      <c r="O19" s="41" t="s">
        <v>220</v>
      </c>
      <c r="P19" s="41">
        <v>1</v>
      </c>
      <c r="Q19" s="41" t="s">
        <v>220</v>
      </c>
      <c r="R19" s="41">
        <v>1</v>
      </c>
      <c r="S19" s="41" t="s">
        <v>220</v>
      </c>
      <c r="T19">
        <v>121</v>
      </c>
      <c r="U19" s="42" t="s">
        <v>220</v>
      </c>
      <c r="V19">
        <v>121</v>
      </c>
      <c r="W19" s="39" t="s">
        <v>220</v>
      </c>
      <c r="X19" s="39" t="s">
        <v>221</v>
      </c>
      <c r="Y19" s="39" t="s">
        <v>220</v>
      </c>
      <c r="Z19" s="39" t="s">
        <v>221</v>
      </c>
      <c r="AA19" s="39" t="s">
        <v>220</v>
      </c>
      <c r="AB19" s="39" t="s">
        <v>221</v>
      </c>
      <c r="AC19" s="39" t="s">
        <v>220</v>
      </c>
      <c r="AD19" s="1">
        <v>5</v>
      </c>
      <c r="AE19" s="39" t="s">
        <v>220</v>
      </c>
      <c r="AF19" s="39" t="s">
        <v>221</v>
      </c>
      <c r="AG19" s="39" t="s">
        <v>220</v>
      </c>
      <c r="AH19" s="39" t="s">
        <v>221</v>
      </c>
      <c r="AI19" s="39" t="s">
        <v>220</v>
      </c>
      <c r="AJ19" s="39" t="s">
        <v>221</v>
      </c>
      <c r="AK19" s="39" t="s">
        <v>220</v>
      </c>
      <c r="AL19" s="39" t="s">
        <v>221</v>
      </c>
      <c r="AM19" s="39" t="s">
        <v>222</v>
      </c>
      <c r="AN19" s="35" t="s">
        <v>44</v>
      </c>
      <c r="AO19" s="43" t="s">
        <v>223</v>
      </c>
      <c r="AP19" s="1" t="s">
        <v>40</v>
      </c>
      <c r="AQ19" s="43" t="s">
        <v>224</v>
      </c>
    </row>
    <row r="20" spans="1:43">
      <c r="A20" s="39" t="s">
        <v>219</v>
      </c>
      <c r="B20">
        <v>884</v>
      </c>
      <c r="C20" s="39" t="s">
        <v>220</v>
      </c>
      <c r="D20" s="39" t="s">
        <v>221</v>
      </c>
      <c r="E20" s="39" t="s">
        <v>220</v>
      </c>
      <c r="F20" s="44">
        <v>384652505</v>
      </c>
      <c r="G20" s="41" t="s">
        <v>220</v>
      </c>
      <c r="H20" s="44">
        <v>2</v>
      </c>
      <c r="I20" s="41" t="s">
        <v>220</v>
      </c>
      <c r="J20" s="41">
        <v>1</v>
      </c>
      <c r="K20" s="41" t="s">
        <v>220</v>
      </c>
      <c r="L20" s="41">
        <v>28</v>
      </c>
      <c r="M20" s="41" t="s">
        <v>220</v>
      </c>
      <c r="N20" s="41">
        <v>264</v>
      </c>
      <c r="O20" s="41" t="s">
        <v>220</v>
      </c>
      <c r="P20" s="41">
        <v>1</v>
      </c>
      <c r="Q20" s="41" t="s">
        <v>220</v>
      </c>
      <c r="R20" s="41">
        <v>1</v>
      </c>
      <c r="S20" s="41" t="s">
        <v>220</v>
      </c>
      <c r="T20">
        <v>122</v>
      </c>
      <c r="U20" s="42" t="s">
        <v>220</v>
      </c>
      <c r="V20">
        <v>122</v>
      </c>
      <c r="W20" s="39" t="s">
        <v>220</v>
      </c>
      <c r="X20" s="39" t="s">
        <v>221</v>
      </c>
      <c r="Y20" s="39" t="s">
        <v>220</v>
      </c>
      <c r="Z20" s="39" t="s">
        <v>221</v>
      </c>
      <c r="AA20" s="39" t="s">
        <v>220</v>
      </c>
      <c r="AB20" s="39" t="s">
        <v>221</v>
      </c>
      <c r="AC20" s="39" t="s">
        <v>220</v>
      </c>
      <c r="AD20" s="1">
        <v>5</v>
      </c>
      <c r="AE20" s="39" t="s">
        <v>220</v>
      </c>
      <c r="AF20" s="39" t="s">
        <v>221</v>
      </c>
      <c r="AG20" s="39" t="s">
        <v>220</v>
      </c>
      <c r="AH20" s="39" t="s">
        <v>221</v>
      </c>
      <c r="AI20" s="39" t="s">
        <v>220</v>
      </c>
      <c r="AJ20" s="39" t="s">
        <v>221</v>
      </c>
      <c r="AK20" s="39" t="s">
        <v>220</v>
      </c>
      <c r="AL20" s="39" t="s">
        <v>221</v>
      </c>
      <c r="AM20" s="39" t="s">
        <v>222</v>
      </c>
      <c r="AN20" s="35" t="s">
        <v>44</v>
      </c>
      <c r="AO20" s="43" t="s">
        <v>223</v>
      </c>
      <c r="AP20" s="1" t="s">
        <v>40</v>
      </c>
      <c r="AQ20" s="43" t="s">
        <v>224</v>
      </c>
    </row>
    <row r="21" spans="1:43">
      <c r="A21" s="39" t="s">
        <v>219</v>
      </c>
      <c r="B21">
        <v>885</v>
      </c>
      <c r="C21" s="39" t="s">
        <v>220</v>
      </c>
      <c r="D21" s="39" t="s">
        <v>221</v>
      </c>
      <c r="E21" s="39" t="s">
        <v>220</v>
      </c>
      <c r="F21" s="44">
        <v>51250000</v>
      </c>
      <c r="G21" s="41" t="s">
        <v>220</v>
      </c>
      <c r="H21" s="44">
        <v>2</v>
      </c>
      <c r="I21" s="41" t="s">
        <v>220</v>
      </c>
      <c r="J21" s="41">
        <v>1</v>
      </c>
      <c r="K21" s="41" t="s">
        <v>220</v>
      </c>
      <c r="L21" s="41">
        <v>28</v>
      </c>
      <c r="M21" s="41" t="s">
        <v>220</v>
      </c>
      <c r="N21" s="41">
        <v>264</v>
      </c>
      <c r="O21" s="41" t="s">
        <v>220</v>
      </c>
      <c r="P21" s="41">
        <v>1</v>
      </c>
      <c r="Q21" s="41" t="s">
        <v>220</v>
      </c>
      <c r="R21" s="41">
        <v>1</v>
      </c>
      <c r="S21" s="41" t="s">
        <v>220</v>
      </c>
      <c r="T21">
        <v>120</v>
      </c>
      <c r="U21" s="42" t="s">
        <v>220</v>
      </c>
      <c r="V21">
        <v>120</v>
      </c>
      <c r="W21" s="39" t="s">
        <v>220</v>
      </c>
      <c r="X21" s="39" t="s">
        <v>221</v>
      </c>
      <c r="Y21" s="39" t="s">
        <v>220</v>
      </c>
      <c r="Z21" s="39" t="s">
        <v>221</v>
      </c>
      <c r="AA21" s="39" t="s">
        <v>220</v>
      </c>
      <c r="AB21" s="39" t="s">
        <v>221</v>
      </c>
      <c r="AC21" s="39" t="s">
        <v>220</v>
      </c>
      <c r="AD21" s="1">
        <v>5</v>
      </c>
      <c r="AE21" s="39" t="s">
        <v>220</v>
      </c>
      <c r="AF21" s="39" t="s">
        <v>221</v>
      </c>
      <c r="AG21" s="39" t="s">
        <v>220</v>
      </c>
      <c r="AH21" s="39" t="s">
        <v>221</v>
      </c>
      <c r="AI21" s="39" t="s">
        <v>220</v>
      </c>
      <c r="AJ21" s="39" t="s">
        <v>221</v>
      </c>
      <c r="AK21" s="39" t="s">
        <v>220</v>
      </c>
      <c r="AL21" s="39" t="s">
        <v>221</v>
      </c>
      <c r="AM21" s="39" t="s">
        <v>222</v>
      </c>
      <c r="AN21" s="35" t="s">
        <v>44</v>
      </c>
      <c r="AO21" s="43" t="s">
        <v>223</v>
      </c>
      <c r="AP21" s="1" t="s">
        <v>40</v>
      </c>
      <c r="AQ21" s="43" t="s">
        <v>224</v>
      </c>
    </row>
    <row r="22" spans="1:43">
      <c r="A22" s="39" t="s">
        <v>219</v>
      </c>
      <c r="B22">
        <v>886</v>
      </c>
      <c r="C22" s="39" t="s">
        <v>220</v>
      </c>
      <c r="D22" s="39" t="s">
        <v>221</v>
      </c>
      <c r="E22" s="39" t="s">
        <v>220</v>
      </c>
      <c r="F22" s="44">
        <v>15970000</v>
      </c>
      <c r="G22" s="41" t="s">
        <v>220</v>
      </c>
      <c r="H22" s="44">
        <v>2</v>
      </c>
      <c r="I22" s="41" t="s">
        <v>220</v>
      </c>
      <c r="J22" s="41">
        <v>1</v>
      </c>
      <c r="K22" s="41" t="s">
        <v>220</v>
      </c>
      <c r="L22" s="41">
        <v>28</v>
      </c>
      <c r="M22" s="41" t="s">
        <v>220</v>
      </c>
      <c r="N22" s="41">
        <v>264</v>
      </c>
      <c r="O22" s="41" t="s">
        <v>220</v>
      </c>
      <c r="P22" s="41">
        <v>1</v>
      </c>
      <c r="Q22" s="41" t="s">
        <v>220</v>
      </c>
      <c r="R22" s="41">
        <v>1</v>
      </c>
      <c r="S22" s="41" t="s">
        <v>220</v>
      </c>
      <c r="T22">
        <v>123</v>
      </c>
      <c r="U22" s="42" t="s">
        <v>220</v>
      </c>
      <c r="V22">
        <v>123</v>
      </c>
      <c r="W22" s="39" t="s">
        <v>220</v>
      </c>
      <c r="X22" s="39" t="s">
        <v>221</v>
      </c>
      <c r="Y22" s="39" t="s">
        <v>220</v>
      </c>
      <c r="Z22" s="39" t="s">
        <v>221</v>
      </c>
      <c r="AA22" s="39" t="s">
        <v>220</v>
      </c>
      <c r="AB22" s="39" t="s">
        <v>221</v>
      </c>
      <c r="AC22" s="39" t="s">
        <v>220</v>
      </c>
      <c r="AD22" s="1">
        <v>5</v>
      </c>
      <c r="AE22" s="39" t="s">
        <v>220</v>
      </c>
      <c r="AF22" s="39" t="s">
        <v>221</v>
      </c>
      <c r="AG22" s="39" t="s">
        <v>220</v>
      </c>
      <c r="AH22" s="39" t="s">
        <v>221</v>
      </c>
      <c r="AI22" s="39" t="s">
        <v>220</v>
      </c>
      <c r="AJ22" s="39" t="s">
        <v>221</v>
      </c>
      <c r="AK22" s="39" t="s">
        <v>220</v>
      </c>
      <c r="AL22" s="39" t="s">
        <v>221</v>
      </c>
      <c r="AM22" s="39" t="s">
        <v>222</v>
      </c>
      <c r="AN22" s="35" t="s">
        <v>44</v>
      </c>
      <c r="AO22" s="43" t="s">
        <v>223</v>
      </c>
      <c r="AP22" s="1" t="s">
        <v>40</v>
      </c>
      <c r="AQ22" s="43" t="s">
        <v>224</v>
      </c>
    </row>
    <row r="23" spans="1:43">
      <c r="A23" s="39" t="s">
        <v>219</v>
      </c>
      <c r="B23">
        <v>887</v>
      </c>
      <c r="C23" s="39" t="s">
        <v>220</v>
      </c>
      <c r="D23" s="39" t="s">
        <v>221</v>
      </c>
      <c r="E23" s="39" t="s">
        <v>220</v>
      </c>
      <c r="F23" s="44">
        <v>5228986</v>
      </c>
      <c r="G23" s="41" t="s">
        <v>220</v>
      </c>
      <c r="H23" s="44">
        <v>2</v>
      </c>
      <c r="I23" s="41" t="s">
        <v>220</v>
      </c>
      <c r="J23" s="41">
        <v>1</v>
      </c>
      <c r="K23" s="41" t="s">
        <v>220</v>
      </c>
      <c r="L23" s="41">
        <v>28</v>
      </c>
      <c r="M23" s="41" t="s">
        <v>220</v>
      </c>
      <c r="N23" s="41">
        <v>264</v>
      </c>
      <c r="O23" s="41" t="s">
        <v>220</v>
      </c>
      <c r="P23" s="41">
        <v>1</v>
      </c>
      <c r="Q23" s="41" t="s">
        <v>220</v>
      </c>
      <c r="R23" s="41">
        <v>1</v>
      </c>
      <c r="S23" s="41" t="s">
        <v>220</v>
      </c>
      <c r="T23">
        <v>117</v>
      </c>
      <c r="U23" s="42" t="s">
        <v>220</v>
      </c>
      <c r="V23">
        <v>117</v>
      </c>
      <c r="W23" s="39" t="s">
        <v>220</v>
      </c>
      <c r="X23" s="39" t="s">
        <v>221</v>
      </c>
      <c r="Y23" s="39" t="s">
        <v>220</v>
      </c>
      <c r="Z23" s="39" t="s">
        <v>221</v>
      </c>
      <c r="AA23" s="39" t="s">
        <v>220</v>
      </c>
      <c r="AB23" s="39" t="s">
        <v>221</v>
      </c>
      <c r="AC23" s="39" t="s">
        <v>220</v>
      </c>
      <c r="AD23" s="1">
        <v>5</v>
      </c>
      <c r="AE23" s="39" t="s">
        <v>220</v>
      </c>
      <c r="AF23" s="39" t="s">
        <v>221</v>
      </c>
      <c r="AG23" s="39" t="s">
        <v>220</v>
      </c>
      <c r="AH23" s="39" t="s">
        <v>221</v>
      </c>
      <c r="AI23" s="39" t="s">
        <v>220</v>
      </c>
      <c r="AJ23" s="39" t="s">
        <v>221</v>
      </c>
      <c r="AK23" s="39" t="s">
        <v>220</v>
      </c>
      <c r="AL23" s="39" t="s">
        <v>221</v>
      </c>
      <c r="AM23" s="39" t="s">
        <v>222</v>
      </c>
      <c r="AN23" s="35" t="s">
        <v>44</v>
      </c>
      <c r="AO23" s="43" t="s">
        <v>223</v>
      </c>
      <c r="AP23" s="1" t="s">
        <v>40</v>
      </c>
      <c r="AQ23" s="43" t="s">
        <v>224</v>
      </c>
    </row>
    <row r="24" spans="1:43">
      <c r="A24" s="39" t="s">
        <v>219</v>
      </c>
      <c r="B24">
        <v>888</v>
      </c>
      <c r="C24" s="39" t="s">
        <v>220</v>
      </c>
      <c r="D24" s="39" t="s">
        <v>221</v>
      </c>
      <c r="E24" s="39" t="s">
        <v>220</v>
      </c>
      <c r="F24" s="44">
        <v>384652505</v>
      </c>
      <c r="G24" s="41" t="s">
        <v>220</v>
      </c>
      <c r="H24" s="44">
        <v>1</v>
      </c>
      <c r="I24" s="41" t="s">
        <v>220</v>
      </c>
      <c r="J24" s="41">
        <v>1</v>
      </c>
      <c r="K24" s="41" t="s">
        <v>220</v>
      </c>
      <c r="L24" s="41">
        <v>28</v>
      </c>
      <c r="M24" s="41" t="s">
        <v>220</v>
      </c>
      <c r="N24" s="41">
        <v>265</v>
      </c>
      <c r="O24" s="41" t="s">
        <v>220</v>
      </c>
      <c r="P24" s="41">
        <v>1</v>
      </c>
      <c r="Q24" s="41" t="s">
        <v>220</v>
      </c>
      <c r="R24" s="41">
        <v>1</v>
      </c>
      <c r="S24" s="41" t="s">
        <v>220</v>
      </c>
      <c r="T24">
        <v>122</v>
      </c>
      <c r="U24" s="42" t="s">
        <v>220</v>
      </c>
      <c r="V24">
        <v>122</v>
      </c>
      <c r="W24" s="39" t="s">
        <v>220</v>
      </c>
      <c r="X24" s="39" t="s">
        <v>221</v>
      </c>
      <c r="Y24" s="39" t="s">
        <v>220</v>
      </c>
      <c r="Z24" s="39" t="s">
        <v>221</v>
      </c>
      <c r="AA24" s="39" t="s">
        <v>220</v>
      </c>
      <c r="AB24" s="39" t="s">
        <v>221</v>
      </c>
      <c r="AC24" s="39" t="s">
        <v>220</v>
      </c>
      <c r="AD24" s="1">
        <v>6</v>
      </c>
      <c r="AE24" s="39" t="s">
        <v>220</v>
      </c>
      <c r="AF24" s="39" t="s">
        <v>221</v>
      </c>
      <c r="AG24" s="39" t="s">
        <v>220</v>
      </c>
      <c r="AH24" s="39" t="s">
        <v>221</v>
      </c>
      <c r="AI24" s="39" t="s">
        <v>220</v>
      </c>
      <c r="AJ24" s="39" t="s">
        <v>221</v>
      </c>
      <c r="AK24" s="39" t="s">
        <v>220</v>
      </c>
      <c r="AL24" s="39" t="s">
        <v>221</v>
      </c>
      <c r="AM24" s="39" t="s">
        <v>222</v>
      </c>
      <c r="AN24" s="35" t="s">
        <v>45</v>
      </c>
      <c r="AO24" s="43" t="s">
        <v>223</v>
      </c>
      <c r="AP24" s="1" t="s">
        <v>40</v>
      </c>
      <c r="AQ24" s="43" t="s">
        <v>224</v>
      </c>
    </row>
    <row r="25" spans="1:43">
      <c r="A25" s="39" t="s">
        <v>219</v>
      </c>
      <c r="B25">
        <v>889</v>
      </c>
      <c r="C25" s="39" t="s">
        <v>220</v>
      </c>
      <c r="D25" s="39" t="s">
        <v>221</v>
      </c>
      <c r="E25" s="39" t="s">
        <v>220</v>
      </c>
      <c r="F25" s="44">
        <v>51250000</v>
      </c>
      <c r="G25" s="41" t="s">
        <v>220</v>
      </c>
      <c r="H25" s="44">
        <v>1</v>
      </c>
      <c r="I25" s="41" t="s">
        <v>220</v>
      </c>
      <c r="J25" s="41">
        <v>1</v>
      </c>
      <c r="K25" s="41" t="s">
        <v>220</v>
      </c>
      <c r="L25" s="41">
        <v>28</v>
      </c>
      <c r="M25" s="41" t="s">
        <v>220</v>
      </c>
      <c r="N25" s="41">
        <v>265</v>
      </c>
      <c r="O25" s="41" t="s">
        <v>220</v>
      </c>
      <c r="P25" s="41">
        <v>1</v>
      </c>
      <c r="Q25" s="41" t="s">
        <v>220</v>
      </c>
      <c r="R25" s="41">
        <v>1</v>
      </c>
      <c r="S25" s="41" t="s">
        <v>220</v>
      </c>
      <c r="T25">
        <v>120</v>
      </c>
      <c r="U25" s="42" t="s">
        <v>220</v>
      </c>
      <c r="V25">
        <v>120</v>
      </c>
      <c r="W25" s="39" t="s">
        <v>220</v>
      </c>
      <c r="X25" s="39" t="s">
        <v>221</v>
      </c>
      <c r="Y25" s="39" t="s">
        <v>220</v>
      </c>
      <c r="Z25" s="39" t="s">
        <v>221</v>
      </c>
      <c r="AA25" s="39" t="s">
        <v>220</v>
      </c>
      <c r="AB25" s="39" t="s">
        <v>221</v>
      </c>
      <c r="AC25" s="39" t="s">
        <v>220</v>
      </c>
      <c r="AD25" s="1">
        <v>6</v>
      </c>
      <c r="AE25" s="39" t="s">
        <v>220</v>
      </c>
      <c r="AF25" s="39" t="s">
        <v>221</v>
      </c>
      <c r="AG25" s="39" t="s">
        <v>220</v>
      </c>
      <c r="AH25" s="39" t="s">
        <v>221</v>
      </c>
      <c r="AI25" s="39" t="s">
        <v>220</v>
      </c>
      <c r="AJ25" s="39" t="s">
        <v>221</v>
      </c>
      <c r="AK25" s="39" t="s">
        <v>220</v>
      </c>
      <c r="AL25" s="39" t="s">
        <v>221</v>
      </c>
      <c r="AM25" s="39" t="s">
        <v>222</v>
      </c>
      <c r="AN25" s="35" t="s">
        <v>45</v>
      </c>
      <c r="AO25" s="43" t="s">
        <v>223</v>
      </c>
      <c r="AP25" s="1" t="s">
        <v>40</v>
      </c>
      <c r="AQ25" s="43" t="s">
        <v>224</v>
      </c>
    </row>
    <row r="26" spans="1:43">
      <c r="A26" s="39" t="s">
        <v>219</v>
      </c>
      <c r="B26">
        <v>890</v>
      </c>
      <c r="C26" s="39" t="s">
        <v>220</v>
      </c>
      <c r="D26" s="39" t="s">
        <v>221</v>
      </c>
      <c r="E26" s="39" t="s">
        <v>220</v>
      </c>
      <c r="F26" s="44">
        <v>15970000</v>
      </c>
      <c r="G26" s="41" t="s">
        <v>220</v>
      </c>
      <c r="H26" s="44">
        <v>1</v>
      </c>
      <c r="I26" s="41" t="s">
        <v>220</v>
      </c>
      <c r="J26" s="41">
        <v>1</v>
      </c>
      <c r="K26" s="41" t="s">
        <v>220</v>
      </c>
      <c r="L26" s="41">
        <v>28</v>
      </c>
      <c r="M26" s="41" t="s">
        <v>220</v>
      </c>
      <c r="N26" s="41">
        <v>265</v>
      </c>
      <c r="O26" s="41" t="s">
        <v>220</v>
      </c>
      <c r="P26" s="41">
        <v>1</v>
      </c>
      <c r="Q26" s="41" t="s">
        <v>220</v>
      </c>
      <c r="R26" s="41">
        <v>1</v>
      </c>
      <c r="S26" s="41" t="s">
        <v>220</v>
      </c>
      <c r="T26">
        <v>123</v>
      </c>
      <c r="U26" s="42" t="s">
        <v>220</v>
      </c>
      <c r="V26">
        <v>123</v>
      </c>
      <c r="W26" s="39" t="s">
        <v>220</v>
      </c>
      <c r="X26" s="39" t="s">
        <v>221</v>
      </c>
      <c r="Y26" s="39" t="s">
        <v>220</v>
      </c>
      <c r="Z26" s="39" t="s">
        <v>221</v>
      </c>
      <c r="AA26" s="39" t="s">
        <v>220</v>
      </c>
      <c r="AB26" s="39" t="s">
        <v>221</v>
      </c>
      <c r="AC26" s="39" t="s">
        <v>220</v>
      </c>
      <c r="AD26" s="1">
        <v>6</v>
      </c>
      <c r="AE26" s="39" t="s">
        <v>220</v>
      </c>
      <c r="AF26" s="39" t="s">
        <v>221</v>
      </c>
      <c r="AG26" s="39" t="s">
        <v>220</v>
      </c>
      <c r="AH26" s="39" t="s">
        <v>221</v>
      </c>
      <c r="AI26" s="39" t="s">
        <v>220</v>
      </c>
      <c r="AJ26" s="39" t="s">
        <v>221</v>
      </c>
      <c r="AK26" s="39" t="s">
        <v>220</v>
      </c>
      <c r="AL26" s="39" t="s">
        <v>221</v>
      </c>
      <c r="AM26" s="39" t="s">
        <v>222</v>
      </c>
      <c r="AN26" s="35" t="s">
        <v>45</v>
      </c>
      <c r="AO26" s="43" t="s">
        <v>223</v>
      </c>
      <c r="AP26" s="1" t="s">
        <v>40</v>
      </c>
      <c r="AQ26" s="43" t="s">
        <v>224</v>
      </c>
    </row>
    <row r="27" spans="1:43">
      <c r="A27" s="39" t="s">
        <v>219</v>
      </c>
      <c r="B27">
        <v>891</v>
      </c>
      <c r="C27" s="39" t="s">
        <v>220</v>
      </c>
      <c r="D27" s="39" t="s">
        <v>221</v>
      </c>
      <c r="E27" s="39" t="s">
        <v>220</v>
      </c>
      <c r="F27" s="44">
        <v>5228986</v>
      </c>
      <c r="G27" s="41" t="s">
        <v>220</v>
      </c>
      <c r="H27" s="44">
        <v>1</v>
      </c>
      <c r="I27" s="41" t="s">
        <v>220</v>
      </c>
      <c r="J27" s="41">
        <v>1</v>
      </c>
      <c r="K27" s="41" t="s">
        <v>220</v>
      </c>
      <c r="L27" s="41">
        <v>28</v>
      </c>
      <c r="M27" s="41" t="s">
        <v>220</v>
      </c>
      <c r="N27" s="41">
        <v>265</v>
      </c>
      <c r="O27" s="41" t="s">
        <v>220</v>
      </c>
      <c r="P27" s="41">
        <v>1</v>
      </c>
      <c r="Q27" s="41" t="s">
        <v>220</v>
      </c>
      <c r="R27" s="41">
        <v>1</v>
      </c>
      <c r="S27" s="41" t="s">
        <v>220</v>
      </c>
      <c r="T27">
        <v>117</v>
      </c>
      <c r="U27" s="42" t="s">
        <v>220</v>
      </c>
      <c r="V27">
        <v>117</v>
      </c>
      <c r="W27" s="39" t="s">
        <v>220</v>
      </c>
      <c r="X27" s="39" t="s">
        <v>221</v>
      </c>
      <c r="Y27" s="39" t="s">
        <v>220</v>
      </c>
      <c r="Z27" s="39" t="s">
        <v>221</v>
      </c>
      <c r="AA27" s="39" t="s">
        <v>220</v>
      </c>
      <c r="AB27" s="39" t="s">
        <v>221</v>
      </c>
      <c r="AC27" s="39" t="s">
        <v>220</v>
      </c>
      <c r="AD27" s="1">
        <v>6</v>
      </c>
      <c r="AE27" s="39" t="s">
        <v>220</v>
      </c>
      <c r="AF27" s="39" t="s">
        <v>221</v>
      </c>
      <c r="AG27" s="39" t="s">
        <v>220</v>
      </c>
      <c r="AH27" s="39" t="s">
        <v>221</v>
      </c>
      <c r="AI27" s="39" t="s">
        <v>220</v>
      </c>
      <c r="AJ27" s="39" t="s">
        <v>221</v>
      </c>
      <c r="AK27" s="39" t="s">
        <v>220</v>
      </c>
      <c r="AL27" s="39" t="s">
        <v>221</v>
      </c>
      <c r="AM27" s="39" t="s">
        <v>222</v>
      </c>
      <c r="AN27" s="35" t="s">
        <v>45</v>
      </c>
      <c r="AO27" s="43" t="s">
        <v>223</v>
      </c>
      <c r="AP27" s="1" t="s">
        <v>40</v>
      </c>
      <c r="AQ27" s="43" t="s">
        <v>224</v>
      </c>
    </row>
    <row r="28" spans="1:43">
      <c r="A28" s="39" t="s">
        <v>219</v>
      </c>
      <c r="B28">
        <v>892</v>
      </c>
      <c r="C28" s="39" t="s">
        <v>220</v>
      </c>
      <c r="D28" s="39" t="s">
        <v>221</v>
      </c>
      <c r="E28" s="39" t="s">
        <v>220</v>
      </c>
      <c r="F28" s="44">
        <v>384652505</v>
      </c>
      <c r="G28" s="41" t="s">
        <v>220</v>
      </c>
      <c r="H28" s="44">
        <v>1</v>
      </c>
      <c r="I28" s="41" t="s">
        <v>220</v>
      </c>
      <c r="J28" s="41">
        <v>1</v>
      </c>
      <c r="K28" s="41" t="s">
        <v>220</v>
      </c>
      <c r="L28" s="41">
        <v>28</v>
      </c>
      <c r="M28" s="41" t="s">
        <v>220</v>
      </c>
      <c r="N28" s="41">
        <v>266</v>
      </c>
      <c r="O28" s="41" t="s">
        <v>220</v>
      </c>
      <c r="P28" s="41">
        <v>1</v>
      </c>
      <c r="Q28" s="41" t="s">
        <v>220</v>
      </c>
      <c r="R28" s="41">
        <v>1</v>
      </c>
      <c r="S28" s="41" t="s">
        <v>220</v>
      </c>
      <c r="T28">
        <v>122</v>
      </c>
      <c r="U28" s="42" t="s">
        <v>220</v>
      </c>
      <c r="V28">
        <v>122</v>
      </c>
      <c r="W28" s="39" t="s">
        <v>220</v>
      </c>
      <c r="X28" s="39" t="s">
        <v>221</v>
      </c>
      <c r="Y28" s="39" t="s">
        <v>220</v>
      </c>
      <c r="Z28" s="39" t="s">
        <v>221</v>
      </c>
      <c r="AA28" s="39" t="s">
        <v>220</v>
      </c>
      <c r="AB28" s="39" t="s">
        <v>221</v>
      </c>
      <c r="AC28" s="39" t="s">
        <v>220</v>
      </c>
      <c r="AD28" s="1">
        <v>7</v>
      </c>
      <c r="AE28" s="39" t="s">
        <v>220</v>
      </c>
      <c r="AF28" s="39" t="s">
        <v>221</v>
      </c>
      <c r="AG28" s="39" t="s">
        <v>220</v>
      </c>
      <c r="AH28" s="39" t="s">
        <v>221</v>
      </c>
      <c r="AI28" s="39" t="s">
        <v>220</v>
      </c>
      <c r="AJ28" s="39" t="s">
        <v>221</v>
      </c>
      <c r="AK28" s="39" t="s">
        <v>220</v>
      </c>
      <c r="AL28" s="39" t="s">
        <v>221</v>
      </c>
      <c r="AM28" s="39" t="s">
        <v>222</v>
      </c>
      <c r="AN28" s="35" t="s">
        <v>46</v>
      </c>
      <c r="AO28" s="43" t="s">
        <v>223</v>
      </c>
      <c r="AP28" s="1" t="s">
        <v>40</v>
      </c>
      <c r="AQ28" s="43" t="s">
        <v>224</v>
      </c>
    </row>
    <row r="29" spans="1:43">
      <c r="A29" s="39" t="s">
        <v>219</v>
      </c>
      <c r="B29">
        <v>893</v>
      </c>
      <c r="C29" s="39" t="s">
        <v>220</v>
      </c>
      <c r="D29" s="39" t="s">
        <v>221</v>
      </c>
      <c r="E29" s="39" t="s">
        <v>220</v>
      </c>
      <c r="F29" s="44">
        <v>51250000</v>
      </c>
      <c r="G29" s="41" t="s">
        <v>220</v>
      </c>
      <c r="H29" s="44">
        <v>1</v>
      </c>
      <c r="I29" s="41" t="s">
        <v>220</v>
      </c>
      <c r="J29" s="41">
        <v>1</v>
      </c>
      <c r="K29" s="41" t="s">
        <v>220</v>
      </c>
      <c r="L29" s="41">
        <v>28</v>
      </c>
      <c r="M29" s="41" t="s">
        <v>220</v>
      </c>
      <c r="N29" s="41">
        <v>266</v>
      </c>
      <c r="O29" s="41" t="s">
        <v>220</v>
      </c>
      <c r="P29" s="41">
        <v>1</v>
      </c>
      <c r="Q29" s="41" t="s">
        <v>220</v>
      </c>
      <c r="R29" s="41">
        <v>1</v>
      </c>
      <c r="S29" s="41" t="s">
        <v>220</v>
      </c>
      <c r="T29">
        <v>120</v>
      </c>
      <c r="U29" s="42" t="s">
        <v>220</v>
      </c>
      <c r="V29">
        <v>120</v>
      </c>
      <c r="W29" s="39" t="s">
        <v>220</v>
      </c>
      <c r="X29" s="39" t="s">
        <v>221</v>
      </c>
      <c r="Y29" s="39" t="s">
        <v>220</v>
      </c>
      <c r="Z29" s="39" t="s">
        <v>221</v>
      </c>
      <c r="AA29" s="39" t="s">
        <v>220</v>
      </c>
      <c r="AB29" s="39" t="s">
        <v>221</v>
      </c>
      <c r="AC29" s="39" t="s">
        <v>220</v>
      </c>
      <c r="AD29" s="1">
        <v>7</v>
      </c>
      <c r="AE29" s="39" t="s">
        <v>220</v>
      </c>
      <c r="AF29" s="39" t="s">
        <v>221</v>
      </c>
      <c r="AG29" s="39" t="s">
        <v>220</v>
      </c>
      <c r="AH29" s="39" t="s">
        <v>221</v>
      </c>
      <c r="AI29" s="39" t="s">
        <v>220</v>
      </c>
      <c r="AJ29" s="39" t="s">
        <v>221</v>
      </c>
      <c r="AK29" s="39" t="s">
        <v>220</v>
      </c>
      <c r="AL29" s="39" t="s">
        <v>221</v>
      </c>
      <c r="AM29" s="39" t="s">
        <v>222</v>
      </c>
      <c r="AN29" s="35" t="s">
        <v>46</v>
      </c>
      <c r="AO29" s="43" t="s">
        <v>223</v>
      </c>
      <c r="AP29" s="1" t="s">
        <v>40</v>
      </c>
      <c r="AQ29" s="43" t="s">
        <v>224</v>
      </c>
    </row>
    <row r="30" spans="1:43">
      <c r="A30" s="39" t="s">
        <v>219</v>
      </c>
      <c r="B30">
        <v>894</v>
      </c>
      <c r="C30" s="39" t="s">
        <v>220</v>
      </c>
      <c r="D30" s="39" t="s">
        <v>221</v>
      </c>
      <c r="E30" s="39" t="s">
        <v>220</v>
      </c>
      <c r="F30" s="44">
        <v>15970000</v>
      </c>
      <c r="G30" s="41" t="s">
        <v>220</v>
      </c>
      <c r="H30" s="44">
        <v>1</v>
      </c>
      <c r="I30" s="41" t="s">
        <v>220</v>
      </c>
      <c r="J30" s="41">
        <v>1</v>
      </c>
      <c r="K30" s="41" t="s">
        <v>220</v>
      </c>
      <c r="L30" s="41">
        <v>28</v>
      </c>
      <c r="M30" s="41" t="s">
        <v>220</v>
      </c>
      <c r="N30" s="41">
        <v>266</v>
      </c>
      <c r="O30" s="41" t="s">
        <v>220</v>
      </c>
      <c r="P30" s="41">
        <v>1</v>
      </c>
      <c r="Q30" s="41" t="s">
        <v>220</v>
      </c>
      <c r="R30" s="41">
        <v>1</v>
      </c>
      <c r="S30" s="41" t="s">
        <v>220</v>
      </c>
      <c r="T30">
        <v>123</v>
      </c>
      <c r="U30" s="42" t="s">
        <v>220</v>
      </c>
      <c r="V30">
        <v>123</v>
      </c>
      <c r="W30" s="39" t="s">
        <v>220</v>
      </c>
      <c r="X30" s="39" t="s">
        <v>221</v>
      </c>
      <c r="Y30" s="39" t="s">
        <v>220</v>
      </c>
      <c r="Z30" s="39" t="s">
        <v>221</v>
      </c>
      <c r="AA30" s="39" t="s">
        <v>220</v>
      </c>
      <c r="AB30" s="39" t="s">
        <v>221</v>
      </c>
      <c r="AC30" s="39" t="s">
        <v>220</v>
      </c>
      <c r="AD30" s="1">
        <v>7</v>
      </c>
      <c r="AE30" s="39" t="s">
        <v>220</v>
      </c>
      <c r="AF30" s="39" t="s">
        <v>221</v>
      </c>
      <c r="AG30" s="39" t="s">
        <v>220</v>
      </c>
      <c r="AH30" s="39" t="s">
        <v>221</v>
      </c>
      <c r="AI30" s="39" t="s">
        <v>220</v>
      </c>
      <c r="AJ30" s="39" t="s">
        <v>221</v>
      </c>
      <c r="AK30" s="39" t="s">
        <v>220</v>
      </c>
      <c r="AL30" s="39" t="s">
        <v>221</v>
      </c>
      <c r="AM30" s="39" t="s">
        <v>222</v>
      </c>
      <c r="AN30" s="35" t="s">
        <v>46</v>
      </c>
      <c r="AO30" s="43" t="s">
        <v>223</v>
      </c>
      <c r="AP30" s="1" t="s">
        <v>40</v>
      </c>
      <c r="AQ30" s="43" t="s">
        <v>224</v>
      </c>
    </row>
    <row r="31" spans="1:43">
      <c r="A31" s="39" t="s">
        <v>219</v>
      </c>
      <c r="B31">
        <v>895</v>
      </c>
      <c r="C31" s="39" t="s">
        <v>220</v>
      </c>
      <c r="D31" s="39" t="s">
        <v>221</v>
      </c>
      <c r="E31" s="39" t="s">
        <v>220</v>
      </c>
      <c r="F31" s="44">
        <v>5228986</v>
      </c>
      <c r="G31" s="41" t="s">
        <v>220</v>
      </c>
      <c r="H31" s="44">
        <v>1</v>
      </c>
      <c r="I31" s="41" t="s">
        <v>220</v>
      </c>
      <c r="J31" s="41">
        <v>1</v>
      </c>
      <c r="K31" s="41" t="s">
        <v>220</v>
      </c>
      <c r="L31" s="41">
        <v>28</v>
      </c>
      <c r="M31" s="41" t="s">
        <v>220</v>
      </c>
      <c r="N31" s="41">
        <v>266</v>
      </c>
      <c r="O31" s="41" t="s">
        <v>220</v>
      </c>
      <c r="P31" s="41">
        <v>1</v>
      </c>
      <c r="Q31" s="41" t="s">
        <v>220</v>
      </c>
      <c r="R31" s="41">
        <v>1</v>
      </c>
      <c r="S31" s="41" t="s">
        <v>220</v>
      </c>
      <c r="T31">
        <v>117</v>
      </c>
      <c r="U31" s="42" t="s">
        <v>220</v>
      </c>
      <c r="V31">
        <v>117</v>
      </c>
      <c r="W31" s="39" t="s">
        <v>220</v>
      </c>
      <c r="X31" s="39" t="s">
        <v>221</v>
      </c>
      <c r="Y31" s="39" t="s">
        <v>220</v>
      </c>
      <c r="Z31" s="39" t="s">
        <v>221</v>
      </c>
      <c r="AA31" s="39" t="s">
        <v>220</v>
      </c>
      <c r="AB31" s="39" t="s">
        <v>221</v>
      </c>
      <c r="AC31" s="39" t="s">
        <v>220</v>
      </c>
      <c r="AD31" s="1">
        <v>7</v>
      </c>
      <c r="AE31" s="39" t="s">
        <v>220</v>
      </c>
      <c r="AF31" s="39" t="s">
        <v>221</v>
      </c>
      <c r="AG31" s="39" t="s">
        <v>220</v>
      </c>
      <c r="AH31" s="39" t="s">
        <v>221</v>
      </c>
      <c r="AI31" s="39" t="s">
        <v>220</v>
      </c>
      <c r="AJ31" s="39" t="s">
        <v>221</v>
      </c>
      <c r="AK31" s="39" t="s">
        <v>220</v>
      </c>
      <c r="AL31" s="39" t="s">
        <v>221</v>
      </c>
      <c r="AM31" s="39" t="s">
        <v>222</v>
      </c>
      <c r="AN31" s="35" t="s">
        <v>46</v>
      </c>
      <c r="AO31" s="43" t="s">
        <v>223</v>
      </c>
      <c r="AP31" s="1" t="s">
        <v>40</v>
      </c>
      <c r="AQ31" s="43" t="s">
        <v>224</v>
      </c>
    </row>
    <row r="32" spans="1:43">
      <c r="A32" s="39" t="s">
        <v>219</v>
      </c>
      <c r="B32">
        <v>896</v>
      </c>
      <c r="C32" s="39" t="s">
        <v>220</v>
      </c>
      <c r="D32" s="39" t="s">
        <v>221</v>
      </c>
      <c r="E32" s="39" t="s">
        <v>220</v>
      </c>
      <c r="F32" s="44">
        <v>384652505</v>
      </c>
      <c r="G32" s="41" t="s">
        <v>220</v>
      </c>
      <c r="H32" s="44">
        <v>2</v>
      </c>
      <c r="I32" s="41" t="s">
        <v>220</v>
      </c>
      <c r="J32" s="41">
        <v>1</v>
      </c>
      <c r="K32" s="41" t="s">
        <v>220</v>
      </c>
      <c r="L32" s="41">
        <v>28</v>
      </c>
      <c r="M32" s="41" t="s">
        <v>220</v>
      </c>
      <c r="N32" s="41">
        <v>267</v>
      </c>
      <c r="O32" s="41" t="s">
        <v>220</v>
      </c>
      <c r="P32" s="41">
        <v>1</v>
      </c>
      <c r="Q32" s="41" t="s">
        <v>220</v>
      </c>
      <c r="R32" s="41">
        <v>1</v>
      </c>
      <c r="S32" s="41" t="s">
        <v>220</v>
      </c>
      <c r="T32">
        <v>122</v>
      </c>
      <c r="U32" s="42" t="s">
        <v>220</v>
      </c>
      <c r="V32">
        <v>122</v>
      </c>
      <c r="W32" s="39" t="s">
        <v>220</v>
      </c>
      <c r="X32" s="39" t="s">
        <v>221</v>
      </c>
      <c r="Y32" s="39" t="s">
        <v>220</v>
      </c>
      <c r="Z32" s="39" t="s">
        <v>221</v>
      </c>
      <c r="AA32" s="39" t="s">
        <v>220</v>
      </c>
      <c r="AB32" s="39" t="s">
        <v>221</v>
      </c>
      <c r="AC32" s="39" t="s">
        <v>220</v>
      </c>
      <c r="AD32" s="1">
        <v>8</v>
      </c>
      <c r="AE32" s="39" t="s">
        <v>220</v>
      </c>
      <c r="AF32" s="39" t="s">
        <v>221</v>
      </c>
      <c r="AG32" s="39" t="s">
        <v>220</v>
      </c>
      <c r="AH32" s="39" t="s">
        <v>221</v>
      </c>
      <c r="AI32" s="39" t="s">
        <v>220</v>
      </c>
      <c r="AJ32" s="39" t="s">
        <v>221</v>
      </c>
      <c r="AK32" s="39" t="s">
        <v>220</v>
      </c>
      <c r="AL32" s="39" t="s">
        <v>221</v>
      </c>
      <c r="AM32" s="39" t="s">
        <v>222</v>
      </c>
      <c r="AN32" s="35" t="s">
        <v>39</v>
      </c>
      <c r="AO32" s="43" t="s">
        <v>223</v>
      </c>
      <c r="AP32" s="1" t="s">
        <v>40</v>
      </c>
      <c r="AQ32" s="43" t="s">
        <v>224</v>
      </c>
    </row>
    <row r="33" spans="1:43">
      <c r="A33" s="39" t="s">
        <v>219</v>
      </c>
      <c r="B33">
        <v>897</v>
      </c>
      <c r="C33" s="39" t="s">
        <v>220</v>
      </c>
      <c r="D33" s="39" t="s">
        <v>221</v>
      </c>
      <c r="E33" s="39" t="s">
        <v>220</v>
      </c>
      <c r="F33" s="44">
        <v>51250000</v>
      </c>
      <c r="G33" s="41" t="s">
        <v>220</v>
      </c>
      <c r="H33" s="44">
        <v>2</v>
      </c>
      <c r="I33" s="41" t="s">
        <v>220</v>
      </c>
      <c r="J33" s="41">
        <v>1</v>
      </c>
      <c r="K33" s="41" t="s">
        <v>220</v>
      </c>
      <c r="L33" s="41">
        <v>28</v>
      </c>
      <c r="M33" s="41" t="s">
        <v>220</v>
      </c>
      <c r="N33" s="41">
        <v>267</v>
      </c>
      <c r="O33" s="41" t="s">
        <v>220</v>
      </c>
      <c r="P33" s="41">
        <v>1</v>
      </c>
      <c r="Q33" s="41" t="s">
        <v>220</v>
      </c>
      <c r="R33" s="41">
        <v>1</v>
      </c>
      <c r="S33" s="41" t="s">
        <v>220</v>
      </c>
      <c r="T33">
        <v>120</v>
      </c>
      <c r="U33" s="42" t="s">
        <v>220</v>
      </c>
      <c r="V33">
        <v>120</v>
      </c>
      <c r="W33" s="39" t="s">
        <v>220</v>
      </c>
      <c r="X33" s="39" t="s">
        <v>221</v>
      </c>
      <c r="Y33" s="39" t="s">
        <v>220</v>
      </c>
      <c r="Z33" s="39" t="s">
        <v>221</v>
      </c>
      <c r="AA33" s="39" t="s">
        <v>220</v>
      </c>
      <c r="AB33" s="39" t="s">
        <v>221</v>
      </c>
      <c r="AC33" s="39" t="s">
        <v>220</v>
      </c>
      <c r="AD33" s="1">
        <v>8</v>
      </c>
      <c r="AE33" s="39" t="s">
        <v>220</v>
      </c>
      <c r="AF33" s="39" t="s">
        <v>221</v>
      </c>
      <c r="AG33" s="39" t="s">
        <v>220</v>
      </c>
      <c r="AH33" s="39" t="s">
        <v>221</v>
      </c>
      <c r="AI33" s="39" t="s">
        <v>220</v>
      </c>
      <c r="AJ33" s="39" t="s">
        <v>221</v>
      </c>
      <c r="AK33" s="39" t="s">
        <v>220</v>
      </c>
      <c r="AL33" s="39" t="s">
        <v>221</v>
      </c>
      <c r="AM33" s="39" t="s">
        <v>222</v>
      </c>
      <c r="AN33" s="35" t="s">
        <v>39</v>
      </c>
      <c r="AO33" s="43" t="s">
        <v>223</v>
      </c>
      <c r="AP33" s="1" t="s">
        <v>40</v>
      </c>
      <c r="AQ33" s="43" t="s">
        <v>224</v>
      </c>
    </row>
    <row r="34" spans="1:43">
      <c r="A34" s="39" t="s">
        <v>219</v>
      </c>
      <c r="B34">
        <v>898</v>
      </c>
      <c r="C34" s="39" t="s">
        <v>220</v>
      </c>
      <c r="D34" s="39" t="s">
        <v>221</v>
      </c>
      <c r="E34" s="39" t="s">
        <v>220</v>
      </c>
      <c r="F34" s="44">
        <v>15970000</v>
      </c>
      <c r="G34" s="41" t="s">
        <v>220</v>
      </c>
      <c r="H34" s="44">
        <v>2</v>
      </c>
      <c r="I34" s="41" t="s">
        <v>220</v>
      </c>
      <c r="J34" s="41">
        <v>1</v>
      </c>
      <c r="K34" s="41" t="s">
        <v>220</v>
      </c>
      <c r="L34" s="41">
        <v>28</v>
      </c>
      <c r="M34" s="41" t="s">
        <v>220</v>
      </c>
      <c r="N34" s="41">
        <v>267</v>
      </c>
      <c r="O34" s="41" t="s">
        <v>220</v>
      </c>
      <c r="P34" s="41">
        <v>1</v>
      </c>
      <c r="Q34" s="41" t="s">
        <v>220</v>
      </c>
      <c r="R34" s="41">
        <v>1</v>
      </c>
      <c r="S34" s="41" t="s">
        <v>220</v>
      </c>
      <c r="T34">
        <v>123</v>
      </c>
      <c r="U34" s="42" t="s">
        <v>220</v>
      </c>
      <c r="V34">
        <v>123</v>
      </c>
      <c r="W34" s="39" t="s">
        <v>220</v>
      </c>
      <c r="X34" s="39" t="s">
        <v>221</v>
      </c>
      <c r="Y34" s="39" t="s">
        <v>220</v>
      </c>
      <c r="Z34" s="39" t="s">
        <v>221</v>
      </c>
      <c r="AA34" s="39" t="s">
        <v>220</v>
      </c>
      <c r="AB34" s="39" t="s">
        <v>221</v>
      </c>
      <c r="AC34" s="39" t="s">
        <v>220</v>
      </c>
      <c r="AD34" s="1">
        <v>8</v>
      </c>
      <c r="AE34" s="39" t="s">
        <v>220</v>
      </c>
      <c r="AF34" s="39" t="s">
        <v>221</v>
      </c>
      <c r="AG34" s="39" t="s">
        <v>220</v>
      </c>
      <c r="AH34" s="39" t="s">
        <v>221</v>
      </c>
      <c r="AI34" s="39" t="s">
        <v>220</v>
      </c>
      <c r="AJ34" s="39" t="s">
        <v>221</v>
      </c>
      <c r="AK34" s="39" t="s">
        <v>220</v>
      </c>
      <c r="AL34" s="39" t="s">
        <v>221</v>
      </c>
      <c r="AM34" s="39" t="s">
        <v>222</v>
      </c>
      <c r="AN34" s="35" t="s">
        <v>39</v>
      </c>
      <c r="AO34" s="43" t="s">
        <v>223</v>
      </c>
      <c r="AP34" s="1" t="s">
        <v>40</v>
      </c>
      <c r="AQ34" s="43" t="s">
        <v>224</v>
      </c>
    </row>
    <row r="35" spans="1:43">
      <c r="A35" s="39" t="s">
        <v>219</v>
      </c>
      <c r="B35">
        <v>899</v>
      </c>
      <c r="C35" s="39" t="s">
        <v>220</v>
      </c>
      <c r="D35" s="39" t="s">
        <v>221</v>
      </c>
      <c r="E35" s="39" t="s">
        <v>220</v>
      </c>
      <c r="F35" s="44">
        <v>5228986</v>
      </c>
      <c r="G35" s="41" t="s">
        <v>220</v>
      </c>
      <c r="H35" s="44">
        <v>2</v>
      </c>
      <c r="I35" s="41" t="s">
        <v>220</v>
      </c>
      <c r="J35" s="41">
        <v>1</v>
      </c>
      <c r="K35" s="41" t="s">
        <v>220</v>
      </c>
      <c r="L35" s="41">
        <v>28</v>
      </c>
      <c r="M35" s="41" t="s">
        <v>220</v>
      </c>
      <c r="N35" s="41">
        <v>267</v>
      </c>
      <c r="O35" s="41" t="s">
        <v>220</v>
      </c>
      <c r="P35" s="41">
        <v>1</v>
      </c>
      <c r="Q35" s="41" t="s">
        <v>220</v>
      </c>
      <c r="R35" s="41">
        <v>1</v>
      </c>
      <c r="S35" s="41" t="s">
        <v>220</v>
      </c>
      <c r="T35">
        <v>117</v>
      </c>
      <c r="U35" s="42" t="s">
        <v>220</v>
      </c>
      <c r="V35">
        <v>117</v>
      </c>
      <c r="W35" s="39" t="s">
        <v>220</v>
      </c>
      <c r="X35" s="39" t="s">
        <v>221</v>
      </c>
      <c r="Y35" s="39" t="s">
        <v>220</v>
      </c>
      <c r="Z35" s="39" t="s">
        <v>221</v>
      </c>
      <c r="AA35" s="39" t="s">
        <v>220</v>
      </c>
      <c r="AB35" s="39" t="s">
        <v>221</v>
      </c>
      <c r="AC35" s="39" t="s">
        <v>220</v>
      </c>
      <c r="AD35" s="1">
        <v>8</v>
      </c>
      <c r="AE35" s="39" t="s">
        <v>220</v>
      </c>
      <c r="AF35" s="39" t="s">
        <v>221</v>
      </c>
      <c r="AG35" s="39" t="s">
        <v>220</v>
      </c>
      <c r="AH35" s="39" t="s">
        <v>221</v>
      </c>
      <c r="AI35" s="39" t="s">
        <v>220</v>
      </c>
      <c r="AJ35" s="39" t="s">
        <v>221</v>
      </c>
      <c r="AK35" s="39" t="s">
        <v>220</v>
      </c>
      <c r="AL35" s="39" t="s">
        <v>221</v>
      </c>
      <c r="AM35" s="39" t="s">
        <v>222</v>
      </c>
      <c r="AN35" s="35" t="s">
        <v>39</v>
      </c>
      <c r="AO35" s="43" t="s">
        <v>223</v>
      </c>
      <c r="AP35" s="1" t="s">
        <v>40</v>
      </c>
      <c r="AQ35" s="43" t="s">
        <v>224</v>
      </c>
    </row>
    <row r="36" spans="1:43">
      <c r="A36" s="39" t="s">
        <v>219</v>
      </c>
      <c r="B36">
        <v>900</v>
      </c>
      <c r="C36" s="39" t="s">
        <v>220</v>
      </c>
      <c r="D36" s="39" t="s">
        <v>221</v>
      </c>
      <c r="E36" s="39" t="s">
        <v>220</v>
      </c>
      <c r="F36" s="44">
        <v>1638266</v>
      </c>
      <c r="G36" s="41" t="s">
        <v>220</v>
      </c>
      <c r="H36" s="44">
        <v>1</v>
      </c>
      <c r="I36" s="41" t="s">
        <v>220</v>
      </c>
      <c r="J36" s="41">
        <v>1</v>
      </c>
      <c r="K36" s="41" t="s">
        <v>220</v>
      </c>
      <c r="L36" s="41">
        <v>28</v>
      </c>
      <c r="M36" s="41" t="s">
        <v>220</v>
      </c>
      <c r="N36" s="41">
        <v>269</v>
      </c>
      <c r="O36" s="41" t="s">
        <v>220</v>
      </c>
      <c r="P36" s="41">
        <v>1</v>
      </c>
      <c r="Q36" s="41" t="s">
        <v>220</v>
      </c>
      <c r="R36" s="41">
        <v>1</v>
      </c>
      <c r="S36" s="41" t="s">
        <v>220</v>
      </c>
      <c r="T36">
        <v>125</v>
      </c>
      <c r="U36" s="42" t="s">
        <v>220</v>
      </c>
      <c r="V36">
        <v>125</v>
      </c>
      <c r="W36" s="39" t="s">
        <v>220</v>
      </c>
      <c r="X36" s="39" t="s">
        <v>221</v>
      </c>
      <c r="Y36" s="39" t="s">
        <v>220</v>
      </c>
      <c r="Z36" s="39" t="s">
        <v>221</v>
      </c>
      <c r="AA36" s="39" t="s">
        <v>220</v>
      </c>
      <c r="AB36" s="39" t="s">
        <v>221</v>
      </c>
      <c r="AC36" s="39" t="s">
        <v>220</v>
      </c>
      <c r="AD36" s="1">
        <v>10</v>
      </c>
      <c r="AE36" s="39" t="s">
        <v>220</v>
      </c>
      <c r="AF36" s="39" t="s">
        <v>221</v>
      </c>
      <c r="AG36" s="39" t="s">
        <v>220</v>
      </c>
      <c r="AH36" s="39" t="s">
        <v>221</v>
      </c>
      <c r="AI36" s="39" t="s">
        <v>220</v>
      </c>
      <c r="AJ36" s="39" t="s">
        <v>221</v>
      </c>
      <c r="AK36" s="39" t="s">
        <v>220</v>
      </c>
      <c r="AL36" s="39" t="s">
        <v>221</v>
      </c>
      <c r="AM36" s="39" t="s">
        <v>222</v>
      </c>
      <c r="AN36" s="35" t="s">
        <v>47</v>
      </c>
      <c r="AO36" s="43" t="s">
        <v>223</v>
      </c>
      <c r="AP36" s="1" t="s">
        <v>40</v>
      </c>
      <c r="AQ36" s="43" t="s">
        <v>224</v>
      </c>
    </row>
    <row r="37" spans="1:43">
      <c r="A37" s="39" t="s">
        <v>219</v>
      </c>
      <c r="B37">
        <v>901</v>
      </c>
      <c r="C37" s="39" t="s">
        <v>220</v>
      </c>
      <c r="D37" s="39" t="s">
        <v>221</v>
      </c>
      <c r="E37" s="39" t="s">
        <v>220</v>
      </c>
      <c r="F37" s="44">
        <v>30527806</v>
      </c>
      <c r="G37" s="41" t="s">
        <v>220</v>
      </c>
      <c r="H37" s="44">
        <v>1</v>
      </c>
      <c r="I37" s="41" t="s">
        <v>220</v>
      </c>
      <c r="J37" s="41">
        <v>1</v>
      </c>
      <c r="K37" s="41" t="s">
        <v>220</v>
      </c>
      <c r="L37" s="41">
        <v>28</v>
      </c>
      <c r="M37" s="41" t="s">
        <v>220</v>
      </c>
      <c r="N37" s="41">
        <v>269</v>
      </c>
      <c r="O37" s="41" t="s">
        <v>220</v>
      </c>
      <c r="P37" s="41">
        <v>1</v>
      </c>
      <c r="Q37" s="41" t="s">
        <v>220</v>
      </c>
      <c r="R37" s="41">
        <v>1</v>
      </c>
      <c r="S37" s="41" t="s">
        <v>220</v>
      </c>
      <c r="T37">
        <v>126</v>
      </c>
      <c r="U37" s="42" t="s">
        <v>220</v>
      </c>
      <c r="V37">
        <v>126</v>
      </c>
      <c r="W37" s="39" t="s">
        <v>220</v>
      </c>
      <c r="X37" s="39" t="s">
        <v>221</v>
      </c>
      <c r="Y37" s="39" t="s">
        <v>220</v>
      </c>
      <c r="Z37" s="39" t="s">
        <v>221</v>
      </c>
      <c r="AA37" s="39" t="s">
        <v>220</v>
      </c>
      <c r="AB37" s="39" t="s">
        <v>221</v>
      </c>
      <c r="AC37" s="39" t="s">
        <v>220</v>
      </c>
      <c r="AD37" s="1">
        <v>10</v>
      </c>
      <c r="AE37" s="39" t="s">
        <v>220</v>
      </c>
      <c r="AF37" s="39" t="s">
        <v>221</v>
      </c>
      <c r="AG37" s="39" t="s">
        <v>220</v>
      </c>
      <c r="AH37" s="39" t="s">
        <v>221</v>
      </c>
      <c r="AI37" s="39" t="s">
        <v>220</v>
      </c>
      <c r="AJ37" s="39" t="s">
        <v>221</v>
      </c>
      <c r="AK37" s="39" t="s">
        <v>220</v>
      </c>
      <c r="AL37" s="39" t="s">
        <v>221</v>
      </c>
      <c r="AM37" s="39" t="s">
        <v>222</v>
      </c>
      <c r="AN37" s="35" t="s">
        <v>47</v>
      </c>
      <c r="AO37" s="43" t="s">
        <v>223</v>
      </c>
      <c r="AP37" s="1" t="s">
        <v>40</v>
      </c>
      <c r="AQ37" s="43" t="s">
        <v>224</v>
      </c>
    </row>
    <row r="38" spans="1:43">
      <c r="A38" s="39" t="s">
        <v>219</v>
      </c>
      <c r="B38">
        <v>902</v>
      </c>
      <c r="C38" s="39" t="s">
        <v>220</v>
      </c>
      <c r="D38" s="39" t="s">
        <v>221</v>
      </c>
      <c r="E38" s="39" t="s">
        <v>220</v>
      </c>
      <c r="F38" s="44">
        <v>1638266</v>
      </c>
      <c r="G38" s="41" t="s">
        <v>220</v>
      </c>
      <c r="H38" s="44">
        <v>1</v>
      </c>
      <c r="I38" s="41" t="s">
        <v>220</v>
      </c>
      <c r="J38" s="41">
        <v>1</v>
      </c>
      <c r="K38" s="41" t="s">
        <v>220</v>
      </c>
      <c r="L38" s="41">
        <v>28</v>
      </c>
      <c r="M38" s="41" t="s">
        <v>220</v>
      </c>
      <c r="N38" s="41">
        <v>270</v>
      </c>
      <c r="O38" s="41" t="s">
        <v>220</v>
      </c>
      <c r="P38" s="41">
        <v>1</v>
      </c>
      <c r="Q38" s="41" t="s">
        <v>220</v>
      </c>
      <c r="R38" s="41">
        <v>1</v>
      </c>
      <c r="S38" s="41" t="s">
        <v>220</v>
      </c>
      <c r="T38">
        <v>125</v>
      </c>
      <c r="U38" s="42" t="s">
        <v>220</v>
      </c>
      <c r="V38">
        <v>125</v>
      </c>
      <c r="W38" s="39" t="s">
        <v>220</v>
      </c>
      <c r="X38" s="39" t="s">
        <v>221</v>
      </c>
      <c r="Y38" s="39" t="s">
        <v>220</v>
      </c>
      <c r="Z38" s="39" t="s">
        <v>221</v>
      </c>
      <c r="AA38" s="39" t="s">
        <v>220</v>
      </c>
      <c r="AB38" s="39" t="s">
        <v>221</v>
      </c>
      <c r="AC38" s="39" t="s">
        <v>220</v>
      </c>
      <c r="AD38" s="1">
        <v>11</v>
      </c>
      <c r="AE38" s="39" t="s">
        <v>220</v>
      </c>
      <c r="AF38" s="39" t="s">
        <v>221</v>
      </c>
      <c r="AG38" s="39" t="s">
        <v>220</v>
      </c>
      <c r="AH38" s="39" t="s">
        <v>221</v>
      </c>
      <c r="AI38" s="39" t="s">
        <v>220</v>
      </c>
      <c r="AJ38" s="39" t="s">
        <v>221</v>
      </c>
      <c r="AK38" s="39" t="s">
        <v>220</v>
      </c>
      <c r="AL38" s="39" t="s">
        <v>221</v>
      </c>
      <c r="AM38" s="39" t="s">
        <v>222</v>
      </c>
      <c r="AN38" s="35" t="s">
        <v>34</v>
      </c>
      <c r="AO38" s="43" t="s">
        <v>223</v>
      </c>
      <c r="AP38" s="1" t="s">
        <v>40</v>
      </c>
      <c r="AQ38" s="43" t="s">
        <v>224</v>
      </c>
    </row>
    <row r="39" spans="1:43">
      <c r="A39" s="39" t="s">
        <v>219</v>
      </c>
      <c r="B39">
        <v>903</v>
      </c>
      <c r="C39" s="39" t="s">
        <v>220</v>
      </c>
      <c r="D39" s="39" t="s">
        <v>221</v>
      </c>
      <c r="E39" s="39" t="s">
        <v>220</v>
      </c>
      <c r="F39" s="44">
        <v>1638266</v>
      </c>
      <c r="G39" s="41" t="s">
        <v>220</v>
      </c>
      <c r="H39" s="44">
        <v>1</v>
      </c>
      <c r="I39" s="41" t="s">
        <v>220</v>
      </c>
      <c r="J39" s="41">
        <v>1</v>
      </c>
      <c r="K39" s="41" t="s">
        <v>220</v>
      </c>
      <c r="L39" s="41">
        <v>28</v>
      </c>
      <c r="M39" s="41" t="s">
        <v>220</v>
      </c>
      <c r="N39" s="41">
        <v>271</v>
      </c>
      <c r="O39" s="41" t="s">
        <v>220</v>
      </c>
      <c r="P39" s="41">
        <v>1</v>
      </c>
      <c r="Q39" s="41" t="s">
        <v>220</v>
      </c>
      <c r="R39" s="41">
        <v>1</v>
      </c>
      <c r="S39" s="41" t="s">
        <v>220</v>
      </c>
      <c r="T39">
        <v>125</v>
      </c>
      <c r="U39" s="42" t="s">
        <v>220</v>
      </c>
      <c r="V39">
        <v>125</v>
      </c>
      <c r="W39" s="39" t="s">
        <v>220</v>
      </c>
      <c r="X39" s="39" t="s">
        <v>221</v>
      </c>
      <c r="Y39" s="39" t="s">
        <v>220</v>
      </c>
      <c r="Z39" s="39" t="s">
        <v>221</v>
      </c>
      <c r="AA39" s="39" t="s">
        <v>220</v>
      </c>
      <c r="AB39" s="39" t="s">
        <v>221</v>
      </c>
      <c r="AC39" s="39" t="s">
        <v>220</v>
      </c>
      <c r="AD39" s="1">
        <v>12</v>
      </c>
      <c r="AE39" s="39" t="s">
        <v>220</v>
      </c>
      <c r="AF39" s="39" t="s">
        <v>221</v>
      </c>
      <c r="AG39" s="39" t="s">
        <v>220</v>
      </c>
      <c r="AH39" s="39" t="s">
        <v>221</v>
      </c>
      <c r="AI39" s="39" t="s">
        <v>220</v>
      </c>
      <c r="AJ39" s="39" t="s">
        <v>221</v>
      </c>
      <c r="AK39" s="39" t="s">
        <v>220</v>
      </c>
      <c r="AL39" s="39" t="s">
        <v>221</v>
      </c>
      <c r="AM39" s="39" t="s">
        <v>222</v>
      </c>
      <c r="AN39" s="35" t="s">
        <v>48</v>
      </c>
      <c r="AO39" s="43" t="s">
        <v>223</v>
      </c>
      <c r="AP39" s="1" t="s">
        <v>40</v>
      </c>
      <c r="AQ39" s="43" t="s">
        <v>224</v>
      </c>
    </row>
    <row r="40" spans="1:43">
      <c r="A40" s="39" t="s">
        <v>219</v>
      </c>
      <c r="B40">
        <v>904</v>
      </c>
      <c r="C40" s="39" t="s">
        <v>220</v>
      </c>
      <c r="D40" s="39" t="s">
        <v>221</v>
      </c>
      <c r="E40" s="39" t="s">
        <v>220</v>
      </c>
      <c r="F40" s="44">
        <v>1638266</v>
      </c>
      <c r="G40" s="41" t="s">
        <v>220</v>
      </c>
      <c r="H40" s="44">
        <v>1</v>
      </c>
      <c r="I40" s="41" t="s">
        <v>220</v>
      </c>
      <c r="J40" s="41">
        <v>1</v>
      </c>
      <c r="K40" s="41" t="s">
        <v>220</v>
      </c>
      <c r="L40" s="41">
        <v>28</v>
      </c>
      <c r="M40" s="41" t="s">
        <v>220</v>
      </c>
      <c r="N40" s="41">
        <v>272</v>
      </c>
      <c r="O40" s="41" t="s">
        <v>220</v>
      </c>
      <c r="P40" s="41">
        <v>1</v>
      </c>
      <c r="Q40" s="41" t="s">
        <v>220</v>
      </c>
      <c r="R40" s="41">
        <v>1</v>
      </c>
      <c r="S40" s="41" t="s">
        <v>220</v>
      </c>
      <c r="T40">
        <v>125</v>
      </c>
      <c r="U40" s="42" t="s">
        <v>220</v>
      </c>
      <c r="V40">
        <v>125</v>
      </c>
      <c r="W40" s="39" t="s">
        <v>220</v>
      </c>
      <c r="X40" s="39" t="s">
        <v>221</v>
      </c>
      <c r="Y40" s="39" t="s">
        <v>220</v>
      </c>
      <c r="Z40" s="39" t="s">
        <v>221</v>
      </c>
      <c r="AA40" s="39" t="s">
        <v>220</v>
      </c>
      <c r="AB40" s="39" t="s">
        <v>221</v>
      </c>
      <c r="AC40" s="39" t="s">
        <v>220</v>
      </c>
      <c r="AD40" s="1">
        <v>13</v>
      </c>
      <c r="AE40" s="39" t="s">
        <v>220</v>
      </c>
      <c r="AF40" s="39" t="s">
        <v>221</v>
      </c>
      <c r="AG40" s="39" t="s">
        <v>220</v>
      </c>
      <c r="AH40" s="39" t="s">
        <v>221</v>
      </c>
      <c r="AI40" s="39" t="s">
        <v>220</v>
      </c>
      <c r="AJ40" s="39" t="s">
        <v>221</v>
      </c>
      <c r="AK40" s="39" t="s">
        <v>220</v>
      </c>
      <c r="AL40" s="39" t="s">
        <v>221</v>
      </c>
      <c r="AM40" s="39" t="s">
        <v>222</v>
      </c>
      <c r="AN40" s="35" t="s">
        <v>39</v>
      </c>
      <c r="AO40" s="43" t="s">
        <v>223</v>
      </c>
      <c r="AP40" s="1" t="s">
        <v>40</v>
      </c>
      <c r="AQ40" s="43" t="s">
        <v>224</v>
      </c>
    </row>
    <row r="41" spans="1:43">
      <c r="A41" s="39" t="s">
        <v>219</v>
      </c>
      <c r="B41">
        <v>905</v>
      </c>
      <c r="C41" s="39" t="s">
        <v>220</v>
      </c>
      <c r="D41" s="39" t="s">
        <v>221</v>
      </c>
      <c r="E41" s="39" t="s">
        <v>220</v>
      </c>
      <c r="F41" s="44">
        <v>1638266</v>
      </c>
      <c r="G41" s="41" t="s">
        <v>220</v>
      </c>
      <c r="H41" s="44">
        <v>1</v>
      </c>
      <c r="I41" s="41" t="s">
        <v>220</v>
      </c>
      <c r="J41" s="41">
        <v>1</v>
      </c>
      <c r="K41" s="41" t="s">
        <v>220</v>
      </c>
      <c r="L41" s="41">
        <v>28</v>
      </c>
      <c r="M41" s="41" t="s">
        <v>220</v>
      </c>
      <c r="N41" s="41">
        <v>273</v>
      </c>
      <c r="O41" s="41" t="s">
        <v>220</v>
      </c>
      <c r="P41" s="41">
        <v>1</v>
      </c>
      <c r="Q41" s="41" t="s">
        <v>220</v>
      </c>
      <c r="R41" s="41">
        <v>1</v>
      </c>
      <c r="S41" s="41" t="s">
        <v>220</v>
      </c>
      <c r="T41">
        <v>125</v>
      </c>
      <c r="U41" s="42" t="s">
        <v>220</v>
      </c>
      <c r="V41">
        <v>125</v>
      </c>
      <c r="W41" s="39" t="s">
        <v>220</v>
      </c>
      <c r="X41" s="39" t="s">
        <v>221</v>
      </c>
      <c r="Y41" s="39" t="s">
        <v>220</v>
      </c>
      <c r="Z41" s="39" t="s">
        <v>221</v>
      </c>
      <c r="AA41" s="39" t="s">
        <v>220</v>
      </c>
      <c r="AB41" s="39" t="s">
        <v>221</v>
      </c>
      <c r="AC41" s="39" t="s">
        <v>220</v>
      </c>
      <c r="AD41" s="1">
        <v>14</v>
      </c>
      <c r="AE41" s="39" t="s">
        <v>220</v>
      </c>
      <c r="AF41" s="39" t="s">
        <v>221</v>
      </c>
      <c r="AG41" s="39" t="s">
        <v>220</v>
      </c>
      <c r="AH41" s="39" t="s">
        <v>221</v>
      </c>
      <c r="AI41" s="39" t="s">
        <v>220</v>
      </c>
      <c r="AJ41" s="39" t="s">
        <v>221</v>
      </c>
      <c r="AK41" s="39" t="s">
        <v>220</v>
      </c>
      <c r="AL41" s="39" t="s">
        <v>221</v>
      </c>
      <c r="AM41" s="39" t="s">
        <v>222</v>
      </c>
      <c r="AN41" s="35" t="s">
        <v>49</v>
      </c>
      <c r="AO41" s="43" t="s">
        <v>223</v>
      </c>
      <c r="AP41" s="1" t="s">
        <v>40</v>
      </c>
      <c r="AQ41" s="43" t="s">
        <v>224</v>
      </c>
    </row>
    <row r="42" spans="1:43">
      <c r="A42" s="39" t="s">
        <v>219</v>
      </c>
      <c r="B42">
        <v>906</v>
      </c>
      <c r="C42" s="39" t="s">
        <v>220</v>
      </c>
      <c r="D42" s="39" t="s">
        <v>221</v>
      </c>
      <c r="E42" s="39" t="s">
        <v>220</v>
      </c>
      <c r="F42" s="44">
        <v>1638266</v>
      </c>
      <c r="G42" s="41" t="s">
        <v>220</v>
      </c>
      <c r="H42" s="44">
        <v>1</v>
      </c>
      <c r="I42" s="41" t="s">
        <v>220</v>
      </c>
      <c r="J42" s="41">
        <v>1</v>
      </c>
      <c r="K42" s="41" t="s">
        <v>220</v>
      </c>
      <c r="L42" s="41">
        <v>28</v>
      </c>
      <c r="M42" s="41" t="s">
        <v>220</v>
      </c>
      <c r="N42" s="41">
        <v>274</v>
      </c>
      <c r="O42" s="41" t="s">
        <v>220</v>
      </c>
      <c r="P42" s="41">
        <v>1</v>
      </c>
      <c r="Q42" s="41" t="s">
        <v>220</v>
      </c>
      <c r="R42" s="41">
        <v>1</v>
      </c>
      <c r="S42" s="41" t="s">
        <v>220</v>
      </c>
      <c r="T42">
        <v>125</v>
      </c>
      <c r="U42" s="42" t="s">
        <v>220</v>
      </c>
      <c r="V42">
        <v>125</v>
      </c>
      <c r="W42" s="39" t="s">
        <v>220</v>
      </c>
      <c r="X42" s="39" t="s">
        <v>221</v>
      </c>
      <c r="Y42" s="39" t="s">
        <v>220</v>
      </c>
      <c r="Z42" s="39" t="s">
        <v>221</v>
      </c>
      <c r="AA42" s="39" t="s">
        <v>220</v>
      </c>
      <c r="AB42" s="39" t="s">
        <v>221</v>
      </c>
      <c r="AC42" s="39" t="s">
        <v>220</v>
      </c>
      <c r="AD42" s="1">
        <v>15</v>
      </c>
      <c r="AE42" s="39" t="s">
        <v>220</v>
      </c>
      <c r="AF42" s="39" t="s">
        <v>221</v>
      </c>
      <c r="AG42" s="39" t="s">
        <v>220</v>
      </c>
      <c r="AH42" s="39" t="s">
        <v>221</v>
      </c>
      <c r="AI42" s="39" t="s">
        <v>220</v>
      </c>
      <c r="AJ42" s="39" t="s">
        <v>221</v>
      </c>
      <c r="AK42" s="39" t="s">
        <v>220</v>
      </c>
      <c r="AL42" s="39" t="s">
        <v>221</v>
      </c>
      <c r="AM42" s="39" t="s">
        <v>222</v>
      </c>
      <c r="AN42" s="35" t="s">
        <v>42</v>
      </c>
      <c r="AO42" s="43" t="s">
        <v>223</v>
      </c>
      <c r="AP42" s="1" t="s">
        <v>40</v>
      </c>
      <c r="AQ42" s="43" t="s">
        <v>224</v>
      </c>
    </row>
    <row r="43" spans="1:43">
      <c r="A43" s="39" t="s">
        <v>219</v>
      </c>
      <c r="B43">
        <v>907</v>
      </c>
      <c r="C43" s="39" t="s">
        <v>220</v>
      </c>
      <c r="D43" s="39" t="s">
        <v>221</v>
      </c>
      <c r="E43" s="39" t="s">
        <v>220</v>
      </c>
      <c r="F43" s="44">
        <v>1638266</v>
      </c>
      <c r="G43" s="41" t="s">
        <v>220</v>
      </c>
      <c r="H43" s="44">
        <v>1</v>
      </c>
      <c r="I43" s="41" t="s">
        <v>220</v>
      </c>
      <c r="J43" s="41">
        <v>1</v>
      </c>
      <c r="K43" s="41" t="s">
        <v>220</v>
      </c>
      <c r="L43" s="41">
        <v>28</v>
      </c>
      <c r="M43" s="41" t="s">
        <v>220</v>
      </c>
      <c r="N43" s="41">
        <v>275</v>
      </c>
      <c r="O43" s="41" t="s">
        <v>220</v>
      </c>
      <c r="P43" s="41">
        <v>1</v>
      </c>
      <c r="Q43" s="41" t="s">
        <v>220</v>
      </c>
      <c r="R43" s="41">
        <v>1</v>
      </c>
      <c r="S43" s="41" t="s">
        <v>220</v>
      </c>
      <c r="T43">
        <v>125</v>
      </c>
      <c r="U43" s="42" t="s">
        <v>220</v>
      </c>
      <c r="V43">
        <v>125</v>
      </c>
      <c r="W43" s="39" t="s">
        <v>220</v>
      </c>
      <c r="X43" s="39" t="s">
        <v>221</v>
      </c>
      <c r="Y43" s="39" t="s">
        <v>220</v>
      </c>
      <c r="Z43" s="39" t="s">
        <v>221</v>
      </c>
      <c r="AA43" s="39" t="s">
        <v>220</v>
      </c>
      <c r="AB43" s="39" t="s">
        <v>221</v>
      </c>
      <c r="AC43" s="39" t="s">
        <v>220</v>
      </c>
      <c r="AD43" s="1">
        <v>16</v>
      </c>
      <c r="AE43" s="39" t="s">
        <v>220</v>
      </c>
      <c r="AF43" s="39" t="s">
        <v>221</v>
      </c>
      <c r="AG43" s="39" t="s">
        <v>220</v>
      </c>
      <c r="AH43" s="39" t="s">
        <v>221</v>
      </c>
      <c r="AI43" s="39" t="s">
        <v>220</v>
      </c>
      <c r="AJ43" s="39" t="s">
        <v>221</v>
      </c>
      <c r="AK43" s="39" t="s">
        <v>220</v>
      </c>
      <c r="AL43" s="39" t="s">
        <v>221</v>
      </c>
      <c r="AM43" s="39" t="s">
        <v>222</v>
      </c>
      <c r="AN43" s="35" t="s">
        <v>45</v>
      </c>
      <c r="AO43" s="43" t="s">
        <v>223</v>
      </c>
      <c r="AP43" s="1" t="s">
        <v>40</v>
      </c>
      <c r="AQ43" s="43" t="s">
        <v>224</v>
      </c>
    </row>
    <row r="44" spans="1:43">
      <c r="A44" s="39" t="s">
        <v>219</v>
      </c>
      <c r="B44">
        <v>908</v>
      </c>
      <c r="C44" s="39" t="s">
        <v>220</v>
      </c>
      <c r="D44" s="39" t="s">
        <v>221</v>
      </c>
      <c r="E44" s="39" t="s">
        <v>220</v>
      </c>
      <c r="F44" s="44">
        <v>1638266</v>
      </c>
      <c r="G44" s="41" t="s">
        <v>220</v>
      </c>
      <c r="H44" s="44">
        <v>1</v>
      </c>
      <c r="I44" s="41" t="s">
        <v>220</v>
      </c>
      <c r="J44" s="41">
        <v>1</v>
      </c>
      <c r="K44" s="41" t="s">
        <v>220</v>
      </c>
      <c r="L44" s="41">
        <v>28</v>
      </c>
      <c r="M44" s="41" t="s">
        <v>220</v>
      </c>
      <c r="N44" s="41">
        <v>276</v>
      </c>
      <c r="O44" s="41" t="s">
        <v>220</v>
      </c>
      <c r="P44" s="41">
        <v>1</v>
      </c>
      <c r="Q44" s="41" t="s">
        <v>220</v>
      </c>
      <c r="R44" s="41">
        <v>1</v>
      </c>
      <c r="S44" s="41" t="s">
        <v>220</v>
      </c>
      <c r="T44">
        <v>125</v>
      </c>
      <c r="U44" s="42" t="s">
        <v>220</v>
      </c>
      <c r="V44">
        <v>125</v>
      </c>
      <c r="W44" s="39" t="s">
        <v>220</v>
      </c>
      <c r="X44" s="39" t="s">
        <v>221</v>
      </c>
      <c r="Y44" s="39" t="s">
        <v>220</v>
      </c>
      <c r="Z44" s="39" t="s">
        <v>221</v>
      </c>
      <c r="AA44" s="39" t="s">
        <v>220</v>
      </c>
      <c r="AB44" s="39" t="s">
        <v>221</v>
      </c>
      <c r="AC44" s="39" t="s">
        <v>220</v>
      </c>
      <c r="AD44" s="1">
        <v>17</v>
      </c>
      <c r="AE44" s="39" t="s">
        <v>220</v>
      </c>
      <c r="AF44" s="39" t="s">
        <v>221</v>
      </c>
      <c r="AG44" s="39" t="s">
        <v>220</v>
      </c>
      <c r="AH44" s="39" t="s">
        <v>221</v>
      </c>
      <c r="AI44" s="39" t="s">
        <v>220</v>
      </c>
      <c r="AJ44" s="39" t="s">
        <v>221</v>
      </c>
      <c r="AK44" s="39" t="s">
        <v>220</v>
      </c>
      <c r="AL44" s="39" t="s">
        <v>221</v>
      </c>
      <c r="AM44" s="39" t="s">
        <v>222</v>
      </c>
      <c r="AN44" s="35" t="s">
        <v>41</v>
      </c>
      <c r="AO44" s="43" t="s">
        <v>223</v>
      </c>
      <c r="AP44" s="1" t="s">
        <v>40</v>
      </c>
      <c r="AQ44" s="43" t="s">
        <v>224</v>
      </c>
    </row>
    <row r="45" spans="1:43">
      <c r="A45" s="39" t="s">
        <v>219</v>
      </c>
      <c r="B45">
        <v>909</v>
      </c>
      <c r="C45" s="39" t="s">
        <v>220</v>
      </c>
      <c r="D45" s="39" t="s">
        <v>221</v>
      </c>
      <c r="E45" s="39" t="s">
        <v>220</v>
      </c>
      <c r="F45" s="44">
        <v>1638266</v>
      </c>
      <c r="G45" s="41" t="s">
        <v>220</v>
      </c>
      <c r="H45" s="44">
        <v>1</v>
      </c>
      <c r="I45" s="41" t="s">
        <v>220</v>
      </c>
      <c r="J45" s="41">
        <v>1</v>
      </c>
      <c r="K45" s="41" t="s">
        <v>220</v>
      </c>
      <c r="L45" s="41">
        <v>28</v>
      </c>
      <c r="M45" s="41" t="s">
        <v>220</v>
      </c>
      <c r="N45" s="41">
        <v>277</v>
      </c>
      <c r="O45" s="41" t="s">
        <v>220</v>
      </c>
      <c r="P45" s="41">
        <v>1</v>
      </c>
      <c r="Q45" s="41" t="s">
        <v>220</v>
      </c>
      <c r="R45" s="41">
        <v>1</v>
      </c>
      <c r="S45" s="41" t="s">
        <v>220</v>
      </c>
      <c r="T45">
        <v>125</v>
      </c>
      <c r="U45" s="42" t="s">
        <v>220</v>
      </c>
      <c r="V45">
        <v>125</v>
      </c>
      <c r="W45" s="39" t="s">
        <v>220</v>
      </c>
      <c r="X45" s="39" t="s">
        <v>221</v>
      </c>
      <c r="Y45" s="39" t="s">
        <v>220</v>
      </c>
      <c r="Z45" s="39" t="s">
        <v>221</v>
      </c>
      <c r="AA45" s="39" t="s">
        <v>220</v>
      </c>
      <c r="AB45" s="39" t="s">
        <v>221</v>
      </c>
      <c r="AC45" s="39" t="s">
        <v>220</v>
      </c>
      <c r="AD45" s="1">
        <v>18</v>
      </c>
      <c r="AE45" s="39" t="s">
        <v>220</v>
      </c>
      <c r="AF45" s="39" t="s">
        <v>221</v>
      </c>
      <c r="AG45" s="39" t="s">
        <v>220</v>
      </c>
      <c r="AH45" s="39" t="s">
        <v>221</v>
      </c>
      <c r="AI45" s="39" t="s">
        <v>220</v>
      </c>
      <c r="AJ45" s="39" t="s">
        <v>221</v>
      </c>
      <c r="AK45" s="39" t="s">
        <v>220</v>
      </c>
      <c r="AL45" s="39" t="s">
        <v>221</v>
      </c>
      <c r="AM45" s="39" t="s">
        <v>222</v>
      </c>
      <c r="AN45" s="35" t="s">
        <v>50</v>
      </c>
      <c r="AO45" s="43" t="s">
        <v>223</v>
      </c>
      <c r="AP45" s="1" t="s">
        <v>40</v>
      </c>
      <c r="AQ45" s="43" t="s">
        <v>224</v>
      </c>
    </row>
    <row r="46" spans="1:43">
      <c r="A46" s="39" t="s">
        <v>219</v>
      </c>
      <c r="B46">
        <v>910</v>
      </c>
      <c r="C46" s="39" t="s">
        <v>220</v>
      </c>
      <c r="D46" s="39" t="s">
        <v>221</v>
      </c>
      <c r="E46" s="39" t="s">
        <v>220</v>
      </c>
      <c r="F46" s="44">
        <v>1638266</v>
      </c>
      <c r="G46" s="41" t="s">
        <v>220</v>
      </c>
      <c r="H46" s="44">
        <v>1</v>
      </c>
      <c r="I46" s="41" t="s">
        <v>220</v>
      </c>
      <c r="J46" s="41">
        <v>1</v>
      </c>
      <c r="K46" s="41" t="s">
        <v>220</v>
      </c>
      <c r="L46" s="41">
        <v>28</v>
      </c>
      <c r="M46" s="41" t="s">
        <v>220</v>
      </c>
      <c r="N46" s="41">
        <v>278</v>
      </c>
      <c r="O46" s="41" t="s">
        <v>220</v>
      </c>
      <c r="P46" s="41">
        <v>1</v>
      </c>
      <c r="Q46" s="41" t="s">
        <v>220</v>
      </c>
      <c r="R46" s="41">
        <v>1</v>
      </c>
      <c r="S46" s="41" t="s">
        <v>220</v>
      </c>
      <c r="T46">
        <v>125</v>
      </c>
      <c r="U46" s="42" t="s">
        <v>220</v>
      </c>
      <c r="V46">
        <v>125</v>
      </c>
      <c r="W46" s="39" t="s">
        <v>220</v>
      </c>
      <c r="X46" s="39" t="s">
        <v>221</v>
      </c>
      <c r="Y46" s="39" t="s">
        <v>220</v>
      </c>
      <c r="Z46" s="39" t="s">
        <v>221</v>
      </c>
      <c r="AA46" s="39" t="s">
        <v>220</v>
      </c>
      <c r="AB46" s="39" t="s">
        <v>221</v>
      </c>
      <c r="AC46" s="39" t="s">
        <v>220</v>
      </c>
      <c r="AD46" s="1">
        <v>19</v>
      </c>
      <c r="AE46" s="39" t="s">
        <v>220</v>
      </c>
      <c r="AF46" s="39" t="s">
        <v>221</v>
      </c>
      <c r="AG46" s="39" t="s">
        <v>220</v>
      </c>
      <c r="AH46" s="39" t="s">
        <v>221</v>
      </c>
      <c r="AI46" s="39" t="s">
        <v>220</v>
      </c>
      <c r="AJ46" s="39" t="s">
        <v>221</v>
      </c>
      <c r="AK46" s="39" t="s">
        <v>220</v>
      </c>
      <c r="AL46" s="39" t="s">
        <v>221</v>
      </c>
      <c r="AM46" s="39" t="s">
        <v>222</v>
      </c>
      <c r="AN46" s="35" t="s">
        <v>43</v>
      </c>
      <c r="AO46" s="43" t="s">
        <v>223</v>
      </c>
      <c r="AP46" s="1" t="s">
        <v>40</v>
      </c>
      <c r="AQ46" s="43" t="s">
        <v>224</v>
      </c>
    </row>
    <row r="47" spans="1:43">
      <c r="A47" s="39" t="s">
        <v>219</v>
      </c>
      <c r="B47">
        <v>911</v>
      </c>
      <c r="C47" s="39" t="s">
        <v>220</v>
      </c>
      <c r="D47" s="39" t="s">
        <v>221</v>
      </c>
      <c r="E47" s="39" t="s">
        <v>220</v>
      </c>
      <c r="F47" s="44">
        <v>1638266</v>
      </c>
      <c r="G47" s="41" t="s">
        <v>220</v>
      </c>
      <c r="H47" s="44">
        <v>1</v>
      </c>
      <c r="I47" s="41" t="s">
        <v>220</v>
      </c>
      <c r="J47" s="41">
        <v>1</v>
      </c>
      <c r="K47" s="41" t="s">
        <v>220</v>
      </c>
      <c r="L47" s="41">
        <v>28</v>
      </c>
      <c r="M47" s="41" t="s">
        <v>220</v>
      </c>
      <c r="N47" s="41">
        <v>279</v>
      </c>
      <c r="O47" s="41" t="s">
        <v>220</v>
      </c>
      <c r="P47" s="41">
        <v>1</v>
      </c>
      <c r="Q47" s="41" t="s">
        <v>220</v>
      </c>
      <c r="R47" s="41">
        <v>1</v>
      </c>
      <c r="S47" s="41" t="s">
        <v>220</v>
      </c>
      <c r="T47">
        <v>125</v>
      </c>
      <c r="U47" s="42" t="s">
        <v>220</v>
      </c>
      <c r="V47">
        <v>125</v>
      </c>
      <c r="W47" s="39" t="s">
        <v>220</v>
      </c>
      <c r="X47" s="39" t="s">
        <v>221</v>
      </c>
      <c r="Y47" s="39" t="s">
        <v>220</v>
      </c>
      <c r="Z47" s="39" t="s">
        <v>221</v>
      </c>
      <c r="AA47" s="39" t="s">
        <v>220</v>
      </c>
      <c r="AB47" s="39" t="s">
        <v>221</v>
      </c>
      <c r="AC47" s="39" t="s">
        <v>220</v>
      </c>
      <c r="AD47" s="1">
        <v>20</v>
      </c>
      <c r="AE47" s="39" t="s">
        <v>220</v>
      </c>
      <c r="AF47" s="39" t="s">
        <v>221</v>
      </c>
      <c r="AG47" s="39" t="s">
        <v>220</v>
      </c>
      <c r="AH47" s="39" t="s">
        <v>221</v>
      </c>
      <c r="AI47" s="39" t="s">
        <v>220</v>
      </c>
      <c r="AJ47" s="39" t="s">
        <v>221</v>
      </c>
      <c r="AK47" s="39" t="s">
        <v>220</v>
      </c>
      <c r="AL47" s="39" t="s">
        <v>221</v>
      </c>
      <c r="AM47" s="39" t="s">
        <v>222</v>
      </c>
      <c r="AN47" s="35" t="s">
        <v>44</v>
      </c>
      <c r="AO47" s="43" t="s">
        <v>223</v>
      </c>
      <c r="AP47" s="1" t="s">
        <v>40</v>
      </c>
      <c r="AQ47" s="43" t="s">
        <v>224</v>
      </c>
    </row>
    <row r="48" spans="1:43">
      <c r="A48" s="39" t="s">
        <v>219</v>
      </c>
      <c r="B48">
        <v>912</v>
      </c>
      <c r="C48" s="39" t="s">
        <v>220</v>
      </c>
      <c r="D48" s="39" t="s">
        <v>221</v>
      </c>
      <c r="E48" s="39" t="s">
        <v>220</v>
      </c>
      <c r="F48" s="44">
        <v>1638266</v>
      </c>
      <c r="G48" s="41" t="s">
        <v>220</v>
      </c>
      <c r="H48" s="44">
        <v>1</v>
      </c>
      <c r="I48" s="41" t="s">
        <v>220</v>
      </c>
      <c r="J48" s="41">
        <v>1</v>
      </c>
      <c r="K48" s="41" t="s">
        <v>220</v>
      </c>
      <c r="L48" s="41">
        <v>28</v>
      </c>
      <c r="M48" s="41" t="s">
        <v>220</v>
      </c>
      <c r="N48" s="41">
        <v>280</v>
      </c>
      <c r="O48" s="41" t="s">
        <v>220</v>
      </c>
      <c r="P48" s="41">
        <v>1</v>
      </c>
      <c r="Q48" s="41" t="s">
        <v>220</v>
      </c>
      <c r="R48" s="41">
        <v>1</v>
      </c>
      <c r="S48" s="41" t="s">
        <v>220</v>
      </c>
      <c r="T48">
        <v>125</v>
      </c>
      <c r="U48" s="42" t="s">
        <v>220</v>
      </c>
      <c r="V48">
        <v>125</v>
      </c>
      <c r="W48" s="39" t="s">
        <v>220</v>
      </c>
      <c r="X48" s="39" t="s">
        <v>221</v>
      </c>
      <c r="Y48" s="39" t="s">
        <v>220</v>
      </c>
      <c r="Z48" s="39" t="s">
        <v>221</v>
      </c>
      <c r="AA48" s="39" t="s">
        <v>220</v>
      </c>
      <c r="AB48" s="39" t="s">
        <v>221</v>
      </c>
      <c r="AC48" s="39" t="s">
        <v>220</v>
      </c>
      <c r="AD48" s="1">
        <v>21</v>
      </c>
      <c r="AE48" s="39" t="s">
        <v>220</v>
      </c>
      <c r="AF48" s="39" t="s">
        <v>221</v>
      </c>
      <c r="AG48" s="39" t="s">
        <v>220</v>
      </c>
      <c r="AH48" s="39" t="s">
        <v>221</v>
      </c>
      <c r="AI48" s="39" t="s">
        <v>220</v>
      </c>
      <c r="AJ48" s="39" t="s">
        <v>221</v>
      </c>
      <c r="AK48" s="39" t="s">
        <v>220</v>
      </c>
      <c r="AL48" s="39" t="s">
        <v>221</v>
      </c>
      <c r="AM48" s="39" t="s">
        <v>222</v>
      </c>
      <c r="AN48" s="35" t="s">
        <v>46</v>
      </c>
      <c r="AO48" s="43" t="s">
        <v>223</v>
      </c>
      <c r="AP48" s="1" t="s">
        <v>40</v>
      </c>
      <c r="AQ48" s="43" t="s">
        <v>224</v>
      </c>
    </row>
    <row r="49" spans="1:43">
      <c r="A49" s="39" t="s">
        <v>219</v>
      </c>
      <c r="B49">
        <v>913</v>
      </c>
      <c r="C49" s="39" t="s">
        <v>220</v>
      </c>
      <c r="D49" s="39" t="s">
        <v>221</v>
      </c>
      <c r="E49" s="39" t="s">
        <v>220</v>
      </c>
      <c r="F49" s="44">
        <v>1638266</v>
      </c>
      <c r="G49" s="41" t="s">
        <v>220</v>
      </c>
      <c r="H49" s="44">
        <v>1</v>
      </c>
      <c r="I49" s="41" t="s">
        <v>220</v>
      </c>
      <c r="J49" s="41">
        <v>1</v>
      </c>
      <c r="K49" s="41" t="s">
        <v>220</v>
      </c>
      <c r="L49" s="41">
        <v>28</v>
      </c>
      <c r="M49" s="41" t="s">
        <v>220</v>
      </c>
      <c r="N49" s="41">
        <v>281</v>
      </c>
      <c r="O49" s="41" t="s">
        <v>220</v>
      </c>
      <c r="P49" s="41">
        <v>1</v>
      </c>
      <c r="Q49" s="41" t="s">
        <v>220</v>
      </c>
      <c r="R49" s="41">
        <v>1</v>
      </c>
      <c r="S49" s="41" t="s">
        <v>220</v>
      </c>
      <c r="T49">
        <v>125</v>
      </c>
      <c r="U49" s="42" t="s">
        <v>220</v>
      </c>
      <c r="V49">
        <v>125</v>
      </c>
      <c r="W49" s="39" t="s">
        <v>220</v>
      </c>
      <c r="X49" s="39" t="s">
        <v>221</v>
      </c>
      <c r="Y49" s="39" t="s">
        <v>220</v>
      </c>
      <c r="Z49" s="39" t="s">
        <v>221</v>
      </c>
      <c r="AA49" s="39" t="s">
        <v>220</v>
      </c>
      <c r="AB49" s="39" t="s">
        <v>221</v>
      </c>
      <c r="AC49" s="39" t="s">
        <v>220</v>
      </c>
      <c r="AD49" s="1">
        <v>22</v>
      </c>
      <c r="AE49" s="39" t="s">
        <v>220</v>
      </c>
      <c r="AF49" s="39" t="s">
        <v>221</v>
      </c>
      <c r="AG49" s="39" t="s">
        <v>220</v>
      </c>
      <c r="AH49" s="39" t="s">
        <v>221</v>
      </c>
      <c r="AI49" s="39" t="s">
        <v>220</v>
      </c>
      <c r="AJ49" s="39" t="s">
        <v>221</v>
      </c>
      <c r="AK49" s="39" t="s">
        <v>220</v>
      </c>
      <c r="AL49" s="39" t="s">
        <v>221</v>
      </c>
      <c r="AM49" s="39" t="s">
        <v>222</v>
      </c>
      <c r="AN49" s="35" t="s">
        <v>51</v>
      </c>
      <c r="AO49" s="43" t="s">
        <v>223</v>
      </c>
      <c r="AP49" s="1" t="s">
        <v>40</v>
      </c>
      <c r="AQ49" s="43" t="s">
        <v>224</v>
      </c>
    </row>
    <row r="50" spans="1:43">
      <c r="A50" s="39" t="s">
        <v>219</v>
      </c>
      <c r="B50">
        <v>914</v>
      </c>
      <c r="C50" s="39" t="s">
        <v>220</v>
      </c>
      <c r="D50" s="39" t="s">
        <v>221</v>
      </c>
      <c r="E50" s="39" t="s">
        <v>220</v>
      </c>
      <c r="F50" s="44">
        <v>85500000</v>
      </c>
      <c r="G50" s="41" t="s">
        <v>220</v>
      </c>
      <c r="H50" s="44">
        <v>1</v>
      </c>
      <c r="I50" s="41" t="s">
        <v>220</v>
      </c>
      <c r="J50" s="41">
        <v>1</v>
      </c>
      <c r="K50" s="41" t="s">
        <v>220</v>
      </c>
      <c r="L50" s="41">
        <v>28</v>
      </c>
      <c r="M50" s="41" t="s">
        <v>220</v>
      </c>
      <c r="N50" s="41">
        <v>282</v>
      </c>
      <c r="O50" s="41" t="s">
        <v>220</v>
      </c>
      <c r="P50" s="41">
        <v>1</v>
      </c>
      <c r="Q50" s="41" t="s">
        <v>220</v>
      </c>
      <c r="R50" s="41">
        <v>1</v>
      </c>
      <c r="S50" s="41" t="s">
        <v>220</v>
      </c>
      <c r="T50">
        <v>130</v>
      </c>
      <c r="U50" s="42" t="s">
        <v>220</v>
      </c>
      <c r="V50">
        <v>130</v>
      </c>
      <c r="W50" s="39" t="s">
        <v>220</v>
      </c>
      <c r="X50" s="39" t="s">
        <v>221</v>
      </c>
      <c r="Y50" s="39" t="s">
        <v>220</v>
      </c>
      <c r="Z50" s="39" t="s">
        <v>221</v>
      </c>
      <c r="AA50" s="39" t="s">
        <v>220</v>
      </c>
      <c r="AB50" s="39" t="s">
        <v>221</v>
      </c>
      <c r="AC50" s="39" t="s">
        <v>220</v>
      </c>
      <c r="AD50" s="1">
        <v>23</v>
      </c>
      <c r="AE50" s="39" t="s">
        <v>220</v>
      </c>
      <c r="AF50" s="39" t="s">
        <v>221</v>
      </c>
      <c r="AG50" s="39" t="s">
        <v>220</v>
      </c>
      <c r="AH50" s="39" t="s">
        <v>221</v>
      </c>
      <c r="AI50" s="39" t="s">
        <v>220</v>
      </c>
      <c r="AJ50" s="39" t="s">
        <v>221</v>
      </c>
      <c r="AK50" s="39" t="s">
        <v>220</v>
      </c>
      <c r="AL50" s="39" t="s">
        <v>221</v>
      </c>
      <c r="AM50" s="39" t="s">
        <v>222</v>
      </c>
      <c r="AN50" s="35" t="s">
        <v>39</v>
      </c>
      <c r="AO50" s="43" t="s">
        <v>223</v>
      </c>
      <c r="AP50" s="1" t="s">
        <v>40</v>
      </c>
      <c r="AQ50" s="43" t="s">
        <v>224</v>
      </c>
    </row>
    <row r="51" spans="1:43">
      <c r="A51" s="39" t="s">
        <v>219</v>
      </c>
      <c r="B51">
        <v>915</v>
      </c>
      <c r="C51" s="39" t="s">
        <v>220</v>
      </c>
      <c r="D51" s="39" t="s">
        <v>221</v>
      </c>
      <c r="E51" s="39" t="s">
        <v>220</v>
      </c>
      <c r="F51" s="44">
        <v>91300000</v>
      </c>
      <c r="G51" s="41" t="s">
        <v>220</v>
      </c>
      <c r="H51" s="44">
        <v>1</v>
      </c>
      <c r="I51" s="41" t="s">
        <v>220</v>
      </c>
      <c r="J51" s="41">
        <v>1</v>
      </c>
      <c r="K51" s="41" t="s">
        <v>220</v>
      </c>
      <c r="L51" s="41">
        <v>28</v>
      </c>
      <c r="M51" s="41" t="s">
        <v>220</v>
      </c>
      <c r="N51" s="41">
        <v>282</v>
      </c>
      <c r="O51" s="41" t="s">
        <v>220</v>
      </c>
      <c r="P51" s="41">
        <v>1</v>
      </c>
      <c r="Q51" s="41" t="s">
        <v>220</v>
      </c>
      <c r="R51" s="41">
        <v>1</v>
      </c>
      <c r="S51" s="41" t="s">
        <v>220</v>
      </c>
      <c r="T51">
        <v>128</v>
      </c>
      <c r="U51" s="42" t="s">
        <v>220</v>
      </c>
      <c r="V51">
        <v>128</v>
      </c>
      <c r="W51" s="39" t="s">
        <v>220</v>
      </c>
      <c r="X51" s="39" t="s">
        <v>221</v>
      </c>
      <c r="Y51" s="39" t="s">
        <v>220</v>
      </c>
      <c r="Z51" s="39" t="s">
        <v>221</v>
      </c>
      <c r="AA51" s="39" t="s">
        <v>220</v>
      </c>
      <c r="AB51" s="39" t="s">
        <v>221</v>
      </c>
      <c r="AC51" s="39" t="s">
        <v>220</v>
      </c>
      <c r="AD51" s="1">
        <v>23</v>
      </c>
      <c r="AE51" s="39" t="s">
        <v>220</v>
      </c>
      <c r="AF51" s="39" t="s">
        <v>221</v>
      </c>
      <c r="AG51" s="39" t="s">
        <v>220</v>
      </c>
      <c r="AH51" s="39" t="s">
        <v>221</v>
      </c>
      <c r="AI51" s="39" t="s">
        <v>220</v>
      </c>
      <c r="AJ51" s="39" t="s">
        <v>221</v>
      </c>
      <c r="AK51" s="39" t="s">
        <v>220</v>
      </c>
      <c r="AL51" s="39" t="s">
        <v>221</v>
      </c>
      <c r="AM51" s="39" t="s">
        <v>222</v>
      </c>
      <c r="AN51" s="35" t="s">
        <v>39</v>
      </c>
      <c r="AO51" s="43" t="s">
        <v>223</v>
      </c>
      <c r="AP51" s="1" t="s">
        <v>40</v>
      </c>
      <c r="AQ51" s="43" t="s">
        <v>224</v>
      </c>
    </row>
    <row r="52" spans="1:43">
      <c r="A52" s="39" t="s">
        <v>219</v>
      </c>
      <c r="B52">
        <v>916</v>
      </c>
      <c r="C52" s="39" t="s">
        <v>220</v>
      </c>
      <c r="D52" s="39" t="s">
        <v>221</v>
      </c>
      <c r="E52" s="39" t="s">
        <v>220</v>
      </c>
      <c r="F52" s="44">
        <v>52700000</v>
      </c>
      <c r="G52" s="41" t="s">
        <v>220</v>
      </c>
      <c r="H52" s="44">
        <v>1</v>
      </c>
      <c r="I52" s="41" t="s">
        <v>220</v>
      </c>
      <c r="J52" s="41">
        <v>1</v>
      </c>
      <c r="K52" s="41" t="s">
        <v>220</v>
      </c>
      <c r="L52" s="41">
        <v>28</v>
      </c>
      <c r="M52" s="41" t="s">
        <v>220</v>
      </c>
      <c r="N52" s="41">
        <v>282</v>
      </c>
      <c r="O52" s="41" t="s">
        <v>220</v>
      </c>
      <c r="P52" s="41">
        <v>1</v>
      </c>
      <c r="Q52" s="41" t="s">
        <v>220</v>
      </c>
      <c r="R52" s="41">
        <v>1</v>
      </c>
      <c r="S52" s="41" t="s">
        <v>220</v>
      </c>
      <c r="T52">
        <v>127</v>
      </c>
      <c r="U52" s="42" t="s">
        <v>220</v>
      </c>
      <c r="V52">
        <v>127</v>
      </c>
      <c r="W52" s="39" t="s">
        <v>220</v>
      </c>
      <c r="X52" s="39" t="s">
        <v>221</v>
      </c>
      <c r="Y52" s="39" t="s">
        <v>220</v>
      </c>
      <c r="Z52" s="39" t="s">
        <v>221</v>
      </c>
      <c r="AA52" s="39" t="s">
        <v>220</v>
      </c>
      <c r="AB52" s="39" t="s">
        <v>221</v>
      </c>
      <c r="AC52" s="39" t="s">
        <v>220</v>
      </c>
      <c r="AD52" s="1">
        <v>23</v>
      </c>
      <c r="AE52" s="39" t="s">
        <v>220</v>
      </c>
      <c r="AF52" s="39" t="s">
        <v>221</v>
      </c>
      <c r="AG52" s="39" t="s">
        <v>220</v>
      </c>
      <c r="AH52" s="39" t="s">
        <v>221</v>
      </c>
      <c r="AI52" s="39" t="s">
        <v>220</v>
      </c>
      <c r="AJ52" s="39" t="s">
        <v>221</v>
      </c>
      <c r="AK52" s="39" t="s">
        <v>220</v>
      </c>
      <c r="AL52" s="39" t="s">
        <v>221</v>
      </c>
      <c r="AM52" s="39" t="s">
        <v>222</v>
      </c>
      <c r="AN52" s="35" t="s">
        <v>39</v>
      </c>
      <c r="AO52" s="43" t="s">
        <v>223</v>
      </c>
      <c r="AP52" s="1" t="s">
        <v>40</v>
      </c>
      <c r="AQ52" s="43" t="s">
        <v>224</v>
      </c>
    </row>
    <row r="53" spans="1:43">
      <c r="A53" s="39" t="s">
        <v>219</v>
      </c>
      <c r="B53">
        <v>917</v>
      </c>
      <c r="C53" s="39" t="s">
        <v>220</v>
      </c>
      <c r="D53" s="39" t="s">
        <v>221</v>
      </c>
      <c r="E53" s="39" t="s">
        <v>220</v>
      </c>
      <c r="F53" s="44">
        <v>191600000</v>
      </c>
      <c r="G53" s="41" t="s">
        <v>220</v>
      </c>
      <c r="H53" s="44">
        <v>1</v>
      </c>
      <c r="I53" s="41" t="s">
        <v>220</v>
      </c>
      <c r="J53" s="41">
        <v>1</v>
      </c>
      <c r="K53" s="41" t="s">
        <v>220</v>
      </c>
      <c r="L53" s="41">
        <v>28</v>
      </c>
      <c r="M53" s="41" t="s">
        <v>220</v>
      </c>
      <c r="N53" s="41">
        <v>282</v>
      </c>
      <c r="O53" s="41" t="s">
        <v>220</v>
      </c>
      <c r="P53" s="41">
        <v>1</v>
      </c>
      <c r="Q53" s="41" t="s">
        <v>220</v>
      </c>
      <c r="R53" s="41">
        <v>1</v>
      </c>
      <c r="S53" s="41" t="s">
        <v>220</v>
      </c>
      <c r="T53">
        <v>129</v>
      </c>
      <c r="U53" s="42" t="s">
        <v>220</v>
      </c>
      <c r="V53">
        <v>129</v>
      </c>
      <c r="W53" s="39" t="s">
        <v>220</v>
      </c>
      <c r="X53" s="39" t="s">
        <v>221</v>
      </c>
      <c r="Y53" s="39" t="s">
        <v>220</v>
      </c>
      <c r="Z53" s="39" t="s">
        <v>221</v>
      </c>
      <c r="AA53" s="39" t="s">
        <v>220</v>
      </c>
      <c r="AB53" s="39" t="s">
        <v>221</v>
      </c>
      <c r="AC53" s="39" t="s">
        <v>220</v>
      </c>
      <c r="AD53" s="1">
        <v>23</v>
      </c>
      <c r="AE53" s="39" t="s">
        <v>220</v>
      </c>
      <c r="AF53" s="39" t="s">
        <v>221</v>
      </c>
      <c r="AG53" s="39" t="s">
        <v>220</v>
      </c>
      <c r="AH53" s="39" t="s">
        <v>221</v>
      </c>
      <c r="AI53" s="39" t="s">
        <v>220</v>
      </c>
      <c r="AJ53" s="39" t="s">
        <v>221</v>
      </c>
      <c r="AK53" s="39" t="s">
        <v>220</v>
      </c>
      <c r="AL53" s="39" t="s">
        <v>221</v>
      </c>
      <c r="AM53" s="39" t="s">
        <v>222</v>
      </c>
      <c r="AN53" s="35" t="s">
        <v>39</v>
      </c>
      <c r="AO53" s="43" t="s">
        <v>223</v>
      </c>
      <c r="AP53" s="1" t="s">
        <v>40</v>
      </c>
      <c r="AQ53" s="43" t="s">
        <v>224</v>
      </c>
    </row>
    <row r="54" spans="1:43">
      <c r="A54" s="39" t="s">
        <v>219</v>
      </c>
      <c r="B54">
        <v>918</v>
      </c>
      <c r="C54" s="39" t="s">
        <v>220</v>
      </c>
      <c r="D54" s="39" t="s">
        <v>221</v>
      </c>
      <c r="E54" s="39" t="s">
        <v>220</v>
      </c>
      <c r="F54" s="44">
        <v>116000000</v>
      </c>
      <c r="G54" s="41" t="s">
        <v>220</v>
      </c>
      <c r="H54" s="44">
        <v>2</v>
      </c>
      <c r="I54" s="41" t="s">
        <v>220</v>
      </c>
      <c r="J54" s="41">
        <v>1</v>
      </c>
      <c r="K54" s="41" t="s">
        <v>220</v>
      </c>
      <c r="L54" s="41">
        <v>28</v>
      </c>
      <c r="M54" s="41" t="s">
        <v>220</v>
      </c>
      <c r="N54" s="41">
        <v>282</v>
      </c>
      <c r="O54" s="41" t="s">
        <v>220</v>
      </c>
      <c r="P54" s="41">
        <v>1</v>
      </c>
      <c r="Q54" s="41" t="s">
        <v>220</v>
      </c>
      <c r="R54" s="41">
        <v>1</v>
      </c>
      <c r="S54" s="41" t="s">
        <v>220</v>
      </c>
      <c r="T54">
        <v>133</v>
      </c>
      <c r="U54" s="42" t="s">
        <v>220</v>
      </c>
      <c r="V54">
        <v>133</v>
      </c>
      <c r="W54" s="39" t="s">
        <v>220</v>
      </c>
      <c r="X54" s="39" t="s">
        <v>221</v>
      </c>
      <c r="Y54" s="39" t="s">
        <v>220</v>
      </c>
      <c r="Z54" s="39" t="s">
        <v>221</v>
      </c>
      <c r="AA54" s="39" t="s">
        <v>220</v>
      </c>
      <c r="AB54" s="39" t="s">
        <v>221</v>
      </c>
      <c r="AC54" s="39" t="s">
        <v>220</v>
      </c>
      <c r="AD54" s="1">
        <v>23</v>
      </c>
      <c r="AE54" s="39" t="s">
        <v>220</v>
      </c>
      <c r="AF54" s="39" t="s">
        <v>221</v>
      </c>
      <c r="AG54" s="39" t="s">
        <v>220</v>
      </c>
      <c r="AH54" s="39" t="s">
        <v>221</v>
      </c>
      <c r="AI54" s="39" t="s">
        <v>220</v>
      </c>
      <c r="AJ54" s="39" t="s">
        <v>221</v>
      </c>
      <c r="AK54" s="39" t="s">
        <v>220</v>
      </c>
      <c r="AL54" s="39" t="s">
        <v>221</v>
      </c>
      <c r="AM54" s="39" t="s">
        <v>222</v>
      </c>
      <c r="AN54" s="35" t="s">
        <v>39</v>
      </c>
      <c r="AO54" s="43" t="s">
        <v>223</v>
      </c>
      <c r="AP54" s="1" t="s">
        <v>40</v>
      </c>
      <c r="AQ54" s="43" t="s">
        <v>224</v>
      </c>
    </row>
    <row r="55" spans="1:43">
      <c r="A55" s="39" t="s">
        <v>219</v>
      </c>
      <c r="B55">
        <v>919</v>
      </c>
      <c r="C55" s="39" t="s">
        <v>220</v>
      </c>
      <c r="D55" s="39" t="s">
        <v>221</v>
      </c>
      <c r="E55" s="39" t="s">
        <v>220</v>
      </c>
      <c r="F55" s="44">
        <v>205000000</v>
      </c>
      <c r="G55" s="41" t="s">
        <v>220</v>
      </c>
      <c r="H55" s="44">
        <v>1</v>
      </c>
      <c r="I55" s="41" t="s">
        <v>220</v>
      </c>
      <c r="J55" s="41">
        <v>1</v>
      </c>
      <c r="K55" s="41" t="s">
        <v>220</v>
      </c>
      <c r="L55" s="41">
        <v>28</v>
      </c>
      <c r="M55" s="41" t="s">
        <v>220</v>
      </c>
      <c r="N55" s="41">
        <v>282</v>
      </c>
      <c r="O55" s="41" t="s">
        <v>220</v>
      </c>
      <c r="P55" s="41">
        <v>1</v>
      </c>
      <c r="Q55" s="41" t="s">
        <v>220</v>
      </c>
      <c r="R55" s="41">
        <v>1</v>
      </c>
      <c r="S55" s="41" t="s">
        <v>220</v>
      </c>
      <c r="T55">
        <v>131</v>
      </c>
      <c r="U55" s="42" t="s">
        <v>220</v>
      </c>
      <c r="V55">
        <v>131</v>
      </c>
      <c r="W55" s="39" t="s">
        <v>220</v>
      </c>
      <c r="X55" s="39" t="s">
        <v>221</v>
      </c>
      <c r="Y55" s="39" t="s">
        <v>220</v>
      </c>
      <c r="Z55" s="39" t="s">
        <v>221</v>
      </c>
      <c r="AA55" s="39" t="s">
        <v>220</v>
      </c>
      <c r="AB55" s="39" t="s">
        <v>221</v>
      </c>
      <c r="AC55" s="39" t="s">
        <v>220</v>
      </c>
      <c r="AD55" s="1">
        <v>23</v>
      </c>
      <c r="AE55" s="39" t="s">
        <v>220</v>
      </c>
      <c r="AF55" s="39" t="s">
        <v>221</v>
      </c>
      <c r="AG55" s="39" t="s">
        <v>220</v>
      </c>
      <c r="AH55" s="39" t="s">
        <v>221</v>
      </c>
      <c r="AI55" s="39" t="s">
        <v>220</v>
      </c>
      <c r="AJ55" s="39" t="s">
        <v>221</v>
      </c>
      <c r="AK55" s="39" t="s">
        <v>220</v>
      </c>
      <c r="AL55" s="39" t="s">
        <v>221</v>
      </c>
      <c r="AM55" s="39" t="s">
        <v>222</v>
      </c>
      <c r="AN55" s="35" t="s">
        <v>39</v>
      </c>
      <c r="AO55" s="43" t="s">
        <v>223</v>
      </c>
      <c r="AP55" s="1" t="s">
        <v>40</v>
      </c>
      <c r="AQ55" s="43" t="s">
        <v>224</v>
      </c>
    </row>
    <row r="56" spans="1:43">
      <c r="A56" s="39" t="s">
        <v>219</v>
      </c>
      <c r="B56">
        <v>920</v>
      </c>
      <c r="C56" s="39" t="s">
        <v>220</v>
      </c>
      <c r="D56" s="39" t="s">
        <v>221</v>
      </c>
      <c r="E56" s="39" t="s">
        <v>220</v>
      </c>
      <c r="F56" s="44">
        <v>190700000</v>
      </c>
      <c r="G56" s="41" t="s">
        <v>220</v>
      </c>
      <c r="H56" s="44">
        <v>1</v>
      </c>
      <c r="I56" s="41" t="s">
        <v>220</v>
      </c>
      <c r="J56" s="41">
        <v>1</v>
      </c>
      <c r="K56" s="41" t="s">
        <v>220</v>
      </c>
      <c r="L56" s="41">
        <v>28</v>
      </c>
      <c r="M56" s="41" t="s">
        <v>220</v>
      </c>
      <c r="N56" s="41">
        <v>282</v>
      </c>
      <c r="O56" s="41" t="s">
        <v>220</v>
      </c>
      <c r="P56" s="41">
        <v>1</v>
      </c>
      <c r="Q56" s="41" t="s">
        <v>220</v>
      </c>
      <c r="R56" s="41">
        <v>1</v>
      </c>
      <c r="S56" s="41" t="s">
        <v>220</v>
      </c>
      <c r="T56">
        <v>132</v>
      </c>
      <c r="U56" s="42" t="s">
        <v>220</v>
      </c>
      <c r="V56">
        <v>132</v>
      </c>
      <c r="W56" s="39" t="s">
        <v>220</v>
      </c>
      <c r="X56" s="39" t="s">
        <v>221</v>
      </c>
      <c r="Y56" s="39" t="s">
        <v>220</v>
      </c>
      <c r="Z56" s="39" t="s">
        <v>221</v>
      </c>
      <c r="AA56" s="39" t="s">
        <v>220</v>
      </c>
      <c r="AB56" s="39" t="s">
        <v>221</v>
      </c>
      <c r="AC56" s="39" t="s">
        <v>220</v>
      </c>
      <c r="AD56" s="1">
        <v>23</v>
      </c>
      <c r="AE56" s="39" t="s">
        <v>220</v>
      </c>
      <c r="AF56" s="39" t="s">
        <v>221</v>
      </c>
      <c r="AG56" s="39" t="s">
        <v>220</v>
      </c>
      <c r="AH56" s="39" t="s">
        <v>221</v>
      </c>
      <c r="AI56" s="39" t="s">
        <v>220</v>
      </c>
      <c r="AJ56" s="39" t="s">
        <v>221</v>
      </c>
      <c r="AK56" s="39" t="s">
        <v>220</v>
      </c>
      <c r="AL56" s="39" t="s">
        <v>221</v>
      </c>
      <c r="AM56" s="39" t="s">
        <v>222</v>
      </c>
      <c r="AN56" s="35" t="s">
        <v>39</v>
      </c>
      <c r="AO56" s="43" t="s">
        <v>223</v>
      </c>
      <c r="AP56" s="1" t="s">
        <v>40</v>
      </c>
      <c r="AQ56" s="43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SanPham</vt:lpstr>
      <vt:lpstr>PhieuXuat</vt:lpstr>
      <vt:lpstr>PhieuXuatChiTiet</vt:lpstr>
    </vt:vector>
  </TitlesOfParts>
  <Company>blogthuthuatwin10.com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2018-05-11T08:41:41Z</dcterms:created>
  <dcterms:modified xsi:type="dcterms:W3CDTF">2018-05-25T07:31:20Z</dcterms:modified>
</cp:coreProperties>
</file>