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AN\BENH VIEN LAO CT\"/>
    </mc:Choice>
  </mc:AlternateContent>
  <bookViews>
    <workbookView xWindow="0" yWindow="0" windowWidth="28800" windowHeight="12315"/>
  </bookViews>
  <sheets>
    <sheet name="NHAP KHO" sheetId="1" r:id="rId1"/>
    <sheet name="XUAT KHO" sheetId="2" r:id="rId2"/>
    <sheet name="Sheet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I12" i="1" l="1"/>
  <c r="I11" i="1"/>
  <c r="I10" i="1"/>
  <c r="I9" i="1"/>
  <c r="I13" i="1" s="1"/>
  <c r="J11" i="2"/>
  <c r="C14" i="1"/>
  <c r="C16" i="2"/>
</calcChain>
</file>

<file path=xl/sharedStrings.xml><?xml version="1.0" encoding="utf-8"?>
<sst xmlns="http://schemas.openxmlformats.org/spreadsheetml/2006/main" count="94" uniqueCount="64">
  <si>
    <t xml:space="preserve">      SÔÛ Y TEÁ TP. CAÀN THÔ</t>
  </si>
  <si>
    <t>Soá:</t>
  </si>
  <si>
    <t xml:space="preserve">Hoï teân ngöôøi nhaän haøng : </t>
  </si>
  <si>
    <t>Lyù do xuaát kho : Thoâng baùo(khaån) phaân phoái thuoác ñieàu trò beänh nhaân lao tieàn sieâu khaùng/sieâu khaùng thuoác
 ( CV 1596/BVPTÖ - DAPCLQG)</t>
  </si>
  <si>
    <t xml:space="preserve">Soá </t>
  </si>
  <si>
    <t>Teân, qui caùch vaät tö</t>
  </si>
  <si>
    <t>Ñôn vò</t>
  </si>
  <si>
    <t>Ñôn giaù</t>
  </si>
  <si>
    <t>Thaønh tieàn</t>
  </si>
  <si>
    <t>Haïn duøng</t>
  </si>
  <si>
    <t>TT</t>
  </si>
  <si>
    <t>duïng cuï, saûn phaåm</t>
  </si>
  <si>
    <t>tính</t>
  </si>
  <si>
    <t>0119</t>
  </si>
  <si>
    <t>Coäng :</t>
  </si>
  <si>
    <t xml:space="preserve">Toång soá tieàn ( baèng chöõ ) :  </t>
  </si>
  <si>
    <t>Chöùng töø keøm theo :</t>
  </si>
  <si>
    <t>Baûng phaân phoái</t>
  </si>
  <si>
    <t>PHIEÁU NHAÄP KHO</t>
  </si>
  <si>
    <t xml:space="preserve">  Maãu soá : C20-HD</t>
  </si>
  <si>
    <t xml:space="preserve">BEÄNH VIEÄN LAO &amp; BEÄNH PHOÅI </t>
  </si>
  <si>
    <t>Ngaøy 19  thaùng 12  naêm 2014</t>
  </si>
  <si>
    <t>Nhaäp taïi kho :  KM</t>
  </si>
  <si>
    <t>Pipett nhựa vô trùng 3ml</t>
  </si>
  <si>
    <t>caùi</t>
  </si>
  <si>
    <t>Soá chöùng töø keøm theo :</t>
  </si>
  <si>
    <t xml:space="preserve">        Ngöôøi laäp</t>
  </si>
  <si>
    <t>Nguyeãn Thò Ngoïc Tính</t>
  </si>
  <si>
    <t xml:space="preserve"> Buøi Thò Phöôïng</t>
  </si>
  <si>
    <t>Soá</t>
  </si>
  <si>
    <t>Soá
löôïng</t>
  </si>
  <si>
    <t>Loaïi</t>
  </si>
  <si>
    <t>TS</t>
  </si>
  <si>
    <t>Thuoác</t>
  </si>
  <si>
    <r>
      <t xml:space="preserve">Ñôn vò giao :  </t>
    </r>
    <r>
      <rPr>
        <b/>
        <sz val="12"/>
        <rFont val="Vni-times"/>
      </rPr>
      <t>CTY TNHH TTB Y TEÁ MIEÀN TAÂY</t>
    </r>
  </si>
  <si>
    <t>Toång soá tieàn ( baèng chöõ ):</t>
  </si>
  <si>
    <t>03/19</t>
  </si>
  <si>
    <t>VT</t>
  </si>
  <si>
    <t>RIF-1000052655</t>
  </si>
  <si>
    <t>Ngöôøi giao haøng</t>
  </si>
  <si>
    <t xml:space="preserve"> Keá toaùn tröôûng</t>
  </si>
  <si>
    <t>Thuû tröôûng ñôn vò</t>
  </si>
  <si>
    <t>Döông Trung</t>
  </si>
  <si>
    <t xml:space="preserve">    Thuû kho</t>
  </si>
  <si>
    <t>Ngày:</t>
  </si>
  <si>
    <t>Liz16009A</t>
  </si>
  <si>
    <t>Linezolid 600mg</t>
  </si>
  <si>
    <r>
      <t xml:space="preserve">Ñôn vò nhaän: </t>
    </r>
    <r>
      <rPr>
        <b/>
        <sz val="12"/>
        <rFont val="Vni-times"/>
      </rPr>
      <t xml:space="preserve"> BỆNH VIỆN LAO &amp; BỆNH PHỔI TAÂY NINH</t>
    </r>
  </si>
  <si>
    <t>Vieên</t>
  </si>
  <si>
    <t>(Ban haønh theo QÑ
soá:19/2006/QÑ-BTC ngaøy
 30/3/2006 cuûa Boä Taøi Chính)</t>
  </si>
  <si>
    <t>Ngöôøi nhận haøng</t>
  </si>
  <si>
    <t>loâ</t>
  </si>
  <si>
    <t>PHIEÁU XUAÁT KHO</t>
  </si>
  <si>
    <t>Nôï</t>
  </si>
  <si>
    <t>Coù</t>
  </si>
  <si>
    <r>
      <t xml:space="preserve">Lyù do nhaäp:   </t>
    </r>
    <r>
      <rPr>
        <b/>
        <sz val="12"/>
        <rFont val="Vni-times"/>
      </rPr>
      <t/>
    </r>
  </si>
  <si>
    <t>Nguoàn:</t>
  </si>
  <si>
    <t>Số CT:</t>
  </si>
  <si>
    <t>Xuaát taïi kho :  KM</t>
  </si>
  <si>
    <t>ÑVT</t>
  </si>
  <si>
    <t>SD</t>
  </si>
  <si>
    <t>Soá löôïng</t>
  </si>
  <si>
    <t>Yeâu caàu</t>
  </si>
  <si>
    <t>Thöïc xuaát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</si>
</sst>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"/>
    <numFmt numFmtId="165" formatCode="#,##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0"/>
      <name val="Times New Roman"/>
      <charset val="163"/>
    </font>
    <font>
      <b/>
      <sz val="14"/>
      <name val="VNI-Times"/>
    </font>
    <font>
      <sz val="12"/>
      <name val="VNI-Times"/>
    </font>
    <font>
      <b/>
      <sz val="12"/>
      <name val="Vni-times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i/>
      <sz val="12"/>
      <name val="Times New Roman"/>
      <family val="1"/>
    </font>
    <font>
      <sz val="12"/>
      <name val="Times New Roman"/>
      <family val="1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top"/>
    </xf>
    <xf numFmtId="0" fontId="5" fillId="0" borderId="0">
      <alignment vertical="top"/>
    </xf>
    <xf numFmtId="43" fontId="6" fillId="0" borderId="0" applyFont="0" applyFill="0" applyBorder="0" applyAlignment="0" applyProtection="0"/>
  </cellStyleXfs>
  <cellXfs count="94">
    <xf numFmtId="0" fontId="0" fillId="0" borderId="0" xfId="0"/>
    <xf numFmtId="0" fontId="3" fillId="0" borderId="0" xfId="2" applyFont="1">
      <alignment vertical="top"/>
    </xf>
    <xf numFmtId="0" fontId="3" fillId="0" borderId="0" xfId="2" applyFont="1" applyAlignment="1">
      <alignment horizontal="right"/>
    </xf>
    <xf numFmtId="0" fontId="4" fillId="0" borderId="0" xfId="2" applyFont="1" applyAlignment="1">
      <alignment horizontal="left"/>
    </xf>
    <xf numFmtId="0" fontId="3" fillId="0" borderId="4" xfId="2" applyFont="1" applyBorder="1">
      <alignment vertical="top"/>
    </xf>
    <xf numFmtId="0" fontId="4" fillId="0" borderId="4" xfId="2" applyFont="1" applyBorder="1">
      <alignment vertical="top"/>
    </xf>
    <xf numFmtId="165" fontId="3" fillId="0" borderId="4" xfId="2" applyNumberFormat="1" applyFont="1" applyBorder="1">
      <alignment vertical="top"/>
    </xf>
    <xf numFmtId="3" fontId="3" fillId="0" borderId="4" xfId="2" applyNumberFormat="1" applyFont="1" applyBorder="1">
      <alignment vertical="top"/>
    </xf>
    <xf numFmtId="3" fontId="4" fillId="0" borderId="4" xfId="2" applyNumberFormat="1" applyFont="1" applyBorder="1">
      <alignment vertical="top"/>
    </xf>
    <xf numFmtId="0" fontId="4" fillId="0" borderId="0" xfId="2" applyFont="1">
      <alignment vertical="top"/>
    </xf>
    <xf numFmtId="0" fontId="3" fillId="0" borderId="0" xfId="2" applyFont="1" applyAlignment="1">
      <alignment horizontal="center"/>
    </xf>
    <xf numFmtId="0" fontId="3" fillId="0" borderId="0" xfId="2" applyFont="1" applyBorder="1">
      <alignment vertical="top"/>
    </xf>
    <xf numFmtId="0" fontId="3" fillId="0" borderId="0" xfId="2" applyFont="1" applyBorder="1" applyAlignment="1"/>
    <xf numFmtId="0" fontId="3" fillId="0" borderId="0" xfId="2" applyFont="1" applyAlignment="1">
      <alignment horizontal="left"/>
    </xf>
    <xf numFmtId="0" fontId="3" fillId="0" borderId="0" xfId="2" applyFont="1" applyAlignment="1">
      <alignment horizontal="right" vertical="top"/>
    </xf>
    <xf numFmtId="165" fontId="3" fillId="0" borderId="0" xfId="2" applyNumberFormat="1" applyFont="1" applyBorder="1">
      <alignment vertical="top"/>
    </xf>
    <xf numFmtId="3" fontId="3" fillId="0" borderId="0" xfId="2" applyNumberFormat="1" applyFont="1" applyBorder="1">
      <alignment vertical="top"/>
    </xf>
    <xf numFmtId="3" fontId="4" fillId="0" borderId="0" xfId="2" applyNumberFormat="1" applyFont="1" applyBorder="1">
      <alignment vertical="top"/>
    </xf>
    <xf numFmtId="0" fontId="7" fillId="0" borderId="0" xfId="0" applyFont="1" applyAlignment="1">
      <alignment vertical="top"/>
    </xf>
    <xf numFmtId="0" fontId="3" fillId="0" borderId="7" xfId="2" applyFont="1" applyBorder="1">
      <alignment vertical="top"/>
    </xf>
    <xf numFmtId="3" fontId="3" fillId="0" borderId="7" xfId="2" applyNumberFormat="1" applyFont="1" applyBorder="1">
      <alignment vertical="top"/>
    </xf>
    <xf numFmtId="165" fontId="3" fillId="0" borderId="7" xfId="2" applyNumberFormat="1" applyFont="1" applyBorder="1">
      <alignment vertical="top"/>
    </xf>
    <xf numFmtId="166" fontId="3" fillId="0" borderId="7" xfId="3" applyNumberFormat="1" applyFont="1" applyBorder="1" applyAlignment="1">
      <alignment vertical="top"/>
    </xf>
    <xf numFmtId="0" fontId="3" fillId="0" borderId="8" xfId="2" applyFont="1" applyBorder="1">
      <alignment vertical="top"/>
    </xf>
    <xf numFmtId="3" fontId="3" fillId="0" borderId="8" xfId="2" applyNumberFormat="1" applyFont="1" applyBorder="1">
      <alignment vertical="top"/>
    </xf>
    <xf numFmtId="166" fontId="3" fillId="0" borderId="8" xfId="3" applyNumberFormat="1" applyFont="1" applyBorder="1" applyAlignment="1">
      <alignment vertical="top"/>
    </xf>
    <xf numFmtId="0" fontId="3" fillId="0" borderId="9" xfId="2" applyFont="1" applyBorder="1">
      <alignment vertical="top"/>
    </xf>
    <xf numFmtId="3" fontId="3" fillId="0" borderId="9" xfId="2" applyNumberFormat="1" applyFont="1" applyBorder="1">
      <alignment vertical="top"/>
    </xf>
    <xf numFmtId="166" fontId="3" fillId="0" borderId="9" xfId="3" applyNumberFormat="1" applyFont="1" applyBorder="1" applyAlignment="1">
      <alignment vertical="top"/>
    </xf>
    <xf numFmtId="3" fontId="3" fillId="0" borderId="7" xfId="2" applyNumberFormat="1" applyFont="1" applyBorder="1" applyAlignment="1">
      <alignment horizontal="center" vertical="top"/>
    </xf>
    <xf numFmtId="0" fontId="3" fillId="0" borderId="0" xfId="2" applyFont="1" applyAlignment="1"/>
    <xf numFmtId="0" fontId="8" fillId="0" borderId="0" xfId="2" applyFont="1" applyAlignment="1"/>
    <xf numFmtId="0" fontId="9" fillId="0" borderId="0" xfId="0" applyFont="1"/>
    <xf numFmtId="0" fontId="3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 wrapText="1"/>
    </xf>
    <xf numFmtId="0" fontId="3" fillId="0" borderId="2" xfId="1" applyFont="1" applyBorder="1" applyAlignment="1">
      <alignment horizontal="center" vertical="center"/>
    </xf>
    <xf numFmtId="0" fontId="8" fillId="2" borderId="7" xfId="2" applyFont="1" applyFill="1" applyBorder="1">
      <alignment vertical="top"/>
    </xf>
    <xf numFmtId="0" fontId="3" fillId="0" borderId="7" xfId="2" quotePrefix="1" applyFont="1" applyBorder="1" applyAlignment="1">
      <alignment horizontal="center"/>
    </xf>
    <xf numFmtId="0" fontId="3" fillId="0" borderId="7" xfId="2" applyFont="1" applyBorder="1" applyAlignment="1">
      <alignment horizontal="center"/>
    </xf>
    <xf numFmtId="0" fontId="4" fillId="0" borderId="4" xfId="2" applyFont="1" applyBorder="1" applyAlignment="1">
      <alignment horizontal="center" vertical="top"/>
    </xf>
    <xf numFmtId="0" fontId="3" fillId="0" borderId="0" xfId="1" applyFont="1" applyAlignment="1"/>
    <xf numFmtId="0" fontId="8" fillId="0" borderId="0" xfId="1" applyFont="1" applyAlignment="1"/>
    <xf numFmtId="0" fontId="4" fillId="0" borderId="0" xfId="1" applyFont="1" applyAlignment="1"/>
    <xf numFmtId="0" fontId="3" fillId="0" borderId="0" xfId="1" applyFont="1" applyAlignment="1">
      <alignment horizontal="right"/>
    </xf>
    <xf numFmtId="0" fontId="4" fillId="0" borderId="0" xfId="1" applyFont="1" applyAlignment="1">
      <alignment horizontal="left"/>
    </xf>
    <xf numFmtId="0" fontId="3" fillId="0" borderId="5" xfId="1" applyFont="1" applyBorder="1" applyAlignment="1"/>
    <xf numFmtId="0" fontId="3" fillId="0" borderId="3" xfId="1" applyFont="1" applyBorder="1">
      <alignment vertical="top"/>
    </xf>
    <xf numFmtId="0" fontId="3" fillId="0" borderId="3" xfId="1" applyFont="1" applyBorder="1" applyAlignment="1">
      <alignment horizontal="center"/>
    </xf>
    <xf numFmtId="49" fontId="3" fillId="0" borderId="3" xfId="1" applyNumberFormat="1" applyFont="1" applyBorder="1" applyAlignment="1">
      <alignment horizontal="right"/>
    </xf>
    <xf numFmtId="3" fontId="3" fillId="0" borderId="3" xfId="1" applyNumberFormat="1" applyFont="1" applyBorder="1" applyAlignment="1">
      <alignment horizontal="center"/>
    </xf>
    <xf numFmtId="4" fontId="3" fillId="0" borderId="3" xfId="1" applyNumberFormat="1" applyFont="1" applyBorder="1" applyAlignment="1">
      <alignment horizontal="right"/>
    </xf>
    <xf numFmtId="4" fontId="3" fillId="0" borderId="3" xfId="1" applyNumberFormat="1" applyFont="1" applyBorder="1">
      <alignment vertical="top"/>
    </xf>
    <xf numFmtId="0" fontId="3" fillId="0" borderId="6" xfId="1" applyFont="1" applyBorder="1" applyAlignment="1"/>
    <xf numFmtId="4" fontId="3" fillId="0" borderId="3" xfId="1" applyNumberFormat="1" applyFont="1" applyBorder="1" applyAlignment="1"/>
    <xf numFmtId="4" fontId="3" fillId="0" borderId="3" xfId="1" applyNumberFormat="1" applyFont="1" applyBorder="1" applyAlignment="1">
      <alignment horizontal="center"/>
    </xf>
    <xf numFmtId="164" fontId="4" fillId="0" borderId="3" xfId="1" applyNumberFormat="1" applyFont="1" applyBorder="1" applyAlignment="1">
      <alignment horizontal="right"/>
    </xf>
    <xf numFmtId="4" fontId="4" fillId="0" borderId="3" xfId="1" applyNumberFormat="1" applyFont="1" applyBorder="1" applyAlignment="1">
      <alignment horizontal="right"/>
    </xf>
    <xf numFmtId="0" fontId="3" fillId="0" borderId="3" xfId="1" applyFont="1" applyBorder="1" applyAlignment="1"/>
    <xf numFmtId="0" fontId="3" fillId="0" borderId="4" xfId="1" applyFont="1" applyBorder="1" applyAlignment="1"/>
    <xf numFmtId="0" fontId="4" fillId="0" borderId="4" xfId="1" applyFont="1" applyBorder="1" applyAlignment="1"/>
    <xf numFmtId="3" fontId="4" fillId="0" borderId="4" xfId="1" applyNumberFormat="1" applyFont="1" applyBorder="1" applyAlignment="1"/>
    <xf numFmtId="165" fontId="3" fillId="0" borderId="4" xfId="1" applyNumberFormat="1" applyFont="1" applyBorder="1" applyAlignment="1"/>
    <xf numFmtId="3" fontId="3" fillId="0" borderId="4" xfId="1" applyNumberFormat="1" applyFont="1" applyBorder="1" applyAlignment="1"/>
    <xf numFmtId="4" fontId="4" fillId="0" borderId="4" xfId="1" applyNumberFormat="1" applyFont="1" applyBorder="1" applyAlignment="1"/>
    <xf numFmtId="0" fontId="4" fillId="0" borderId="0" xfId="1" applyFont="1" applyAlignment="1">
      <alignment horizontal="center"/>
    </xf>
    <xf numFmtId="0" fontId="4" fillId="0" borderId="0" xfId="2" applyFont="1" applyAlignment="1">
      <alignment horizontal="center"/>
    </xf>
    <xf numFmtId="0" fontId="3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4" fillId="0" borderId="0" xfId="2" applyFont="1" applyAlignment="1">
      <alignment horizontal="left" vertical="top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center" vertical="top"/>
    </xf>
    <xf numFmtId="0" fontId="3" fillId="0" borderId="0" xfId="2" applyFont="1" applyBorder="1" applyAlignment="1">
      <alignment horizontal="center"/>
    </xf>
    <xf numFmtId="0" fontId="2" fillId="0" borderId="0" xfId="2" applyFont="1" applyAlignment="1">
      <alignment horizontal="center" vertical="top"/>
    </xf>
    <xf numFmtId="0" fontId="3" fillId="0" borderId="0" xfId="2" applyFont="1" applyAlignment="1">
      <alignment horizontal="center" vertical="top"/>
    </xf>
    <xf numFmtId="0" fontId="3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/>
    </xf>
    <xf numFmtId="0" fontId="3" fillId="0" borderId="10" xfId="2" applyFont="1" applyBorder="1" applyAlignment="1">
      <alignment horizontal="left"/>
    </xf>
    <xf numFmtId="0" fontId="3" fillId="0" borderId="11" xfId="2" applyFont="1" applyBorder="1" applyAlignment="1">
      <alignment horizontal="left"/>
    </xf>
    <xf numFmtId="0" fontId="3" fillId="0" borderId="12" xfId="2" applyFont="1" applyBorder="1" applyAlignment="1">
      <alignment horizontal="center" vertical="top" wrapText="1"/>
    </xf>
    <xf numFmtId="0" fontId="3" fillId="0" borderId="13" xfId="2" applyFont="1" applyBorder="1" applyAlignment="1">
      <alignment horizontal="center" vertical="top" wrapText="1"/>
    </xf>
    <xf numFmtId="0" fontId="3" fillId="0" borderId="14" xfId="2" applyFont="1" applyBorder="1" applyAlignment="1">
      <alignment horizontal="center" vertical="top" wrapText="1"/>
    </xf>
    <xf numFmtId="0" fontId="3" fillId="0" borderId="15" xfId="2" applyFont="1" applyBorder="1" applyAlignment="1">
      <alignment horizontal="center" vertical="top" wrapText="1"/>
    </xf>
    <xf numFmtId="0" fontId="3" fillId="0" borderId="0" xfId="1" applyFont="1" applyAlignment="1">
      <alignment wrapText="1"/>
    </xf>
    <xf numFmtId="0" fontId="8" fillId="0" borderId="0" xfId="1" applyFont="1" applyAlignment="1"/>
    <xf numFmtId="0" fontId="3" fillId="0" borderId="0" xfId="2" applyFont="1" applyAlignment="1">
      <alignment horizontal="center" wrapText="1"/>
    </xf>
    <xf numFmtId="0" fontId="2" fillId="0" borderId="13" xfId="2" applyFont="1" applyBorder="1" applyAlignment="1">
      <alignment horizontal="center" vertical="top"/>
    </xf>
    <xf numFmtId="0" fontId="3" fillId="0" borderId="13" xfId="2" applyFont="1" applyBorder="1" applyAlignment="1">
      <alignment horizontal="center" vertical="top"/>
    </xf>
    <xf numFmtId="0" fontId="3" fillId="0" borderId="0" xfId="2" applyFont="1" applyAlignment="1">
      <alignment wrapText="1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2" xfId="1" applyFont="1" applyBorder="1" applyAlignment="1">
      <alignment vertical="center"/>
    </xf>
    <xf numFmtId="0" fontId="3" fillId="0" borderId="16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</cellXfs>
  <cellStyles count="4">
    <cellStyle name="Comma" xfId="3" builtinId="3"/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vnTools\Ufunction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AP KHO"/>
      <sheetName val="XUAT KHO"/>
      <sheetName val="Sheet3"/>
      <sheetName val="uniBase"/>
    </sheetNames>
    <definedNames>
      <definedName name="VND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A6" sqref="A6:I6"/>
    </sheetView>
  </sheetViews>
  <sheetFormatPr defaultRowHeight="15.75" x14ac:dyDescent="0.25"/>
  <cols>
    <col min="1" max="1" width="7.28515625" style="32" customWidth="1"/>
    <col min="2" max="2" width="23.85546875" style="32" customWidth="1"/>
    <col min="3" max="3" width="19" style="32" customWidth="1"/>
    <col min="4" max="6" width="9.140625" style="32"/>
    <col min="7" max="7" width="8.140625" style="32" customWidth="1"/>
    <col min="8" max="8" width="11.85546875" style="32" customWidth="1"/>
    <col min="9" max="9" width="16.85546875" style="32" customWidth="1"/>
    <col min="10" max="16384" width="9.140625" style="32"/>
  </cols>
  <sheetData>
    <row r="1" spans="1:9" ht="21" x14ac:dyDescent="0.3">
      <c r="A1" s="30" t="s">
        <v>0</v>
      </c>
      <c r="B1" s="31"/>
      <c r="C1" s="31"/>
      <c r="D1" s="72" t="s">
        <v>18</v>
      </c>
      <c r="E1" s="72"/>
      <c r="F1" s="72"/>
      <c r="G1" s="86"/>
      <c r="H1" s="77" t="s">
        <v>19</v>
      </c>
      <c r="I1" s="78"/>
    </row>
    <row r="2" spans="1:9" ht="28.5" customHeight="1" x14ac:dyDescent="0.3">
      <c r="A2" s="30" t="s">
        <v>20</v>
      </c>
      <c r="B2" s="31"/>
      <c r="C2" s="31"/>
      <c r="D2" s="73" t="s">
        <v>21</v>
      </c>
      <c r="E2" s="73"/>
      <c r="F2" s="73"/>
      <c r="G2" s="87"/>
      <c r="H2" s="79" t="s">
        <v>49</v>
      </c>
      <c r="I2" s="80"/>
    </row>
    <row r="3" spans="1:9" ht="26.25" customHeight="1" x14ac:dyDescent="0.3">
      <c r="A3" s="31"/>
      <c r="B3" s="31"/>
      <c r="C3" s="31"/>
      <c r="D3" s="31"/>
      <c r="E3" s="2" t="s">
        <v>1</v>
      </c>
      <c r="F3" s="3">
        <v>25</v>
      </c>
      <c r="G3" s="88"/>
      <c r="H3" s="81"/>
      <c r="I3" s="82"/>
    </row>
    <row r="4" spans="1:9" ht="18" x14ac:dyDescent="0.3">
      <c r="A4" s="1" t="s">
        <v>34</v>
      </c>
      <c r="B4" s="31"/>
      <c r="C4" s="31"/>
      <c r="D4" s="31"/>
      <c r="E4" s="31"/>
      <c r="F4" s="31"/>
      <c r="G4" s="31"/>
      <c r="H4" s="2" t="s">
        <v>53</v>
      </c>
      <c r="I4" s="3"/>
    </row>
    <row r="5" spans="1:9" ht="18" x14ac:dyDescent="0.3">
      <c r="A5" s="1" t="s">
        <v>55</v>
      </c>
      <c r="B5" s="31"/>
      <c r="C5" s="31"/>
      <c r="D5" s="31"/>
      <c r="H5" s="2" t="s">
        <v>54</v>
      </c>
    </row>
    <row r="6" spans="1:9" ht="17.25" x14ac:dyDescent="0.25">
      <c r="A6" s="1" t="s">
        <v>22</v>
      </c>
      <c r="B6" s="31"/>
      <c r="C6" s="1" t="s">
        <v>56</v>
      </c>
      <c r="D6" s="14"/>
      <c r="E6" s="31" t="s">
        <v>57</v>
      </c>
      <c r="F6" s="31"/>
      <c r="G6" s="31" t="s">
        <v>44</v>
      </c>
      <c r="H6" s="1"/>
      <c r="I6" s="31"/>
    </row>
    <row r="7" spans="1:9" ht="17.25" customHeight="1" x14ac:dyDescent="0.3">
      <c r="A7" s="33" t="s">
        <v>4</v>
      </c>
      <c r="B7" s="33" t="s">
        <v>5</v>
      </c>
      <c r="C7" s="33" t="s">
        <v>29</v>
      </c>
      <c r="D7" s="74" t="s">
        <v>9</v>
      </c>
      <c r="E7" s="34" t="s">
        <v>31</v>
      </c>
      <c r="F7" s="33" t="s">
        <v>6</v>
      </c>
      <c r="G7" s="74" t="s">
        <v>30</v>
      </c>
      <c r="H7" s="76" t="s">
        <v>7</v>
      </c>
      <c r="I7" s="76" t="s">
        <v>8</v>
      </c>
    </row>
    <row r="8" spans="1:9" ht="17.25" x14ac:dyDescent="0.25">
      <c r="A8" s="35" t="s">
        <v>10</v>
      </c>
      <c r="B8" s="35" t="s">
        <v>11</v>
      </c>
      <c r="C8" s="35" t="s">
        <v>51</v>
      </c>
      <c r="D8" s="75"/>
      <c r="E8" s="35" t="s">
        <v>32</v>
      </c>
      <c r="F8" s="35" t="s">
        <v>12</v>
      </c>
      <c r="G8" s="75"/>
      <c r="H8" s="76"/>
      <c r="I8" s="76"/>
    </row>
    <row r="9" spans="1:9" ht="17.25" x14ac:dyDescent="0.3">
      <c r="A9" s="19">
        <v>1</v>
      </c>
      <c r="B9" s="36" t="s">
        <v>23</v>
      </c>
      <c r="C9" s="36" t="s">
        <v>38</v>
      </c>
      <c r="D9" s="37" t="s">
        <v>36</v>
      </c>
      <c r="E9" s="29" t="s">
        <v>37</v>
      </c>
      <c r="F9" s="38" t="s">
        <v>24</v>
      </c>
      <c r="G9" s="20">
        <v>100</v>
      </c>
      <c r="H9" s="21">
        <v>1080</v>
      </c>
      <c r="I9" s="22">
        <f>H9*G9</f>
        <v>108000</v>
      </c>
    </row>
    <row r="10" spans="1:9" ht="17.25" x14ac:dyDescent="0.25">
      <c r="A10" s="23">
        <v>2</v>
      </c>
      <c r="B10" s="23"/>
      <c r="C10" s="23"/>
      <c r="D10" s="23"/>
      <c r="E10" s="24"/>
      <c r="F10" s="24"/>
      <c r="G10" s="24"/>
      <c r="H10" s="24">
        <v>0</v>
      </c>
      <c r="I10" s="25">
        <f t="shared" ref="I10:I12" si="0">H10*G10</f>
        <v>0</v>
      </c>
    </row>
    <row r="11" spans="1:9" ht="17.25" x14ac:dyDescent="0.25">
      <c r="A11" s="23">
        <v>3</v>
      </c>
      <c r="B11" s="23"/>
      <c r="C11" s="23"/>
      <c r="D11" s="23"/>
      <c r="E11" s="24"/>
      <c r="F11" s="24"/>
      <c r="G11" s="24"/>
      <c r="H11" s="24">
        <v>0</v>
      </c>
      <c r="I11" s="25">
        <f t="shared" si="0"/>
        <v>0</v>
      </c>
    </row>
    <row r="12" spans="1:9" ht="17.25" x14ac:dyDescent="0.25">
      <c r="A12" s="26">
        <v>4</v>
      </c>
      <c r="B12" s="26"/>
      <c r="C12" s="26"/>
      <c r="D12" s="26"/>
      <c r="E12" s="27"/>
      <c r="F12" s="27"/>
      <c r="G12" s="27"/>
      <c r="H12" s="27">
        <v>0</v>
      </c>
      <c r="I12" s="28">
        <f t="shared" si="0"/>
        <v>0</v>
      </c>
    </row>
    <row r="13" spans="1:9" ht="18" x14ac:dyDescent="0.25">
      <c r="A13" s="4"/>
      <c r="B13" s="39" t="s">
        <v>14</v>
      </c>
      <c r="C13" s="5"/>
      <c r="D13" s="4"/>
      <c r="E13" s="6"/>
      <c r="F13" s="6"/>
      <c r="G13" s="7"/>
      <c r="H13" s="8"/>
      <c r="I13" s="8">
        <f>SUM(I9:I12)</f>
        <v>108000</v>
      </c>
    </row>
    <row r="14" spans="1:9" ht="18" x14ac:dyDescent="0.25">
      <c r="A14" s="11"/>
      <c r="B14" s="14" t="s">
        <v>35</v>
      </c>
      <c r="C14" s="18" t="e">
        <f ca="1">[1]!VND(I13,TRUE)</f>
        <v>#NAME?</v>
      </c>
      <c r="D14" s="11"/>
      <c r="E14" s="15"/>
      <c r="F14" s="15"/>
      <c r="G14" s="16"/>
      <c r="H14" s="17"/>
      <c r="I14" s="11"/>
    </row>
    <row r="15" spans="1:9" ht="18" x14ac:dyDescent="0.3">
      <c r="A15" s="31"/>
      <c r="B15" s="1" t="s">
        <v>25</v>
      </c>
      <c r="C15" s="1"/>
      <c r="D15" s="3"/>
      <c r="E15" s="9"/>
      <c r="F15" s="31"/>
      <c r="G15" s="65"/>
      <c r="H15" s="3"/>
      <c r="I15" s="31"/>
    </row>
    <row r="16" spans="1:9" ht="18" x14ac:dyDescent="0.3">
      <c r="A16" s="3" t="s">
        <v>26</v>
      </c>
      <c r="C16" s="9" t="s">
        <v>39</v>
      </c>
      <c r="D16" s="70" t="s">
        <v>43</v>
      </c>
      <c r="E16" s="70"/>
      <c r="F16" s="70" t="s">
        <v>40</v>
      </c>
      <c r="G16" s="70"/>
      <c r="H16" s="69" t="s">
        <v>41</v>
      </c>
      <c r="I16" s="69"/>
    </row>
    <row r="17" spans="1:9" x14ac:dyDescent="0.25">
      <c r="A17" s="31"/>
      <c r="B17" s="31"/>
      <c r="C17" s="31"/>
      <c r="D17" s="31"/>
      <c r="F17" s="31"/>
      <c r="G17" s="31"/>
      <c r="H17" s="31"/>
      <c r="I17" s="31"/>
    </row>
    <row r="18" spans="1:9" x14ac:dyDescent="0.25">
      <c r="A18" s="31"/>
      <c r="B18" s="31"/>
      <c r="C18" s="31"/>
      <c r="D18" s="31"/>
      <c r="F18" s="31"/>
      <c r="G18" s="31"/>
      <c r="H18" s="31"/>
      <c r="I18" s="31"/>
    </row>
    <row r="19" spans="1:9" ht="17.25" x14ac:dyDescent="0.3">
      <c r="A19" s="31"/>
      <c r="B19" s="11"/>
      <c r="C19" s="11"/>
      <c r="D19" s="31"/>
      <c r="F19" s="31"/>
      <c r="G19" s="13"/>
      <c r="H19" s="31"/>
      <c r="I19" s="10"/>
    </row>
    <row r="20" spans="1:9" ht="17.25" x14ac:dyDescent="0.3">
      <c r="A20" s="12" t="s">
        <v>27</v>
      </c>
      <c r="C20" s="11"/>
      <c r="D20" s="71" t="s">
        <v>42</v>
      </c>
      <c r="E20" s="71"/>
      <c r="F20" s="71" t="s">
        <v>28</v>
      </c>
      <c r="G20" s="71"/>
      <c r="H20" s="11"/>
      <c r="I20" s="11"/>
    </row>
  </sheetData>
  <mergeCells count="13">
    <mergeCell ref="D20:E20"/>
    <mergeCell ref="F20:G20"/>
    <mergeCell ref="D7:D8"/>
    <mergeCell ref="G7:G8"/>
    <mergeCell ref="D16:E16"/>
    <mergeCell ref="F16:G16"/>
    <mergeCell ref="H16:I16"/>
    <mergeCell ref="D1:G1"/>
    <mergeCell ref="D2:G2"/>
    <mergeCell ref="H7:H8"/>
    <mergeCell ref="I7:I8"/>
    <mergeCell ref="H1:I1"/>
    <mergeCell ref="H2:I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C22" sqref="C22"/>
    </sheetView>
  </sheetViews>
  <sheetFormatPr defaultRowHeight="15.75" x14ac:dyDescent="0.25"/>
  <cols>
    <col min="1" max="1" width="5.85546875" style="32" customWidth="1"/>
    <col min="2" max="2" width="32" style="32" customWidth="1"/>
    <col min="3" max="3" width="11.140625" style="32" customWidth="1"/>
    <col min="4" max="4" width="7.85546875" style="32" customWidth="1"/>
    <col min="5" max="5" width="9.140625" style="32"/>
    <col min="6" max="6" width="5.85546875" style="32" bestFit="1" customWidth="1"/>
    <col min="7" max="7" width="9.42578125" style="32" customWidth="1"/>
    <col min="8" max="8" width="11.28515625" style="32" bestFit="1" customWidth="1"/>
    <col min="9" max="9" width="11.140625" style="32" customWidth="1"/>
    <col min="10" max="10" width="18.85546875" style="32" customWidth="1"/>
    <col min="11" max="16384" width="9.140625" style="32"/>
  </cols>
  <sheetData>
    <row r="1" spans="1:10" ht="21" x14ac:dyDescent="0.3">
      <c r="A1" s="30" t="s">
        <v>0</v>
      </c>
      <c r="B1" s="31"/>
      <c r="C1" s="31"/>
      <c r="D1" s="72" t="s">
        <v>52</v>
      </c>
      <c r="E1" s="72"/>
      <c r="F1" s="72"/>
      <c r="G1" s="72"/>
      <c r="H1" s="31"/>
      <c r="I1" s="77" t="s">
        <v>19</v>
      </c>
      <c r="J1" s="78"/>
    </row>
    <row r="2" spans="1:10" ht="16.5" customHeight="1" x14ac:dyDescent="0.3">
      <c r="A2" s="30" t="s">
        <v>20</v>
      </c>
      <c r="B2" s="31"/>
      <c r="C2" s="31"/>
      <c r="D2" s="73" t="s">
        <v>21</v>
      </c>
      <c r="E2" s="73"/>
      <c r="F2" s="73"/>
      <c r="G2" s="73"/>
      <c r="H2" s="31"/>
      <c r="I2" s="79" t="s">
        <v>49</v>
      </c>
      <c r="J2" s="80"/>
    </row>
    <row r="3" spans="1:10" ht="45.75" customHeight="1" x14ac:dyDescent="0.3">
      <c r="A3" s="31"/>
      <c r="B3" s="31"/>
      <c r="C3" s="31"/>
      <c r="E3" s="2" t="s">
        <v>1</v>
      </c>
      <c r="F3" s="3">
        <v>25</v>
      </c>
      <c r="G3" s="85"/>
      <c r="I3" s="81"/>
      <c r="J3" s="82"/>
    </row>
    <row r="4" spans="1:10" ht="18" x14ac:dyDescent="0.3">
      <c r="A4" s="41"/>
      <c r="B4" s="41"/>
      <c r="C4" s="41"/>
      <c r="D4" s="41"/>
      <c r="E4" s="41"/>
      <c r="F4" s="41"/>
      <c r="G4" s="41"/>
      <c r="H4" s="44"/>
      <c r="I4" s="2" t="s">
        <v>53</v>
      </c>
    </row>
    <row r="5" spans="1:10" ht="18" x14ac:dyDescent="0.3">
      <c r="A5" s="40" t="s">
        <v>47</v>
      </c>
      <c r="B5" s="41"/>
      <c r="C5" s="41"/>
      <c r="D5" s="41"/>
      <c r="E5" s="41"/>
      <c r="F5" s="41"/>
      <c r="G5" s="41"/>
      <c r="H5" s="44"/>
      <c r="I5" s="2" t="s">
        <v>54</v>
      </c>
    </row>
    <row r="6" spans="1:10" ht="17.25" x14ac:dyDescent="0.3">
      <c r="A6" s="40" t="s">
        <v>2</v>
      </c>
      <c r="B6" s="41"/>
      <c r="C6" s="41"/>
      <c r="D6" s="41"/>
      <c r="E6" s="41"/>
      <c r="F6" s="41"/>
      <c r="G6" s="41"/>
      <c r="H6" s="41"/>
    </row>
    <row r="7" spans="1:10" ht="16.5" x14ac:dyDescent="0.3">
      <c r="A7" s="83" t="s">
        <v>3</v>
      </c>
      <c r="B7" s="84"/>
      <c r="C7" s="84"/>
      <c r="D7" s="84"/>
      <c r="E7" s="84"/>
      <c r="F7" s="84"/>
      <c r="G7" s="84"/>
      <c r="H7" s="84"/>
      <c r="I7" s="84"/>
      <c r="J7" s="84"/>
    </row>
    <row r="8" spans="1:10" ht="17.25" x14ac:dyDescent="0.25">
      <c r="A8" s="1" t="s">
        <v>58</v>
      </c>
      <c r="B8" s="31"/>
      <c r="C8" s="1" t="s">
        <v>56</v>
      </c>
      <c r="D8" s="14"/>
      <c r="E8" s="31" t="s">
        <v>57</v>
      </c>
      <c r="F8" s="31"/>
      <c r="G8" s="31" t="s">
        <v>44</v>
      </c>
      <c r="H8" s="1"/>
      <c r="I8" s="31"/>
      <c r="J8" s="41"/>
    </row>
    <row r="9" spans="1:10" ht="16.5" customHeight="1" x14ac:dyDescent="0.3">
      <c r="A9" s="33" t="s">
        <v>4</v>
      </c>
      <c r="B9" s="33" t="s">
        <v>5</v>
      </c>
      <c r="C9" s="33" t="s">
        <v>29</v>
      </c>
      <c r="D9" s="66" t="s">
        <v>9</v>
      </c>
      <c r="E9" s="34" t="s">
        <v>31</v>
      </c>
      <c r="F9" s="89" t="s">
        <v>59</v>
      </c>
      <c r="G9" s="92" t="s">
        <v>61</v>
      </c>
      <c r="H9" s="93"/>
      <c r="I9" s="76" t="s">
        <v>7</v>
      </c>
      <c r="J9" s="76" t="s">
        <v>8</v>
      </c>
    </row>
    <row r="10" spans="1:10" ht="34.5" x14ac:dyDescent="0.25">
      <c r="A10" s="35" t="s">
        <v>10</v>
      </c>
      <c r="B10" s="35" t="s">
        <v>11</v>
      </c>
      <c r="C10" s="35" t="s">
        <v>51</v>
      </c>
      <c r="D10" s="67" t="s">
        <v>60</v>
      </c>
      <c r="E10" s="35" t="s">
        <v>32</v>
      </c>
      <c r="F10" s="90"/>
      <c r="G10" s="67" t="s">
        <v>62</v>
      </c>
      <c r="H10" s="91" t="s">
        <v>63</v>
      </c>
      <c r="I10" s="76"/>
      <c r="J10" s="76"/>
    </row>
    <row r="11" spans="1:10" ht="17.25" x14ac:dyDescent="0.3">
      <c r="A11" s="45">
        <v>1</v>
      </c>
      <c r="B11" s="46" t="s">
        <v>46</v>
      </c>
      <c r="C11" s="47" t="s">
        <v>45</v>
      </c>
      <c r="D11" s="48" t="s">
        <v>13</v>
      </c>
      <c r="E11" s="47" t="s">
        <v>33</v>
      </c>
      <c r="F11" s="47" t="s">
        <v>48</v>
      </c>
      <c r="G11" s="49"/>
      <c r="H11" s="49">
        <v>120</v>
      </c>
      <c r="I11" s="50">
        <v>124783.2</v>
      </c>
      <c r="J11" s="51">
        <f>I11*H11</f>
        <v>14973984</v>
      </c>
    </row>
    <row r="12" spans="1:10" ht="18" x14ac:dyDescent="0.3">
      <c r="A12" s="52"/>
      <c r="B12" s="53"/>
      <c r="C12" s="47"/>
      <c r="D12" s="54"/>
      <c r="E12" s="48"/>
      <c r="F12" s="48"/>
      <c r="G12" s="47"/>
      <c r="H12" s="49"/>
      <c r="I12" s="55"/>
      <c r="J12" s="51"/>
    </row>
    <row r="13" spans="1:10" ht="18" x14ac:dyDescent="0.3">
      <c r="A13" s="52"/>
      <c r="B13" s="51"/>
      <c r="C13" s="51"/>
      <c r="D13" s="54"/>
      <c r="E13" s="48"/>
      <c r="F13" s="48"/>
      <c r="G13" s="51"/>
      <c r="H13" s="49"/>
      <c r="I13" s="56"/>
      <c r="J13" s="51"/>
    </row>
    <row r="14" spans="1:10" ht="18" x14ac:dyDescent="0.3">
      <c r="A14" s="57"/>
      <c r="B14" s="51"/>
      <c r="C14" s="51"/>
      <c r="D14" s="54"/>
      <c r="E14" s="48"/>
      <c r="F14" s="48"/>
      <c r="G14" s="51"/>
      <c r="H14" s="49"/>
      <c r="I14" s="55"/>
      <c r="J14" s="51"/>
    </row>
    <row r="15" spans="1:10" ht="18" x14ac:dyDescent="0.3">
      <c r="A15" s="58"/>
      <c r="B15" s="59" t="s">
        <v>14</v>
      </c>
      <c r="C15" s="58"/>
      <c r="D15" s="58"/>
      <c r="E15" s="60"/>
      <c r="F15" s="60"/>
      <c r="G15" s="58"/>
      <c r="H15" s="61"/>
      <c r="I15" s="62"/>
      <c r="J15" s="63">
        <v>14973984</v>
      </c>
    </row>
    <row r="16" spans="1:10" ht="17.25" x14ac:dyDescent="0.3">
      <c r="A16" s="41"/>
      <c r="B16" s="43" t="s">
        <v>15</v>
      </c>
      <c r="C16" s="18" t="e">
        <f ca="1">[1]!VND(J15,TRUE)</f>
        <v>#NAME?</v>
      </c>
      <c r="D16" s="41"/>
      <c r="E16" s="41"/>
      <c r="F16" s="41"/>
      <c r="G16" s="41"/>
      <c r="H16" s="41"/>
      <c r="I16" s="41"/>
      <c r="J16" s="41"/>
    </row>
    <row r="17" spans="1:10" ht="18" x14ac:dyDescent="0.3">
      <c r="A17" s="41"/>
      <c r="B17" s="43" t="s">
        <v>16</v>
      </c>
      <c r="C17" s="40" t="s">
        <v>17</v>
      </c>
      <c r="D17" s="42"/>
      <c r="E17" s="42"/>
      <c r="F17" s="42"/>
      <c r="G17" s="42"/>
      <c r="H17" s="41"/>
      <c r="I17" s="64"/>
      <c r="J17" s="44"/>
    </row>
    <row r="18" spans="1:10" ht="18" x14ac:dyDescent="0.3">
      <c r="A18" s="3" t="s">
        <v>26</v>
      </c>
      <c r="C18" s="9" t="s">
        <v>50</v>
      </c>
      <c r="E18" s="68" t="s">
        <v>43</v>
      </c>
      <c r="F18" s="68"/>
      <c r="G18" s="70" t="s">
        <v>40</v>
      </c>
      <c r="H18" s="70"/>
      <c r="I18" s="69" t="s">
        <v>41</v>
      </c>
      <c r="J18" s="69"/>
    </row>
    <row r="19" spans="1:10" x14ac:dyDescent="0.25">
      <c r="A19" s="31"/>
      <c r="B19" s="31"/>
      <c r="C19" s="31"/>
      <c r="D19" s="31"/>
      <c r="E19" s="31"/>
      <c r="F19" s="31"/>
      <c r="G19" s="31"/>
      <c r="H19" s="31"/>
      <c r="I19" s="31"/>
      <c r="J19" s="31"/>
    </row>
    <row r="20" spans="1:10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</row>
    <row r="21" spans="1:10" ht="17.25" x14ac:dyDescent="0.3">
      <c r="A21" s="31"/>
      <c r="B21" s="11"/>
      <c r="C21" s="11"/>
      <c r="D21" s="31"/>
      <c r="E21" s="31"/>
      <c r="F21" s="31"/>
      <c r="G21" s="31"/>
      <c r="H21" s="13"/>
      <c r="I21" s="31"/>
      <c r="J21" s="10"/>
    </row>
    <row r="22" spans="1:10" ht="17.25" x14ac:dyDescent="0.3">
      <c r="A22" s="12" t="s">
        <v>27</v>
      </c>
      <c r="C22" s="11"/>
      <c r="D22" s="11"/>
      <c r="E22" s="12" t="s">
        <v>42</v>
      </c>
      <c r="G22" s="71" t="s">
        <v>28</v>
      </c>
      <c r="H22" s="71"/>
      <c r="I22" s="11"/>
      <c r="J22" s="11"/>
    </row>
  </sheetData>
  <mergeCells count="13">
    <mergeCell ref="G9:H9"/>
    <mergeCell ref="E18:F18"/>
    <mergeCell ref="G18:H18"/>
    <mergeCell ref="I18:J18"/>
    <mergeCell ref="G22:H22"/>
    <mergeCell ref="D1:G1"/>
    <mergeCell ref="I1:J1"/>
    <mergeCell ref="D2:G2"/>
    <mergeCell ref="I2:J3"/>
    <mergeCell ref="I9:I10"/>
    <mergeCell ref="J9:J10"/>
    <mergeCell ref="A7:J7"/>
    <mergeCell ref="F9:F10"/>
  </mergeCells>
  <printOptions horizontalCentered="1"/>
  <pageMargins left="0" right="0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NHAP KHO</vt:lpstr>
      <vt:lpstr>XUAT KHO</vt:lpstr>
      <vt:lpstr>Sheet3</vt:lpstr>
    </vt:vector>
  </TitlesOfParts>
  <Company>blogthuthuatwin10.com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cp:lastPrinted>2018-03-26T14:36:10Z</cp:lastPrinted>
  <dcterms:created xsi:type="dcterms:W3CDTF">2017-08-24T03:14:40Z</dcterms:created>
  <dcterms:modified xsi:type="dcterms:W3CDTF">2018-03-26T14:39:40Z</dcterms:modified>
</cp:coreProperties>
</file>