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\Downloads\"/>
    </mc:Choice>
  </mc:AlternateContent>
  <xr:revisionPtr revIDLastSave="0" documentId="13_ncr:1_{5FDA3183-E42A-4E9A-8676-3BB5CC8F6794}" xr6:coauthVersionLast="47" xr6:coauthVersionMax="47" xr10:uidLastSave="{00000000-0000-0000-0000-000000000000}"/>
  <bookViews>
    <workbookView xWindow="-120" yWindow="-120" windowWidth="24240" windowHeight="13020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3" l="1"/>
  <c r="M2" i="13"/>
  <c r="J3" i="13"/>
  <c r="J4" i="13"/>
  <c r="J5" i="13"/>
  <c r="J6" i="13"/>
  <c r="J7" i="13"/>
  <c r="J8" i="13"/>
  <c r="J9" i="13"/>
  <c r="J10" i="13"/>
  <c r="K3" i="13"/>
  <c r="K4" i="13"/>
  <c r="K5" i="13"/>
  <c r="K6" i="13"/>
  <c r="K7" i="13"/>
  <c r="K8" i="13"/>
  <c r="K9" i="13"/>
  <c r="K10" i="13"/>
  <c r="K2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L3" i="1"/>
  <c r="L4" i="1"/>
  <c r="L5" i="1"/>
  <c r="L6" i="1"/>
  <c r="L7" i="1"/>
  <c r="L8" i="1"/>
  <c r="L9" i="1"/>
  <c r="L10" i="1"/>
  <c r="L2" i="1"/>
  <c r="J2" i="1"/>
  <c r="J3" i="1"/>
  <c r="J4" i="1"/>
  <c r="J5" i="1"/>
  <c r="J6" i="1"/>
  <c r="J7" i="1"/>
  <c r="J8" i="1"/>
  <c r="J9" i="1"/>
  <c r="J10" i="1"/>
  <c r="J2" i="6" a="1"/>
  <c r="J2" i="6" s="1"/>
  <c r="M2" i="3" a="1"/>
  <c r="M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K2" i="9"/>
  <c r="J3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<sst xmlns="http://schemas.openxmlformats.org/spreadsheetml/2006/main" count="593" uniqueCount="97">
  <si>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</si>
  <si>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</si>
  <si>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</si>
  <si>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</si>
  <si>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</si>
  <si>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</si>
  <si>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</si>
  <si>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</si>
  <si>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</si>
  <si>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</si>
  <si>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</si>
  <si>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</si>
  <si>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</si>
  <si>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</si>
  <si>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</si>
  <si>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</si>
  <si>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</si>
  <si>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</si>
  <si>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</si>
  <si>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</si>
  <si>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</si>
  <si>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</si>
  <si>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</si>
  <si>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</si>
  <si>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</si>
  <si>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</si>
  <si>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</si>
  <si>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</si>
  <si>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</si>
  <si>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</si>
  <si>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</si>
  <si>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</si>
  <si>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</si>
  <si>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</si>
  <si>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</si>
  <si>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</si>
  <si>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</si>
  <si>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</si>
  <si>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</si>
  <si>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</si>
  <si>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</si>
  <si>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</si>
  <si>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</si>
  <si>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</si>
  <si>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</si>
  <si>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</si>
  <si>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</si>
  <si>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</si>
  <si>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</si>
  <si>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</si>
  <si>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</si>
  <si>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</si>
  <si>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</si>
  <si>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</si>
  <si>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</si>
  <si>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</si>
  <si>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</si>
  <si>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</si>
  <si>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</si>
  <si>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</si>
  <si>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</si>
  <si>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</si>
  <si>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</si>
  <si>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</si>
  <si>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</si>
  <si>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</si>
  <si>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</si>
  <si>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</si>
  <si>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</si>
  <si>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</si>
  <si>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</si>
  <si>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</si>
  <si>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</si>
  <si>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</si>
  <si>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</si>
  <si>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</si>
  <si>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</si>
  <si>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</si>
  <si>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</si>
  <si>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</si>
  <si>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</si>
  <si>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</si>
  <si>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</si>
  <si>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</si>
  <si>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</si>
  <si>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</si>
  <si>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</si>
  <si>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</si>
  <si>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 </t>
  </si>
  <si>
    <t>06/09/2015</t>
  </si>
  <si>
    <t>08/09/2017</t>
  </si>
  <si>
    <t>03/12/2015</t>
  </si>
  <si>
    <t>30/08/2017</t>
  </si>
  <si>
    <t>11/09/2013</t>
  </si>
  <si>
    <t>04/10/2013</t>
  </si>
  <si>
    <t>22/04/2015</t>
  </si>
  <si>
    <t>14/09/2011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</si>
</sst>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M8" sqref="M8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_xlfn.IFS(G2:G10&gt;50000,"Rich",50000&gt;=G2:G10&gt;40000,"Stable",G2:G10&lt;40000,"Work Hard")</f>
        <v>Stable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Stable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Rich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Stable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Stable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Rich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Stable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Stable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Stable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5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  <row r="15" spans="1:12" x14ac:dyDescent="0.25">
      <c r="G1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L12" sqref="L12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LEFT(J2:J10,4)</f>
        <v>Jim.</v>
      </c>
      <c r="L2" t="str" cm="1">
        <f t="array" ref="L2:L10">RIGHT(I2:I10,4)</f>
        <v>2015</v>
      </c>
      <c r="M2" t="str" cm="1">
        <f t="array" ref="M2:M10">RIGHT(A2:A10,2)</f>
        <v>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Pam.</v>
      </c>
      <c r="L3" t="str">
        <v>2015</v>
      </c>
      <c r="M3" t="str">
        <v>02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Dwig</v>
      </c>
      <c r="L4" t="str">
        <v>2017</v>
      </c>
      <c r="M4" t="str">
        <v>03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Ange</v>
      </c>
      <c r="L5" t="str">
        <v>2015</v>
      </c>
      <c r="M5" t="str">
        <v>04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Toby</v>
      </c>
      <c r="L6" t="str">
        <v>2017</v>
      </c>
      <c r="M6" t="str">
        <v>05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Mich</v>
      </c>
      <c r="L7" t="str">
        <v>2013</v>
      </c>
      <c r="M7" t="str">
        <v>06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Mere</v>
      </c>
      <c r="L8" t="str">
        <v>2013</v>
      </c>
      <c r="M8" t="str">
        <v>07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Stan</v>
      </c>
      <c r="L9" t="str">
        <v>2015</v>
      </c>
      <c r="M9" t="str">
        <v>08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Kevi</v>
      </c>
      <c r="L10" t="str">
        <v>2015</v>
      </c>
      <c r="M10" t="str">
        <v>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TEXT(I2:I10,"dd/mm/yyyy")</f>
        <v>06/09/2015</v>
      </c>
      <c r="K2" s="2"/>
      <c r="L2" t="s">
        <v>89</v>
      </c>
      <c r="M2" t="str" cm="1">
        <f t="array" ref="M2:M10">RIGHT(L2:L10,4)</f>
        <v>2015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10/10/2015</v>
      </c>
      <c r="K3" s="2"/>
      <c r="L3" t="s">
        <v>57</v>
      </c>
      <c r="M3" t="str">
        <v>2015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08/09/2017</v>
      </c>
      <c r="K4" s="2"/>
      <c r="L4" t="s">
        <v>90</v>
      </c>
      <c r="M4" t="str">
        <v>2017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03/12/2015</v>
      </c>
      <c r="K5" s="2"/>
      <c r="L5" t="s">
        <v>91</v>
      </c>
      <c r="M5" t="str">
        <v>2015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30/08/2017</v>
      </c>
      <c r="K6" s="2"/>
      <c r="L6" t="s">
        <v>92</v>
      </c>
      <c r="M6" t="str">
        <v>2017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11/09/2013</v>
      </c>
      <c r="K7" s="2"/>
      <c r="L7" t="s">
        <v>93</v>
      </c>
      <c r="M7" t="str">
        <v>2013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04/10/2013</v>
      </c>
      <c r="K8" s="2"/>
      <c r="L8" t="s">
        <v>94</v>
      </c>
      <c r="M8" t="str">
        <v>2013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22/04/2015</v>
      </c>
      <c r="K9" s="2"/>
      <c r="L9" t="s">
        <v>95</v>
      </c>
      <c r="M9" t="str">
        <v>2015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14/09/2011</v>
      </c>
      <c r="K10" s="2"/>
      <c r="L10" t="s">
        <v>96</v>
      </c>
      <c r="M10" t="str">
        <v>2011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B1" workbookViewId="0">
      <selection activeCell="L9" sqref="L9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+TRIM(C2:C10)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A16"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SUBSTITUTE(I2:I10,"/","-",1)</f>
        <v>9-6/2015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10-10/2015</v>
      </c>
      <c r="K3" t="str">
        <v>10/10-2015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9-8/2017</v>
      </c>
      <c r="K4" t="str">
        <v>9/8-2017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12-3/2015</v>
      </c>
      <c r="K5" t="str">
        <v>12/3-2015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8-30/2017</v>
      </c>
      <c r="K6" t="str">
        <v>8/30-2017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9-11/2013</v>
      </c>
      <c r="K7" t="str">
        <v>9/11-2013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9-11/2013</v>
      </c>
      <c r="K8" t="str">
        <v>9/11-2013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4-22/2015</v>
      </c>
      <c r="K9" t="str">
        <v>4/22-2015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4-22/2015</v>
      </c>
      <c r="K10" t="str">
        <v>4/22-2015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D1"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SUMIF(G2:G10,"&gt;40000")</f>
        <v>401000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COUNTIF(G2:G10,"&gt;50000")</f>
        <v>2</v>
      </c>
      <c r="L2">
        <f>COUNTIFS(A2:A10,"&gt;1005",E2:E10,"Female",D2:D10,"&gt;30")</f>
        <v>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M13" sqref="M13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L2" t="str">
        <f>CONCATENATE(B2,".",C2,"@gmail.com")</f>
        <v>Jim.Halpert@gmail.com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L3" t="str">
        <f t="shared" ref="L3:L10" si="1">CONCATENATE(B3,".",C3,"@gmail.com")</f>
        <v>Pam.Beasley@gmail.com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L4" t="str">
        <f t="shared" si="1"/>
        <v>Dwight.Schrute@gmail.com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L5" t="str">
        <f t="shared" si="1"/>
        <v>Angela.Martin@gmail.com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L6" t="str">
        <f t="shared" si="1"/>
        <v>Toby.Flenderson@gmail.com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L7" t="str">
        <f t="shared" si="1"/>
        <v>Michael.Scott@gmail.com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L8" t="str">
        <f t="shared" si="1"/>
        <v>Meredith.Palmer@gmail.com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L9" t="str">
        <f t="shared" si="1"/>
        <v>Stanley.Hudson@gmail.com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L10" t="str">
        <f t="shared" si="1"/>
        <v>Kevin.Malone@gmail.com</v>
      </c>
    </row>
    <row r="11" spans="1:12" x14ac:dyDescent="0.25">
      <c r="H11" t="str">
        <f t="shared" ref="H11:H12" si="2">CONCATENATE(B11," ",C11)</f>
        <v xml:space="preserve"> </v>
      </c>
    </row>
    <row r="12" spans="1:12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N10"/>
  <sheetViews>
    <sheetView tabSelected="1" topLeftCell="G1" workbookViewId="0">
      <selection activeCell="N8" sqref="N8"/>
    </sheetView>
  </sheetViews>
  <sheetFormatPr defaultRowHeight="15" x14ac:dyDescent="0.25"/>
  <cols>
    <col min="8" max="8" width="14.42578125" customWidth="1"/>
    <col min="9" max="9" width="13.28515625" customWidth="1"/>
    <col min="16" max="16" width="9.140625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  <c r="M2">
        <f>MAX(J2:J10)</f>
        <v>6275</v>
      </c>
      <c r="N2">
        <f>MIN(K2:K10)</f>
        <v>2568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4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KELLY HUBERT</cp:lastModifiedBy>
  <dcterms:created xsi:type="dcterms:W3CDTF">2021-12-16T14:18:34Z</dcterms:created>
  <dcterms:modified xsi:type="dcterms:W3CDTF">2025-02-28T07:38:55Z</dcterms:modified>
</cp:coreProperties>
</file>