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LB-CPC/"/>
    </mc:Choice>
  </mc:AlternateContent>
  <xr:revisionPtr revIDLastSave="0" documentId="13_ncr:1_{FA09713A-4FE4-6240-91D3-9CFBE7398CE7}" xr6:coauthVersionLast="47" xr6:coauthVersionMax="47" xr10:uidLastSave="{00000000-0000-0000-0000-000000000000}"/>
  <bookViews>
    <workbookView xWindow="3980" yWindow="3000" windowWidth="26840" windowHeight="15940" activeTab="2" xr2:uid="{00000000-000D-0000-FFFF-FFFF00000000}"/>
  </bookViews>
  <sheets>
    <sheet name="Sheet1" sheetId="6" r:id="rId1"/>
    <sheet name="SpeedUp" sheetId="8" r:id="rId2"/>
    <sheet name="Sheet2" sheetId="9" r:id="rId3"/>
    <sheet name="NoCustConstraints" sheetId="1" r:id="rId4"/>
    <sheet name="135" sheetId="2" r:id="rId5"/>
    <sheet name="Table" sheetId="7" r:id="rId6"/>
    <sheet name="801" sheetId="3" r:id="rId7"/>
    <sheet name="665" sheetId="4" r:id="rId8"/>
    <sheet name="480" sheetId="5" r:id="rId9"/>
  </sheets>
  <definedNames>
    <definedName name="_xlnm._FilterDatabase" localSheetId="0" hidden="1">Sheet1!$A$1:$M$240</definedName>
    <definedName name="_xlchart.v1.0" hidden="1">SpeedUp!$C$2</definedName>
    <definedName name="_xlchart.v1.1" hidden="1">SpeedUp!$C$3:$C$42</definedName>
    <definedName name="_xlchart.v1.2" hidden="1">SpeedUp!$D$2</definedName>
    <definedName name="_xlchart.v1.3" hidden="1">SpeedUp!$D$3:$D$42</definedName>
    <definedName name="_xlchart.v1.4" hidden="1">SpeedUp!$E$2</definedName>
    <definedName name="_xlchart.v1.5" hidden="1">SpeedUp!$E$3:$E$42</definedName>
    <definedName name="_xlchart.v1.6" hidden="1">SpeedUp!$F$2</definedName>
    <definedName name="_xlchart.v1.7" hidden="1">SpeedUp!$F$3:$F$41</definedName>
    <definedName name="_xlchart.v1.8" hidden="1">SpeedUp!$G$2</definedName>
    <definedName name="_xlchart.v1.9" hidden="1">SpeedUp!$G$3:$G$42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0" i="6" l="1"/>
  <c r="L240" i="6"/>
  <c r="K240" i="6"/>
  <c r="J240" i="6"/>
  <c r="I240" i="6"/>
  <c r="H240" i="6"/>
  <c r="G240" i="6"/>
  <c r="F240" i="6"/>
  <c r="E240" i="6"/>
  <c r="D240" i="6"/>
  <c r="M217" i="6"/>
  <c r="M228" i="6" s="1"/>
  <c r="L217" i="6"/>
  <c r="L228" i="6" s="1"/>
  <c r="K217" i="6"/>
  <c r="K228" i="6" s="1"/>
  <c r="J217" i="6"/>
  <c r="J228" i="6" s="1"/>
  <c r="I217" i="6"/>
  <c r="I228" i="6" s="1"/>
  <c r="H217" i="6"/>
  <c r="H228" i="6" s="1"/>
  <c r="G217" i="6"/>
  <c r="G228" i="6" s="1"/>
  <c r="F217" i="6"/>
  <c r="F228" i="6" s="1"/>
  <c r="E217" i="6"/>
  <c r="E228" i="6" s="1"/>
  <c r="D217" i="6"/>
  <c r="D228" i="6" s="1"/>
  <c r="M205" i="6"/>
  <c r="L205" i="6"/>
  <c r="K205" i="6"/>
  <c r="J205" i="6"/>
  <c r="I205" i="6"/>
  <c r="H205" i="6"/>
  <c r="G205" i="6"/>
  <c r="F205" i="6"/>
  <c r="E205" i="6"/>
  <c r="D205" i="6"/>
  <c r="M193" i="6"/>
  <c r="L193" i="6"/>
  <c r="K193" i="6"/>
  <c r="J193" i="6"/>
  <c r="I193" i="6"/>
  <c r="H193" i="6"/>
  <c r="G193" i="6"/>
  <c r="F193" i="6"/>
  <c r="E193" i="6"/>
  <c r="D193" i="6"/>
  <c r="M181" i="6"/>
  <c r="L181" i="6"/>
  <c r="K181" i="6"/>
  <c r="J181" i="6"/>
  <c r="I181" i="6"/>
  <c r="H181" i="6"/>
  <c r="G181" i="6"/>
  <c r="F181" i="6"/>
  <c r="E181" i="6"/>
  <c r="D181" i="6"/>
  <c r="M169" i="6"/>
  <c r="L169" i="6"/>
  <c r="K169" i="6"/>
  <c r="J169" i="6"/>
  <c r="I169" i="6"/>
  <c r="H169" i="6"/>
  <c r="G169" i="6"/>
  <c r="F169" i="6"/>
  <c r="E169" i="6"/>
  <c r="D169" i="6"/>
  <c r="M157" i="6"/>
  <c r="L157" i="6"/>
  <c r="K157" i="6"/>
  <c r="J157" i="6"/>
  <c r="I157" i="6"/>
  <c r="H157" i="6"/>
  <c r="G157" i="6"/>
  <c r="F157" i="6"/>
  <c r="E157" i="6"/>
  <c r="D157" i="6"/>
  <c r="M145" i="6"/>
  <c r="L145" i="6"/>
  <c r="K145" i="6"/>
  <c r="J145" i="6"/>
  <c r="I145" i="6"/>
  <c r="H145" i="6"/>
  <c r="G145" i="6"/>
  <c r="F145" i="6"/>
  <c r="E145" i="6"/>
  <c r="D145" i="6"/>
  <c r="M133" i="6"/>
  <c r="L133" i="6"/>
  <c r="K133" i="6"/>
  <c r="J133" i="6"/>
  <c r="I133" i="6"/>
  <c r="H133" i="6"/>
  <c r="G133" i="6"/>
  <c r="F133" i="6"/>
  <c r="E133" i="6"/>
  <c r="D133" i="6"/>
  <c r="M121" i="6"/>
  <c r="L121" i="6"/>
  <c r="K121" i="6"/>
  <c r="J121" i="6"/>
  <c r="I121" i="6"/>
  <c r="H121" i="6"/>
  <c r="G121" i="6"/>
  <c r="F121" i="6"/>
  <c r="E121" i="6"/>
  <c r="D121" i="6"/>
  <c r="M109" i="6"/>
  <c r="L109" i="6"/>
  <c r="K109" i="6"/>
  <c r="J109" i="6"/>
  <c r="I109" i="6"/>
  <c r="H109" i="6"/>
  <c r="G109" i="6"/>
  <c r="F109" i="6"/>
  <c r="E109" i="6"/>
  <c r="D109" i="6"/>
  <c r="M97" i="6"/>
  <c r="L97" i="6"/>
  <c r="K97" i="6"/>
  <c r="J97" i="6"/>
  <c r="I97" i="6"/>
  <c r="H97" i="6"/>
  <c r="G97" i="6"/>
  <c r="F97" i="6"/>
  <c r="E97" i="6"/>
  <c r="D97" i="6"/>
  <c r="M85" i="6"/>
  <c r="L85" i="6"/>
  <c r="K85" i="6"/>
  <c r="J85" i="6"/>
  <c r="I85" i="6"/>
  <c r="H85" i="6"/>
  <c r="G85" i="6"/>
  <c r="F85" i="6"/>
  <c r="E85" i="6"/>
  <c r="D85" i="6"/>
  <c r="M73" i="6"/>
  <c r="L73" i="6"/>
  <c r="K73" i="6"/>
  <c r="J73" i="6"/>
  <c r="I73" i="6"/>
  <c r="H73" i="6"/>
  <c r="G73" i="6"/>
  <c r="F73" i="6"/>
  <c r="E73" i="6"/>
  <c r="D73" i="6"/>
  <c r="M61" i="6"/>
  <c r="L61" i="6"/>
  <c r="K61" i="6"/>
  <c r="J61" i="6"/>
  <c r="I61" i="6"/>
  <c r="H61" i="6"/>
  <c r="G61" i="6"/>
  <c r="F61" i="6"/>
  <c r="E61" i="6"/>
  <c r="D61" i="6"/>
  <c r="M49" i="6"/>
  <c r="L49" i="6"/>
  <c r="K49" i="6"/>
  <c r="J49" i="6"/>
  <c r="I49" i="6"/>
  <c r="H49" i="6"/>
  <c r="G49" i="6"/>
  <c r="F49" i="6"/>
  <c r="E49" i="6"/>
  <c r="D49" i="6"/>
  <c r="M37" i="6"/>
  <c r="L37" i="6"/>
  <c r="K37" i="6"/>
  <c r="J37" i="6"/>
  <c r="I37" i="6"/>
  <c r="H37" i="6"/>
  <c r="G37" i="6"/>
  <c r="F37" i="6"/>
  <c r="E37" i="6"/>
  <c r="D37" i="6"/>
  <c r="M25" i="6"/>
  <c r="L25" i="6"/>
  <c r="K25" i="6"/>
  <c r="J25" i="6"/>
  <c r="I25" i="6"/>
  <c r="H25" i="6"/>
  <c r="G25" i="6"/>
  <c r="F25" i="6"/>
  <c r="E25" i="6"/>
  <c r="D25" i="6"/>
  <c r="E13" i="6"/>
  <c r="F13" i="6"/>
  <c r="G13" i="6"/>
  <c r="H13" i="6"/>
  <c r="I13" i="6"/>
  <c r="J13" i="6"/>
  <c r="K13" i="6"/>
  <c r="L13" i="6"/>
  <c r="M13" i="6"/>
  <c r="D13" i="6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H12" i="2"/>
</calcChain>
</file>

<file path=xl/sharedStrings.xml><?xml version="1.0" encoding="utf-8"?>
<sst xmlns="http://schemas.openxmlformats.org/spreadsheetml/2006/main" count="3425" uniqueCount="216">
  <si>
    <t>elapsed</t>
  </si>
  <si>
    <t>MiilsEval</t>
  </si>
  <si>
    <t>Evals</t>
  </si>
  <si>
    <t>high</t>
  </si>
  <si>
    <t>med</t>
  </si>
  <si>
    <t>low</t>
  </si>
  <si>
    <t>imbalance</t>
  </si>
  <si>
    <t>expired</t>
  </si>
  <si>
    <t>lates</t>
  </si>
  <si>
    <t>fit</t>
  </si>
  <si>
    <t>run</t>
  </si>
  <si>
    <t>Constraints</t>
  </si>
  <si>
    <t>DataSet</t>
  </si>
  <si>
    <t>Best</t>
  </si>
  <si>
    <t>Avg</t>
  </si>
  <si>
    <t>`</t>
  </si>
  <si>
    <t>DataSet,135,Constraints,0,run,0,fit,1365,lates,199,expired,0,imbalance,74,low,0,med,0,high,0,Evals,2000,MiilsEval,1.6235,elapsed,3247</t>
  </si>
  <si>
    <t>DataSet,135,Constraints,0,run,1,fit,1440,lates,194,expired,0,imbalance,94,low,0,med,0,high,0,Evals,2000,MiilsEval,1.514,elapsed,3028</t>
  </si>
  <si>
    <t>DataSet,135,Constraints,0,run,2,fit,1385,lates,181,expired,0,imbalance,96,low,0,med,0,high,0,Evals,2000,MiilsEval,1.58,elapsed,3160</t>
  </si>
  <si>
    <t>DataSet,135,Constraints,0,run,3,fit,1420,lates,195,expired,0,imbalance,89,low,0,med,0,high,0,Evals,2000,MiilsEval,1.5425,elapsed,3085</t>
  </si>
  <si>
    <t>DataSet,135,Constraints,0,run,4,fit,1395,lates,209,expired,0,imbalance,70,low,0,med,0,high,0,Evals,2000,MiilsEval,1.611,elapsed,3222</t>
  </si>
  <si>
    <t>DataSet,135,Constraints,0,run,5,fit,1435,lates,196,expired,0,imbalance,91,low,0,med,0,high,0,Evals,2000,MiilsEval,1.56,elapsed,3120</t>
  </si>
  <si>
    <t>DataSet,135,Constraints,0,run,6,fit,1380,lates,199,expired,0,imbalance,77,low,0,med,0,high,0,Evals,2000,MiilsEval,1.5645,elapsed,3129</t>
  </si>
  <si>
    <t>DataSet,135,Constraints,0,run,7,fit,1420,lates,192,expired,0,imbalance,92,low,0,med,0,high,0,Evals,2000,MiilsEval,1.5325,elapsed,3065</t>
  </si>
  <si>
    <t>DataSet,135,Constraints,0,run,8,fit,1410,lates,200,expired,0,imbalance,82,low,0,med,0,high,0,Evals,2000,MiilsEval,1.621,elapsed,3242</t>
  </si>
  <si>
    <t>DataSet,135,Constraints,0,run,9,fit,1450,lates,198,expired,0,imbalance,92,low,0,med,0,high,0,Evals,2000,MiilsEval,1.499,elapsed,2998</t>
  </si>
  <si>
    <t>DataSet,135,Constraints,10,run,0,fit,1656,lates,193,expired,0,imbalance,105,low,6,med,18,high,7,Evals,2000,MiilsEval,2.327,elapsed,4654</t>
  </si>
  <si>
    <t>DataSet,135,Constraints,10,run,1,fit,1526,lates,195,expired,0,imbalance,80,low,6,med,15,high,7,Evals,2000,MiilsEval,2.1555,elapsed,4311</t>
  </si>
  <si>
    <t>DataSet,135,Constraints,10,run,2,fit,1575,lates,199,expired,0,imbalance,87,low,5,med,20,high,4,Evals,2000,MiilsEval,2.0975,elapsed,4195</t>
  </si>
  <si>
    <t>DataSet,135,Constraints,10,run,3,fit,1651,lates,195,expired,0,imbalance,107,low,6,med,19,high,4,Evals,2000,MiilsEval,2.172,elapsed,4344</t>
  </si>
  <si>
    <t>DataSet,135,Constraints,10,run,4,fit,1607,lates,193,expired,0,imbalance,91,low,7,med,20,high,8,Evals,2000,MiilsEval,2.253,elapsed,4506</t>
  </si>
  <si>
    <t>DataSet,135,Constraints,10,run,5,fit,1626,lates,187,expired,1,imbalance,101,low,6,med,17,high,8,Evals,2000,MiilsEval,2.201,elapsed,4402</t>
  </si>
  <si>
    <t>DataSet,135,Constraints,10,run,6,fit,1609,lates,192,expired,0,imbalance,94,low,4,med,21,high,7,Evals,2000,MiilsEval,2.2135,elapsed,4427</t>
  </si>
  <si>
    <t>DataSet,135,Constraints,10,run,7,fit,1601,lates,198,expired,0,imbalance,86,low,6,med,19,high,8,Evals,2000,MiilsEval,2.1425,elapsed,4285</t>
  </si>
  <si>
    <t>DataSet,135,Constraints,10,run,8,fit,1614,lates,196,expired,0,imbalance,90,low,4,med,18,high,9,Evals,2000,MiilsEval,2.1345,elapsed,4269</t>
  </si>
  <si>
    <t>DataSet,135,Constraints,10,run,9,fit,1647,lates,210,expired,0,imbalance,86,low,7,med,18,high,7,Evals,2000,MiilsEval,2.226,elapsed,4452</t>
  </si>
  <si>
    <t>DataSet,135,Constraints,25,run,0,fit,2215,lates,189,expired,0,imbalance,82,low,610,med,6,high,22,Evals,2000,MiilsEval,3.017,elapsed,6034</t>
  </si>
  <si>
    <t>DataSet,135,Constraints,25,run,1,fit,2266,lates,189,expired,0,imbalance,99,low,601,med,7,high,19,Evals,2000,MiilsEval,3.0175,elapsed,6035</t>
  </si>
  <si>
    <t>DataSet,135,Constraints,25,run,2,fit,2258,lates,190,expired,0,imbalance,91,low,608,med,5,high,22,Evals,2000,MiilsEval,2.952,elapsed,5904</t>
  </si>
  <si>
    <t>DataSet,135,Constraints,25,run,3,fit,2269,lates,197,expired,0,imbalance,90,low,609,med,7,high,19,Evals,2000,MiilsEval,3.0595,elapsed,6119</t>
  </si>
  <si>
    <t>DataSet,135,Constraints,25,run,4,fit,2273,lates,192,expired,0,imbalance,97,low,603,med,5,high,20,Evals,2000,MiilsEval,3.015,elapsed,6030</t>
  </si>
  <si>
    <t>DataSet,135,Constraints,25,run,5,fit,2254,lates,185,expired,0,imbalance,93,low,604,med,6,high,23,Evals,2000,MiilsEval,3.0,elapsed,6000</t>
  </si>
  <si>
    <t>DataSet,135,Constraints,25,run,6,fit,2175,lates,183,expired,0,imbalance,86,low,600,med,4,high,21,Evals,2000,MiilsEval,2.999,elapsed,5998</t>
  </si>
  <si>
    <t>DataSet,135,Constraints,25,run,7,fit,2240,lates,191,expired,0,imbalance,96,low,590,med,5,high,19,Evals,2000,MiilsEval,2.9855,elapsed,5971</t>
  </si>
  <si>
    <t>DataSet,135,Constraints,25,run,8,fit,2180,lates,197,expired,0,imbalance,76,low,605,med,6,high,18,Evals,2000,MiilsEval,2.9365,elapsed,5873</t>
  </si>
  <si>
    <t>DataSet,135,Constraints,25,run,9,fit,2250,lates,192,expired,0,imbalance,91,low,595,med,8,high,20,Evals,2000,MiilsEval,3.0195,elapsed,6039</t>
  </si>
  <si>
    <t>DataSet,135,Constraints,50,run,0,fit,1714,lates,194,expired,0,imbalance,79,low,199,med,6,high,12,Evals,2000,MiilsEval,4.115,elapsed,8230</t>
  </si>
  <si>
    <t>DataSet,135,Constraints,50,run,1,fit,1682,lates,191,expired,0,imbalance,81,low,182,med,6,high,11,Evals,2000,MiilsEval,4.0785,elapsed,8157</t>
  </si>
  <si>
    <t>DataSet,135,Constraints,50,run,2,fit,1730,lates,194,expired,0,imbalance,86,low,195,med,7,high,10,Evals,2000,MiilsEval,4.134,elapsed,8268</t>
  </si>
  <si>
    <t>DataSet,135,Constraints,50,run,3,fit,1765,lates,200,expired,0,imbalance,89,low,215,med,7,high,7,Evals,2000,MiilsEval,4.0655,elapsed,8131</t>
  </si>
  <si>
    <t>DataSet,135,Constraints,50,run,4,fit,1693,lates,184,expired,1,imbalance,80,low,208,med,10,high,10,Evals,2000,MiilsEval,4.1585,elapsed,8317</t>
  </si>
  <si>
    <t>DataSet,135,Constraints,50,run,5,fit,1743,lates,197,expired,0,imbalance,85,low,193,med,8,high,10,Evals,2000,MiilsEval,4.186,elapsed,8372</t>
  </si>
  <si>
    <t>DataSet,135,Constraints,50,run,6,fit,1686,lates,192,expired,0,imbalance,82,low,201,med,9,high,7,Evals,2000,MiilsEval,4.0615,elapsed,8123</t>
  </si>
  <si>
    <t>DataSet,135,Constraints,50,run,7,fit,1718,lates,181,expired,0,imbalance,90,low,208,med,9,high,11,Evals,2000,MiilsEval,4.2195,elapsed,8439</t>
  </si>
  <si>
    <t>DataSet,135,Constraints,50,run,8,fit,1705,lates,206,expired,0,imbalance,74,low,190,med,7,high,8,Evals,2000,MiilsEval,4.0855,elapsed,8171</t>
  </si>
  <si>
    <t>DataSet,135,Constraints,50,run,9,fit,1665,lates,189,expired,2,imbalance,70,low,190,med,8,high,11,Evals,2000,MiilsEval,4.0325,elapsed,8065</t>
  </si>
  <si>
    <t>DataSet,135,Constraints,100,run,0,fit,1732,lates,199,expired,0,imbalance,90,low,92,med,15,high,12,Evals,2000,MiilsEval,6.5285,elapsed,13057</t>
  </si>
  <si>
    <t>DataSet,135,Constraints,100,run,1,fit,1703,lates,196,expired,0,imbalance,77,low,98,med,18,high,15,Evals,2000,MiilsEval,6.4925,elapsed,12985</t>
  </si>
  <si>
    <t>DataSet,135,Constraints,100,run,2,fit,1726,lates,190,expired,0,imbalance,95,low,96,med,15,high,13,Evals,2000,MiilsEval,6.459,elapsed,12918</t>
  </si>
  <si>
    <t>DataSet,135,Constraints,100,run,3,fit,1711,lates,182,expired,1,imbalance,92,low,91,med,17,high,15,Evals,2000,MiilsEval,6.555,elapsed,13110</t>
  </si>
  <si>
    <t>DataSet,135,Constraints,100,run,4,fit,1753,lates,203,expired,0,imbalance,81,low,88,med,23,high,13,Evals,2000,MiilsEval,6.59,elapsed,13180</t>
  </si>
  <si>
    <t>DataSet,135,Constraints,100,run,5,fit,1749,lates,199,expired,0,imbalance,92,low,94,med,14,high,13,Evals,2000,MiilsEval,6.5065,elapsed,13013</t>
  </si>
  <si>
    <t>DataSet,135,Constraints,100,run,6,fit,1721,lates,198,expired,1,imbalance,81,low,91,med,16,high,14,Evals,2000,MiilsEval,6.5575,elapsed,13115</t>
  </si>
  <si>
    <t>DataSet,135,Constraints,100,run,7,fit,1685,lates,185,expired,1,imbalance,82,low,95,med,22,high,13,Evals,2000,MiilsEval,6.6605,elapsed,13321</t>
  </si>
  <si>
    <t>DataSet,135,Constraints,100,run,8,fit,1679,lates,188,expired,0,imbalance,86,low,89,med,18,high,13,Evals,2000,MiilsEval,6.6825,elapsed,13365</t>
  </si>
  <si>
    <t>DataSet,135,Constraints,100,run,9,fit,1753,lates,195,expired,0,imbalance,93,low,93,med,16,high,14,Evals,2000,MiilsEval,6.612,elapsed,13224</t>
  </si>
  <si>
    <t>DataSet,480,Constraints,0,run,0,fit,1440,lates,198,expired,0,imbalance,90,low,0,med,0,high,0,Evals,2000,MiilsEval,1.538,elapsed,3076</t>
  </si>
  <si>
    <t>DataSet,480,Constraints,0,run,1,fit,1410,lates,188,expired,0,imbalance,94,low,0,med,0,high,0,Evals,2000,MiilsEval,1.6385,elapsed,3277</t>
  </si>
  <si>
    <t>DataSet,480,Constraints,0,run,2,fit,1435,lates,198,expired,0,imbalance,89,low,0,med,0,high,0,Evals,2000,MiilsEval,1.631,elapsed,3262</t>
  </si>
  <si>
    <t>DataSet,480,Constraints,0,run,3,fit,1375,lates,188,expired,0,imbalance,87,low,0,med,0,high,0,Evals,2000,MiilsEval,1.568,elapsed,3136</t>
  </si>
  <si>
    <t>DataSet,480,Constraints,0,run,4,fit,1410,lates,171,expired,0,imbalance,111,low,0,med,0,high,0,Evals,2000,MiilsEval,1.5735,elapsed,3147</t>
  </si>
  <si>
    <t>DataSet,480,Constraints,0,run,5,fit,1400,lates,195,expired,0,imbalance,85,low,0,med,0,high,0,Evals,2000,MiilsEval,1.6285,elapsed,3257</t>
  </si>
  <si>
    <t>DataSet,480,Constraints,0,run,6,fit,1380,lates,183,expired,0,imbalance,93,low,0,med,0,high,0,Evals,2000,MiilsEval,1.5505,elapsed,3101</t>
  </si>
  <si>
    <t>DataSet,480,Constraints,0,run,7,fit,1380,lates,183,expired,0,imbalance,93,low,0,med,0,high,0,Evals,2000,MiilsEval,1.614,elapsed,3228</t>
  </si>
  <si>
    <t>DataSet,480,Constraints,0,run,8,fit,1345,lates,193,expired,0,imbalance,76,low,0,med,0,high,0,Evals,2000,MiilsEval,1.5925,elapsed,3185</t>
  </si>
  <si>
    <t>DataSet,480,Constraints,0,run,9,fit,1400,lates,181,expired,0,imbalance,99,low,0,med,0,high,0,Evals,2000,MiilsEval,1.637,elapsed,3274</t>
  </si>
  <si>
    <t>DataSet,480,Constraints,10,run,0,fit,6445,lates,191,expired,2,imbalance,99,low,0,med,15,high,489,Evals,2000,MiilsEval,2.199,elapsed,4398</t>
  </si>
  <si>
    <t>DataSet,480,Constraints,10,run,1,fit,6585,lates,207,expired,0,imbalance,103,low,0,med,15,high,496,Evals,2000,MiilsEval,2.236,elapsed,4472</t>
  </si>
  <si>
    <t>DataSet,480,Constraints,10,run,2,fit,6600,lates,205,expired,0,imbalance,105,low,0,med,16,high,497,Evals,2000,MiilsEval,2.3045,elapsed,4609</t>
  </si>
  <si>
    <t>DataSet,480,Constraints,10,run,3,fit,6560,lates,237,expired,0,imbalance,86,low,0,med,15,high,487,Evals,2000,MiilsEval,2.2,elapsed,4400</t>
  </si>
  <si>
    <t>DataSet,480,Constraints,10,run,4,fit,6570,lates,209,expired,0,imbalance,94,low,0,med,13,high,499,Evals,2000,MiilsEval,2.2465,elapsed,4493</t>
  </si>
  <si>
    <t>DataSet,480,Constraints,10,run,5,fit,6605,lates,208,expired,0,imbalance,100,low,0,med,15,high,499,Evals,2000,MiilsEval,2.166,elapsed,4332</t>
  </si>
  <si>
    <t>DataSet,480,Constraints,10,run,6,fit,6560,lates,209,expired,0,imbalance,93,low,0,med,16,high,497,Evals,2000,MiilsEval,2.2195,elapsed,4439</t>
  </si>
  <si>
    <t>DataSet,480,Constraints,10,run,7,fit,6680,lates,223,expired,0,imbalance,96,low,0,med,11,high,503,Evals,2000,MiilsEval,2.261,elapsed,4522</t>
  </si>
  <si>
    <t>DataSet,480,Constraints,10,run,8,fit,6736,lates,213,expired,2,imbalance,106,low,1,med,12,high,505,Evals,2000,MiilsEval,2.2125,elapsed,4425</t>
  </si>
  <si>
    <t>DataSet,480,Constraints,10,run,9,fit,6565,lates,213,expired,0,imbalance,93,low,0,med,15,high,496,Evals,2000,MiilsEval,2.1885,elapsed,4377</t>
  </si>
  <si>
    <t>DataSet,480,Constraints,25,run,0,fit,1704,lates,196,expired,0,imbalance,81,low,4,med,59,high,2,Evals,2000,MiilsEval,2.8535,elapsed,5707</t>
  </si>
  <si>
    <t>DataSet,480,Constraints,25,run,1,fit,1683,lates,193,expired,0,imbalance,80,low,3,med,57,high,3,Evals,2000,MiilsEval,2.843,elapsed,5686</t>
  </si>
  <si>
    <t>DataSet,480,Constraints,25,run,2,fit,1748,lates,187,expired,0,imbalance,92,low,3,med,68,high,1,Evals,2000,MiilsEval,2.8545,elapsed,5709</t>
  </si>
  <si>
    <t>DataSet,480,Constraints,25,run,3,fit,1683,lates,189,expired,0,imbalance,81,low,3,med,60,high,3,Evals,2000,MiilsEval,2.7905,elapsed,5581</t>
  </si>
  <si>
    <t>DataSet,480,Constraints,25,run,4,fit,1670,lates,189,expired,0,imbalance,81,low,5,med,59,high,2,Evals,2000,MiilsEval,2.7135,elapsed,5427</t>
  </si>
  <si>
    <t>DataSet,480,Constraints,25,run,5,fit,1739,lates,199,expired,0,imbalance,83,low,4,med,59,high,3,Evals,2000,MiilsEval,2.844,elapsed,5688</t>
  </si>
  <si>
    <t>DataSet,480,Constraints,25,run,6,fit,1658,lates,187,expired,0,imbalance,87,low,3,med,53,high,2,Evals,2000,MiilsEval,2.788,elapsed,5576</t>
  </si>
  <si>
    <t>DataSet,480,Constraints,25,run,7,fit,1688,lates,183,expired,0,imbalance,93,low,3,med,57,high,2,Evals,2000,MiilsEval,2.884,elapsed,5768</t>
  </si>
  <si>
    <t>DataSet,480,Constraints,25,run,8,fit,1719,lates,193,expired,0,imbalance,91,low,4,med,55,high,2,Evals,2000,MiilsEval,2.805,elapsed,5610</t>
  </si>
  <si>
    <t>DataSet,480,Constraints,25,run,9,fit,1678,lates,168,expired,0,imbalance,106,low,3,med,55,high,3,Evals,2000,MiilsEval,2.8495,elapsed,5699</t>
  </si>
  <si>
    <t>DataSet,480,Constraints,50,run,0,fit,3986,lates,209,expired,0,imbalance,82,low,51,med,480,high,8,Evals,2000,MiilsEval,3.989,elapsed,7978</t>
  </si>
  <si>
    <t>DataSet,480,Constraints,50,run,1,fit,4119,lates,208,expired,0,imbalance,104,low,54,med,487,high,7,Evals,2000,MiilsEval,4.0125,elapsed,8025</t>
  </si>
  <si>
    <t>DataSet,480,Constraints,50,run,2,fit,3961,lates,175,expired,0,imbalance,93,low,51,med,496,high,9,Evals,2000,MiilsEval,3.9395,elapsed,7879</t>
  </si>
  <si>
    <t>DataSet,480,Constraints,50,run,3,fit,3996,lates,201,expired,0,imbalance,83,low,46,med,490,high,8,Evals,2000,MiilsEval,4.072,elapsed,8144</t>
  </si>
  <si>
    <t>DataSet,480,Constraints,50,run,4,fit,4047,lates,195,expired,0,imbalance,91,low,52,med,495,high,9,Evals,2000,MiilsEval,4.028,elapsed,8056</t>
  </si>
  <si>
    <t>DataSet,480,Constraints,50,run,5,fit,4058,lates,216,expired,0,imbalance,83,low,48,med,489,high,7,Evals,2000,MiilsEval,4.0385,elapsed,8077</t>
  </si>
  <si>
    <t>DataSet,480,Constraints,50,run,6,fit,4036,lates,194,expired,0,imbalance,87,low,56,med,495,high,10,Evals,2000,MiilsEval,4.049,elapsed,8098</t>
  </si>
  <si>
    <t>DataSet,480,Constraints,50,run,7,fit,3958,lates,191,expired,0,imbalance,92,low,58,med,479,high,9,Evals,2000,MiilsEval,3.9335,elapsed,7867</t>
  </si>
  <si>
    <t>DataSet,480,Constraints,50,run,8,fit,4057,lates,193,expired,0,imbalance,99,low,67,med,480,high,13,Evals,2000,MiilsEval,4.0935,elapsed,8187</t>
  </si>
  <si>
    <t>DataSet,480,Constraints,50,run,9,fit,4070,lates,194,expired,1,imbalance,98,low,55,med,486,high,11,Evals,2000,MiilsEval,4.0845,elapsed,8169</t>
  </si>
  <si>
    <t>DataSet,480,Constraints,100,run,0,fit,2223,lates,210,expired,0,imbalance,90,low,268,med,21,high,35,Evals,2000,MiilsEval,6.505,elapsed,13010</t>
  </si>
  <si>
    <t>DataSet,480,Constraints,100,run,1,fit,2138,lates,193,expired,0,imbalance,94,low,253,med,22,high,34,Evals,2000,MiilsEval,6.447,elapsed,12894</t>
  </si>
  <si>
    <t>DataSet,480,Constraints,100,run,2,fit,2186,lates,198,expired,0,imbalance,86,low,266,med,26,high,37,Evals,2000,MiilsEval,6.5915,elapsed,13183</t>
  </si>
  <si>
    <t>DataSet,480,Constraints,100,run,3,fit,2198,lates,194,expired,0,imbalance,82,low,263,med,23,high,44,Evals,2000,MiilsEval,6.511,elapsed,13022</t>
  </si>
  <si>
    <t>DataSet,480,Constraints,100,run,4,fit,2136,lates,192,expired,1,imbalance,88,low,271,med,22,high,34,Evals,2000,MiilsEval,6.4235,elapsed,12847</t>
  </si>
  <si>
    <t>DataSet,480,Constraints,100,run,5,fit,2180,lates,205,expired,0,imbalance,80,low,265,med,20,high,39,Evals,2000,MiilsEval,6.347,elapsed,12694</t>
  </si>
  <si>
    <t>DataSet,480,Constraints,100,run,6,fit,2186,lates,200,expired,0,imbalance,93,low,261,med,22,high,35,Evals,2000,MiilsEval,6.435,elapsed,12870</t>
  </si>
  <si>
    <t>DataSet,480,Constraints,100,run,7,fit,2179,lates,184,expired,0,imbalance,103,low,274,med,24,high,35,Evals,2000,MiilsEval,6.525,elapsed,13050</t>
  </si>
  <si>
    <t>DataSet,480,Constraints,100,run,8,fit,2142,lates,187,expired,1,imbalance,79,low,262,med,21,high,43,Evals,2000,MiilsEval,6.662,elapsed,13324</t>
  </si>
  <si>
    <t>DataSet,480,Constraints,100,run,9,fit,2092,lates,195,expired,0,imbalance,89,low,277,med,17,high,31,Evals,2000,MiilsEval,6.563,elapsed,13126</t>
  </si>
  <si>
    <t>DataSet,665,Constraints,0,run,0,fit,1410,lates,201,expired,0,imbalance,81,low,0,med,0,high,0,Evals,2000,MiilsEval,1.5545,elapsed,3109</t>
  </si>
  <si>
    <t>DataSet,665,Constraints,0,run,1,fit,1375,lates,190,expired,0,imbalance,85,low,0,med,0,high,0,Evals,2000,MiilsEval,1.5335,elapsed,3067</t>
  </si>
  <si>
    <t>DataSet,665,Constraints,0,run,2,fit,1420,lates,178,expired,0,imbalance,106,low,0,med,0,high,0,Evals,2000,MiilsEval,1.6135,elapsed,3227</t>
  </si>
  <si>
    <t>DataSet,665,Constraints,0,run,3,fit,1425,lates,195,expired,0,imbalance,90,low,0,med,0,high,0,Evals,2000,MiilsEval,1.5345,elapsed,3069</t>
  </si>
  <si>
    <t>DataSet,665,Constraints,0,run,4,fit,1390,lates,194,expired,0,imbalance,84,low,0,med,0,high,0,Evals,2000,MiilsEval,1.5005,elapsed,3001</t>
  </si>
  <si>
    <t>DataSet,665,Constraints,0,run,5,fit,1390,lates,197,expired,0,imbalance,81,low,0,med,0,high,0,Evals,2000,MiilsEval,1.531,elapsed,3062</t>
  </si>
  <si>
    <t>DataSet,665,Constraints,0,run,6,fit,1390,lates,182,expired,1,imbalance,93,low,0,med,0,high,0,Evals,2000,MiilsEval,1.4975,elapsed,2995</t>
  </si>
  <si>
    <t>DataSet,665,Constraints,0,run,7,fit,1415,lates,192,expired,0,imbalance,91,low,0,med,0,high,0,Evals,2000,MiilsEval,1.5245,elapsed,3049</t>
  </si>
  <si>
    <t>DataSet,665,Constraints,0,run,8,fit,1415,lates,184,expired,0,imbalance,99,low,0,med,0,high,0,Evals,2000,MiilsEval,1.532,elapsed,3064</t>
  </si>
  <si>
    <t>DataSet,665,Constraints,0,run,9,fit,1330,lates,182,expired,0,imbalance,84,low,0,med,0,high,0,Evals,2000,MiilsEval,1.5125,elapsed,3025</t>
  </si>
  <si>
    <t>DataSet,665,Constraints,10,run,0,fit,1832,lates,191,expired,0,imbalance,100,low,7,med,2,high,36,Evals,2000,MiilsEval,2.18,elapsed,4360</t>
  </si>
  <si>
    <t>DataSet,665,Constraints,10,run,1,fit,1813,lates,191,expired,1,imbalance,87,low,8,med,0,high,40,Evals,2000,MiilsEval,2.1295,elapsed,4259</t>
  </si>
  <si>
    <t>DataSet,665,Constraints,10,run,2,fit,1809,lates,189,expired,0,imbalance,79,low,9,med,0,high,46,Evals,2000,MiilsEval,2.198,elapsed,4396</t>
  </si>
  <si>
    <t>DataSet,665,Constraints,10,run,3,fit,1794,lates,207,expired,0,imbalance,79,low,14,med,2,high,34,Evals,2000,MiilsEval,2.18,elapsed,4360</t>
  </si>
  <si>
    <t>DataSet,665,Constraints,10,run,4,fit,1823,lates,199,expired,1,imbalance,94,low,8,med,1,high,33,Evals,2000,MiilsEval,2.2255,elapsed,4451</t>
  </si>
  <si>
    <t>DataSet,665,Constraints,10,run,5,fit,1800,lates,191,expired,0,imbalance,91,low,10,med,2,high,37,Evals,2000,MiilsEval,2.1575,elapsed,4315</t>
  </si>
  <si>
    <t>DataSet,665,Constraints,10,run,6,fit,1868,lates,205,expired,0,imbalance,97,low,8,med,2,high,34,Evals,2000,MiilsEval,2.3135,elapsed,4627</t>
  </si>
  <si>
    <t>DataSet,665,Constraints,10,run,7,fit,1872,lates,192,expired,0,imbalance,98,low,7,med,1,high,41,Evals,2000,MiilsEval,2.1905,elapsed,4381</t>
  </si>
  <si>
    <t>DataSet,665,Constraints,10,run,8,fit,1795,lates,190,expired,0,imbalance,98,low,10,med,1,high,34,Evals,2000,MiilsEval,2.139,elapsed,4278</t>
  </si>
  <si>
    <t>DataSet,665,Constraints,10,run,9,fit,1826,lates,202,expired,0,imbalance,105,low,11,med,0,high,28,Evals,2000,MiilsEval,2.164,elapsed,4328</t>
  </si>
  <si>
    <t>DataSet,665,Constraints,25,run,0,fit,2618,lates,205,expired,0,imbalance,80,low,3,med,18,high,110,Evals,2000,MiilsEval,2.8165,elapsed,5633</t>
  </si>
  <si>
    <t>DataSet,665,Constraints,25,run,1,fit,2704,lates,205,expired,1,imbalance,102,low,4,med,16,high,107,Evals,2000,MiilsEval,2.84,elapsed,5680</t>
  </si>
  <si>
    <t>DataSet,665,Constraints,25,run,2,fit,2685,lates,192,expired,0,imbalance,110,low,5,med,10,high,112,Evals,2000,MiilsEval,2.868,elapsed,5736</t>
  </si>
  <si>
    <t>DataSet,665,Constraints,25,run,3,fit,2619,lates,197,expired,0,imbalance,81,low,4,med,15,high,115,Evals,2000,MiilsEval,2.7725,elapsed,5545</t>
  </si>
  <si>
    <t>DataSet,665,Constraints,25,run,4,fit,2640,lates,202,expired,0,imbalance,95,low,5,med,26,high,102,Evals,2000,MiilsEval,2.8895,elapsed,5779</t>
  </si>
  <si>
    <t>DataSet,665,Constraints,25,run,5,fit,2580,lates,190,expired,0,imbalance,95,low,5,med,16,high,107,Evals,2000,MiilsEval,2.887,elapsed,5774</t>
  </si>
  <si>
    <t>DataSet,665,Constraints,25,run,6,fit,2640,lates,207,expired,0,imbalance,84,low,5,med,16,high,110,Evals,2000,MiilsEval,2.8645,elapsed,5729</t>
  </si>
  <si>
    <t>DataSet,665,Constraints,25,run,7,fit,2610,lates,198,expired,0,imbalance,91,low,5,med,16,high,108,Evals,2000,MiilsEval,2.838,elapsed,5676</t>
  </si>
  <si>
    <t>DataSet,665,Constraints,25,run,8,fit,2673,lates,196,expired,0,imbalance,101,low,3,med,19,high,109,Evals,2000,MiilsEval,2.836,elapsed,5672</t>
  </si>
  <si>
    <t>DataSet,665,Constraints,25,run,9,fit,2657,lates,187,expired,0,imbalance,95,low,2,med,23,high,113,Evals,2000,MiilsEval,2.847,elapsed,5694</t>
  </si>
  <si>
    <t>DataSet,665,Constraints,50,run,0,fit,2114,lates,195,expired,0,imbalance,85,low,594,med,10,high,7,Evals,2000,MiilsEval,4.0735,elapsed,8147</t>
  </si>
  <si>
    <t>DataSet,665,Constraints,50,run,1,fit,2092,lates,178,expired,0,imbalance,98,low,617,med,7,high,6,Evals,2000,MiilsEval,3.9925,elapsed,7985</t>
  </si>
  <si>
    <t>DataSet,665,Constraints,50,run,2,fit,2081,lates,187,expired,0,imbalance,91,low,596,med,9,high,5,Evals,2000,MiilsEval,3.9185,elapsed,7837</t>
  </si>
  <si>
    <t>DataSet,665,Constraints,50,run,3,fit,2004,lates,171,expired,0,imbalance,89,low,604,med,8,high,6,Evals,2000,MiilsEval,4.0605,elapsed,8121</t>
  </si>
  <si>
    <t>DataSet,665,Constraints,50,run,4,fit,2151,lates,210,expired,0,imbalance,76,low,616,med,9,high,6,Evals,2000,MiilsEval,4.021,elapsed,8042</t>
  </si>
  <si>
    <t>DataSet,665,Constraints,50,run,5,fit,2162,lates,183,expired,0,imbalance,105,low,607,med,7,high,8,Evals,2000,MiilsEval,4.0015,elapsed,8003</t>
  </si>
  <si>
    <t>DataSet,665,Constraints,50,run,6,fit,2115,lates,173,expired,0,imbalance,109,low,605,med,8,high,6,Evals,2000,MiilsEval,3.931,elapsed,7862</t>
  </si>
  <si>
    <t>DataSet,665,Constraints,50,run,7,fit,2114,lates,200,expired,0,imbalance,80,low,599,med,11,high,6,Evals,2000,MiilsEval,4.05,elapsed,8100</t>
  </si>
  <si>
    <t>DataSet,665,Constraints,50,run,8,fit,2130,lates,206,expired,0,imbalance,79,low,610,med,7,high,6,Evals,2000,MiilsEval,4.056,elapsed,8112</t>
  </si>
  <si>
    <t>DataSet,665,Constraints,50,run,9,fit,2176,lates,201,expired,0,imbalance,90,low,616,med,7,high,7,Evals,2000,MiilsEval,4.0155,elapsed,8031</t>
  </si>
  <si>
    <t>DataSet,665,Constraints,100,run,0,fit,3100,lates,215,expired,0,imbalance,90,low,20,med,187,high,62,Evals,2000,MiilsEval,6.297,elapsed,12594</t>
  </si>
  <si>
    <t>DataSet,665,Constraints,100,run,1,fit,3049,lates,203,expired,0,imbalance,90,low,19,med,185,high,64,Evals,2000,MiilsEval,6.2935,elapsed,12587</t>
  </si>
  <si>
    <t>DataSet,665,Constraints,100,run,2,fit,3083,lates,196,expired,0,imbalance,88,low,18,med,185,high,72,Evals,2000,MiilsEval,6.225,elapsed,12450</t>
  </si>
  <si>
    <t>DataSet,665,Constraints,100,run,3,fit,3112,lates,194,expired,0,imbalance,95,low,17,med,172,high,79,Evals,2000,MiilsEval,6.3,elapsed,12600</t>
  </si>
  <si>
    <t>DataSet,665,Constraints,100,run,4,fit,3094,lates,192,expired,0,imbalance,92,low,19,med,195,high,68,Evals,2000,MiilsEval,6.433,elapsed,12866</t>
  </si>
  <si>
    <t>DataSet,665,Constraints,100,run,5,fit,3193,lates,217,expired,0,imbalance,94,low,18,med,184,high,70,Evals,2000,MiilsEval,6.3255,elapsed,12651</t>
  </si>
  <si>
    <t>DataSet,665,Constraints,100,run,6,fit,3069,lates,195,expired,0,imbalance,87,low,19,med,192,high,68,Evals,2000,MiilsEval,6.415,elapsed,12830</t>
  </si>
  <si>
    <t>DataSet,665,Constraints,100,run,7,fit,3109,lates,202,expired,0,imbalance,91,low,19,med,187,high,69,Evals,2000,MiilsEval,6.4325,elapsed,12865</t>
  </si>
  <si>
    <t>DataSet,665,Constraints,100,run,8,fit,3017,lates,190,expired,0,imbalance,98,low,22,med,175,high,68,Evals,2000,MiilsEval,6.3745,elapsed,12749</t>
  </si>
  <si>
    <t>DataSet,665,Constraints,100,run,9,fit,3164,lates,202,expired,1,imbalance,105,low,19,med,193,high,63,Evals,2000,MiilsEval,6.421,elapsed,12842</t>
  </si>
  <si>
    <t>DataSet,801,Constraints,0,run,0,fit,1340,lates,187,expired,0,imbalance,81,low,0,med,0,high,0,Evals,2000,MiilsEval,1.594,elapsed,3188</t>
  </si>
  <si>
    <t>DataSet,801,Constraints,0,run,1,fit,1395,lates,187,expired,0,imbalance,92,low,0,med,0,high,0,Evals,2000,MiilsEval,1.469,elapsed,2938</t>
  </si>
  <si>
    <t>DataSet,801,Constraints,0,run,2,fit,1430,lates,198,expired,0,imbalance,88,low,0,med,0,high,0,Evals,2000,MiilsEval,1.636,elapsed,3272</t>
  </si>
  <si>
    <t>DataSet,801,Constraints,0,run,3,fit,1390,lates,199,expired,0,imbalance,79,low,0,med,0,high,0,Evals,2000,MiilsEval,1.608,elapsed,3216</t>
  </si>
  <si>
    <t>DataSet,801,Constraints,0,run,4,fit,1400,lates,186,expired,0,imbalance,94,low,0,med,0,high,0,Evals,2000,MiilsEval,1.541,elapsed,3082</t>
  </si>
  <si>
    <t>DataSet,801,Constraints,0,run,5,fit,1360,lates,190,expired,0,imbalance,82,low,0,med,0,high,0,Evals,2000,MiilsEval,1.545,elapsed,3090</t>
  </si>
  <si>
    <t>DataSet,801,Constraints,0,run,6,fit,1405,lates,195,expired,0,imbalance,86,low,0,med,0,high,0,Evals,2000,MiilsEval,1.582,elapsed,3164</t>
  </si>
  <si>
    <t>DataSet,801,Constraints,0,run,7,fit,1375,lates,183,expired,0,imbalance,92,low,0,med,0,high,0,Evals,2000,MiilsEval,1.5705,elapsed,3141</t>
  </si>
  <si>
    <t>DataSet,801,Constraints,0,run,8,fit,1355,lates,180,expired,0,imbalance,91,low,0,med,0,high,0,Evals,2000,MiilsEval,1.579,elapsed,3158</t>
  </si>
  <si>
    <t>DataSet,801,Constraints,0,run,9,fit,1395,lates,186,expired,0,imbalance,93,low,0,med,0,high,0,Evals,2000,MiilsEval,1.5315,elapsed,3063</t>
  </si>
  <si>
    <t>DataSet,801,Constraints,10,run,0,fit,1411,lates,186,expired,0,imbalance,95,low,1,med,1,high,0,Evals,2000,MiilsEval,2.073,elapsed,4146</t>
  </si>
  <si>
    <t>DataSet,801,Constraints,10,run,1,fit,1422,lates,193,expired,0,imbalance,90,low,2,med,1,high,0,Evals,2000,MiilsEval,2.029,elapsed,4058</t>
  </si>
  <si>
    <t>DataSet,801,Constraints,10,run,2,fit,1396,lates,202,expired,0,imbalance,76,low,1,med,1,high,0,Evals,2000,MiilsEval,1.975,elapsed,3950</t>
  </si>
  <si>
    <t>DataSet,801,Constraints,10,run,3,fit,1401,lates,186,expired,0,imbalance,93,low,1,med,1,high,0,Evals,2000,MiilsEval,1.9685,elapsed,3937</t>
  </si>
  <si>
    <t>DataSet,801,Constraints,10,run,4,fit,1426,lates,186,expired,0,imbalance,98,low,1,med,1,high,0,Evals,2000,MiilsEval,2.079,elapsed,4158</t>
  </si>
  <si>
    <t>DataSet,801,Constraints,10,run,5,fit,1415,lates,206,expired,0,imbalance,76,low,0,med,1,high,0,Evals,2000,MiilsEval,2.043,elapsed,4086</t>
  </si>
  <si>
    <t>DataSet,801,Constraints,10,run,6,fit,1406,lates,188,expired,0,imbalance,92,low,1,med,1,high,0,Evals,2000,MiilsEval,2.062,elapsed,4124</t>
  </si>
  <si>
    <t>DataSet,801,Constraints,10,run,7,fit,1362,lates,189,expired,0,imbalance,80,low,2,med,1,high,1,Evals,2000,MiilsEval,2.082,elapsed,4164</t>
  </si>
  <si>
    <t>DataSet,801,Constraints,10,run,8,fit,1402,lates,181,expired,0,imbalance,96,low,2,med,1,high,1,Evals,2000,MiilsEval,2.0405,elapsed,4081</t>
  </si>
  <si>
    <t>DataSet,801,Constraints,10,run,9,fit,1412,lates,186,expired,0,imbalance,93,low,2,med,1,high,1,Evals,2000,MiilsEval,2.031,elapsed,4062</t>
  </si>
  <si>
    <t>DataSet,801,Constraints,25,run,0,fit,1622,lates,183,expired,0,imbalance,101,low,12,med,4,high,17,Evals,2000,MiilsEval,2.966,elapsed,5932</t>
  </si>
  <si>
    <t>DataSet,801,Constraints,25,run,1,fit,1619,lates,178,expired,0,imbalance,99,low,9,med,5,high,20,Evals,2000,MiilsEval,2.9915,elapsed,5983</t>
  </si>
  <si>
    <t>DataSet,801,Constraints,25,run,2,fit,1629,lates,192,expired,0,imbalance,87,low,14,med,4,high,20,Evals,2000,MiilsEval,2.8935,elapsed,5787</t>
  </si>
  <si>
    <t>DataSet,801,Constraints,25,run,3,fit,1579,lates,195,expired,0,imbalance,79,low,14,med,5,high,17,Evals,2000,MiilsEval,2.942,elapsed,5884</t>
  </si>
  <si>
    <t>DataSet,801,Constraints,25,run,4,fit,1568,lates,183,expired,0,imbalance,85,low,13,med,5,high,19,Evals,2000,MiilsEval,2.9345,elapsed,5869</t>
  </si>
  <si>
    <t>DataSet,801,Constraints,25,run,5,fit,1573,lates,191,expired,0,imbalance,72,low,13,med,5,high,22,Evals,2000,MiilsEval,2.922,elapsed,5844</t>
  </si>
  <si>
    <t>DataSet,801,Constraints,25,run,6,fit,1612,lates,196,expired,0,imbalance,77,low,12,med,5,high,21,Evals,2000,MiilsEval,2.9475,elapsed,5895</t>
  </si>
  <si>
    <t>DataSet,801,Constraints,25,run,7,fit,1652,lates,193,expired,0,imbalance,89,low,12,med,6,high,20,Evals,2000,MiilsEval,2.8635,elapsed,5727</t>
  </si>
  <si>
    <t>DataSet,801,Constraints,25,run,8,fit,1609,lates,191,expired,0,imbalance,87,low,14,med,3,high,19,Evals,2000,MiilsEval,2.9,elapsed,5800</t>
  </si>
  <si>
    <t>DataSet,801,Constraints,25,run,9,fit,1628,lates,179,expired,0,imbalance,96,low,13,med,4,high,22,Evals,2000,MiilsEval,3.001,elapsed,6002</t>
  </si>
  <si>
    <t>DataSet,801,Constraints,50,run,0,fit,2230,lates,204,expired,0,imbalance,88,low,295,med,79,high,8,Evals,2000,MiilsEval,4.5045,elapsed,9009</t>
  </si>
  <si>
    <t>DataSet,801,Constraints,50,run,1,fit,2281,lates,182,expired,0,imbalance,110,low,306,med,89,high,7,Evals,2000,MiilsEval,4.2925,elapsed,8585</t>
  </si>
  <si>
    <t>DataSet,801,Constraints,50,run,2,fit,2266,lates,197,expired,0,imbalance,78,low,311,med,98,high,9,Evals,2000,MiilsEval,4.322,elapsed,8644</t>
  </si>
  <si>
    <t>DataSet,801,Constraints,50,run,3,fit,2342,lates,201,expired,0,imbalance,88,low,307,med,98,high,10,Evals,2000,MiilsEval,4.3015,elapsed,8603</t>
  </si>
  <si>
    <t>DataSet,801,Constraints,50,run,4,fit,2321,lates,208,expired,0,imbalance,81,low,306,med,100,high,7,Evals,2000,MiilsEval,4.192,elapsed,8384</t>
  </si>
  <si>
    <t>DataSet,801,Constraints,50,run,5,fit,2280,lates,201,expired,0,imbalance,99,low,320,med,82,high,5,Evals,2000,MiilsEval,4.222,elapsed,8444</t>
  </si>
  <si>
    <t>DataSet,801,Constraints,50,run,6,fit,2334,lates,203,expired,0,imbalance,90,low,309,med,92,high,10,Evals,2000,MiilsEval,4.3205,elapsed,8641</t>
  </si>
  <si>
    <t>DataSet,801,Constraints,50,run,7,fit,2254,lates,190,expired,0,imbalance,79,low,299,med,108,high,7,Evals,2000,MiilsEval,4.2305,elapsed,8461</t>
  </si>
  <si>
    <t>DataSet,801,Constraints,50,run,8,fit,2291,lates,197,expired,0,imbalance,94,low,311,med,91,high,7,Evals,2000,MiilsEval,4.2875,elapsed,8575</t>
  </si>
  <si>
    <t>DataSet,801,Constraints,50,run,9,fit,2305,lates,194,expired,0,imbalance,104,low,305,med,86,high,8,Evals,2000,MiilsEval,4.2355,elapsed,8471</t>
  </si>
  <si>
    <t>DataSet,801,Constraints,100,run,0,fit,4491,lates,214,expired,1,imbalance,94,low,151,med,37,high,260,Evals,2000,MiilsEval,6.358,elapsed,12716</t>
  </si>
  <si>
    <t>DataSet,801,Constraints,100,run,1,fit,4474,lates,200,expired,0,imbalance,93,low,154,med,29,high,271,Evals,2000,MiilsEval,6.348,elapsed,12696</t>
  </si>
  <si>
    <t>DataSet,801,Constraints,100,run,2,fit,4474,lates,208,expired,0,imbalance,93,low,154,med,35,high,264,Evals,2000,MiilsEval,6.463,elapsed,12926</t>
  </si>
  <si>
    <t>DataSet,801,Constraints,100,run,3,fit,4370,lates,207,expired,0,imbalance,88,low,150,med,35,high,257,Evals,2000,MiilsEval,6.3845,elapsed,12769</t>
  </si>
  <si>
    <t>DataSet,801,Constraints,100,run,4,fit,4435,lates,199,expired,2,imbalance,117,low,155,med,36,high,249,Evals,2000,MiilsEval,6.475,elapsed,12950</t>
  </si>
  <si>
    <t>DataSet,801,Constraints,100,run,5,fit,4504,lates,205,expired,0,imbalance,96,low,154,med,33,high,268,Evals,2000,MiilsEval,6.5615,elapsed,13123</t>
  </si>
  <si>
    <t>DataSet,801,Constraints,100,run,6,fit,4454,lates,201,expired,0,imbalance,98,low,149,med,38,high,262,Evals,2000,MiilsEval,6.522,elapsed,13044</t>
  </si>
  <si>
    <t>DataSet,801,Constraints,100,run,7,fit,4398,lates,202,expired,1,imbalance,88,low,148,med,31,high,263,Evals,2000,MiilsEval,6.4575,elapsed,12915</t>
  </si>
  <si>
    <t>DataSet,801,Constraints,100,run,8,fit,4489,lates,198,expired,2,imbalance,73,low,149,med,41,high,275,Evals,2000,MiilsEval,6.3885,elapsed,12777</t>
  </si>
  <si>
    <t>DataSet,801,Constraints,100,run,9,fit,4497,lates,183,expired,0,imbalance,101,low,152,med,33,high,276,Evals,2000,MiilsEval,6.498,elapsed,12996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</si>
</sst>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solidFill>
                <a:schemeClr val="tx1"/>
              </a:solidFill>
            </a:ln>
          </cx:spPr>
        </cx:plotSurface>
        <cx:series layoutId="boxWhisker" uniqueId="{00000006-39C7-4961-874B-ED609F9BBF6B}">
          <cx:tx>
            <cx:txData>
              <cx:f>_xlchart.v1.0</cx:f>
              <cx:v>0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7-39C7-4961-874B-ED609F9BBF6B}">
          <cx:tx>
            <cx:txData>
              <cx:f>_xlchart.v1.2</cx:f>
              <cx:v>10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8-39C7-4961-874B-ED609F9BBF6B}">
          <cx:tx>
            <cx:txData>
              <cx:f>_xlchart.v1.4</cx:f>
              <cx:v>25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00000009-39C7-4961-874B-ED609F9BBF6B}">
          <cx:tx>
            <cx:txData>
              <cx:f>_xlchart.v1.6</cx:f>
              <cx:v>50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0000000A-39C7-4961-874B-ED609F9BBF6B}">
          <cx:tx>
            <cx:txData>
              <cx:f>_xlchart.v1.8</cx:f>
              <cx:v>100</cx:v>
            </cx:txData>
          </cx:tx>
          <cx:spPr>
            <a:noFill/>
            <a:ln>
              <a:solidFill>
                <a:schemeClr val="tx1"/>
              </a:solidFill>
            </a:ln>
          </cx:spPr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533401</xdr:colOff>
      <xdr:row>3</xdr:row>
      <xdr:rowOff>123825</xdr:rowOff>
    </xdr:from>
    <xdr:to>
      <xdr:col>10</xdr:col>
      <xdr:colOff>95251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2701" y="733425"/>
              <a:ext cx="4273550" cy="523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40"/>
  <sheetViews>
    <sheetView topLeftCell="A131" workbookViewId="0">
      <selection activeCell="L170" sqref="L170"/>
    </sheetView>
  </sheetViews>
  <sheetFormatPr baseColWidth="10" defaultColWidth="11" defaultRowHeight="16" x14ac:dyDescent="0.2"/>
  <cols>
    <col min="3" max="11" width="0" hidden="1" customWidth="1"/>
  </cols>
  <sheetData>
    <row r="1" spans="1:13" x14ac:dyDescent="0.2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1</v>
      </c>
      <c r="M1" t="s">
        <v>0</v>
      </c>
    </row>
    <row r="2" spans="1:13" x14ac:dyDescent="0.2">
      <c r="A2">
        <v>135</v>
      </c>
      <c r="B2">
        <v>0</v>
      </c>
      <c r="C2">
        <v>0</v>
      </c>
      <c r="D2">
        <v>30</v>
      </c>
      <c r="E2">
        <v>6</v>
      </c>
      <c r="F2">
        <v>0</v>
      </c>
      <c r="G2">
        <v>0</v>
      </c>
      <c r="H2">
        <v>0</v>
      </c>
      <c r="I2">
        <v>0</v>
      </c>
      <c r="J2">
        <v>0</v>
      </c>
      <c r="K2">
        <v>195292</v>
      </c>
      <c r="L2">
        <v>2.17250066566986</v>
      </c>
      <c r="M2">
        <v>424272</v>
      </c>
    </row>
    <row r="3" spans="1:13" x14ac:dyDescent="0.2">
      <c r="A3">
        <v>135</v>
      </c>
      <c r="B3">
        <v>0</v>
      </c>
      <c r="C3">
        <v>1</v>
      </c>
      <c r="D3">
        <v>60</v>
      </c>
      <c r="E3">
        <v>12</v>
      </c>
      <c r="F3">
        <v>0</v>
      </c>
      <c r="G3">
        <v>0</v>
      </c>
      <c r="H3">
        <v>0</v>
      </c>
      <c r="I3">
        <v>0</v>
      </c>
      <c r="J3">
        <v>0</v>
      </c>
      <c r="K3">
        <v>162454</v>
      </c>
      <c r="L3">
        <v>2.2146207541827199</v>
      </c>
      <c r="M3">
        <v>359774</v>
      </c>
    </row>
    <row r="4" spans="1:13" x14ac:dyDescent="0.2">
      <c r="A4">
        <v>135</v>
      </c>
      <c r="B4">
        <v>0</v>
      </c>
      <c r="C4">
        <v>2</v>
      </c>
      <c r="D4">
        <v>40</v>
      </c>
      <c r="E4">
        <v>8</v>
      </c>
      <c r="F4">
        <v>0</v>
      </c>
      <c r="G4">
        <v>0</v>
      </c>
      <c r="H4">
        <v>0</v>
      </c>
      <c r="I4">
        <v>0</v>
      </c>
      <c r="J4">
        <v>0</v>
      </c>
      <c r="K4">
        <v>184910</v>
      </c>
      <c r="L4">
        <v>2.2200205505380901</v>
      </c>
      <c r="M4">
        <v>410504</v>
      </c>
    </row>
    <row r="5" spans="1:13" x14ac:dyDescent="0.2">
      <c r="A5">
        <v>135</v>
      </c>
      <c r="B5">
        <v>0</v>
      </c>
      <c r="C5">
        <v>3</v>
      </c>
      <c r="D5">
        <v>25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224489</v>
      </c>
      <c r="L5">
        <v>2.2096895616266199</v>
      </c>
      <c r="M5">
        <v>496051</v>
      </c>
    </row>
    <row r="6" spans="1:13" x14ac:dyDescent="0.2">
      <c r="A6">
        <v>135</v>
      </c>
      <c r="B6">
        <v>0</v>
      </c>
      <c r="C6">
        <v>4</v>
      </c>
      <c r="D6">
        <v>40</v>
      </c>
      <c r="E6">
        <v>8</v>
      </c>
      <c r="F6">
        <v>0</v>
      </c>
      <c r="G6">
        <v>0</v>
      </c>
      <c r="H6">
        <v>0</v>
      </c>
      <c r="I6">
        <v>0</v>
      </c>
      <c r="J6">
        <v>0</v>
      </c>
      <c r="K6">
        <v>181085</v>
      </c>
      <c r="L6">
        <v>2.2283181931137301</v>
      </c>
      <c r="M6">
        <v>403515</v>
      </c>
    </row>
    <row r="7" spans="1:13" x14ac:dyDescent="0.2">
      <c r="A7">
        <v>135</v>
      </c>
      <c r="B7">
        <v>0</v>
      </c>
      <c r="C7">
        <v>5</v>
      </c>
      <c r="D7">
        <v>35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197147</v>
      </c>
      <c r="L7">
        <v>2.1962545714619002</v>
      </c>
      <c r="M7">
        <v>432985</v>
      </c>
    </row>
    <row r="8" spans="1:13" x14ac:dyDescent="0.2">
      <c r="A8">
        <v>135</v>
      </c>
      <c r="B8">
        <v>0</v>
      </c>
      <c r="C8">
        <v>6</v>
      </c>
      <c r="D8">
        <v>45</v>
      </c>
      <c r="E8">
        <v>9</v>
      </c>
      <c r="F8">
        <v>0</v>
      </c>
      <c r="G8">
        <v>0</v>
      </c>
      <c r="H8">
        <v>0</v>
      </c>
      <c r="I8">
        <v>0</v>
      </c>
      <c r="J8">
        <v>0</v>
      </c>
      <c r="K8">
        <v>201682</v>
      </c>
      <c r="L8">
        <v>2.2264902172727301</v>
      </c>
      <c r="M8">
        <v>449043</v>
      </c>
    </row>
    <row r="9" spans="1:13" x14ac:dyDescent="0.2">
      <c r="A9">
        <v>135</v>
      </c>
      <c r="B9">
        <v>0</v>
      </c>
      <c r="C9">
        <v>7</v>
      </c>
      <c r="D9">
        <v>25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250000</v>
      </c>
      <c r="L9">
        <v>2.2249919999999999</v>
      </c>
      <c r="M9">
        <v>556248</v>
      </c>
    </row>
    <row r="10" spans="1:13" x14ac:dyDescent="0.2">
      <c r="A10">
        <v>135</v>
      </c>
      <c r="B10">
        <v>0</v>
      </c>
      <c r="C10">
        <v>8</v>
      </c>
      <c r="D10">
        <v>65</v>
      </c>
      <c r="E10">
        <v>13</v>
      </c>
      <c r="F10">
        <v>0</v>
      </c>
      <c r="G10">
        <v>0</v>
      </c>
      <c r="H10">
        <v>0</v>
      </c>
      <c r="I10">
        <v>0</v>
      </c>
      <c r="J10">
        <v>0</v>
      </c>
      <c r="K10">
        <v>205024</v>
      </c>
      <c r="L10">
        <v>2.2769383096613001</v>
      </c>
      <c r="M10">
        <v>466827</v>
      </c>
    </row>
    <row r="11" spans="1:13" x14ac:dyDescent="0.2">
      <c r="A11">
        <v>135</v>
      </c>
      <c r="B11">
        <v>0</v>
      </c>
      <c r="C11">
        <v>9</v>
      </c>
      <c r="D11">
        <v>40</v>
      </c>
      <c r="E11">
        <v>8</v>
      </c>
      <c r="F11">
        <v>0</v>
      </c>
      <c r="G11">
        <v>0</v>
      </c>
      <c r="H11">
        <v>0</v>
      </c>
      <c r="I11">
        <v>0</v>
      </c>
      <c r="J11">
        <v>0</v>
      </c>
      <c r="K11">
        <v>198597</v>
      </c>
      <c r="L11">
        <v>2.3605291117187002</v>
      </c>
      <c r="M11">
        <v>468794</v>
      </c>
    </row>
    <row r="12" spans="1:13" hidden="1" x14ac:dyDescent="0.2">
      <c r="A12">
        <v>135</v>
      </c>
      <c r="B12">
        <v>0</v>
      </c>
      <c r="C12" t="s">
        <v>13</v>
      </c>
      <c r="D12">
        <v>30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195292</v>
      </c>
      <c r="L12">
        <v>2.17250066566986</v>
      </c>
      <c r="M12">
        <v>424272</v>
      </c>
    </row>
    <row r="13" spans="1:13" hidden="1" x14ac:dyDescent="0.2">
      <c r="A13">
        <v>135</v>
      </c>
      <c r="B13">
        <v>0</v>
      </c>
      <c r="C13" t="s">
        <v>14</v>
      </c>
      <c r="D13">
        <f>AVERAGE(D2:D11)</f>
        <v>40.5</v>
      </c>
      <c r="E13">
        <f t="shared" ref="E13:M13" si="0">AVERAGE(E2:E11)</f>
        <v>8.1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200068</v>
      </c>
      <c r="L13">
        <f t="shared" si="0"/>
        <v>2.233035393524565</v>
      </c>
      <c r="M13">
        <f t="shared" si="0"/>
        <v>446801.3</v>
      </c>
    </row>
    <row r="14" spans="1:13" x14ac:dyDescent="0.2">
      <c r="A14">
        <v>135</v>
      </c>
      <c r="B14">
        <v>10</v>
      </c>
      <c r="C14">
        <v>0</v>
      </c>
      <c r="D14">
        <v>208</v>
      </c>
      <c r="E14">
        <v>11</v>
      </c>
      <c r="F14">
        <v>0</v>
      </c>
      <c r="G14">
        <v>0</v>
      </c>
      <c r="H14">
        <v>28</v>
      </c>
      <c r="I14">
        <v>25</v>
      </c>
      <c r="J14">
        <v>0</v>
      </c>
      <c r="K14">
        <v>236195</v>
      </c>
      <c r="L14">
        <v>13.356231080251399</v>
      </c>
      <c r="M14">
        <v>3154675</v>
      </c>
    </row>
    <row r="15" spans="1:13" x14ac:dyDescent="0.2">
      <c r="A15">
        <v>135</v>
      </c>
      <c r="B15">
        <v>10</v>
      </c>
      <c r="C15">
        <v>1</v>
      </c>
      <c r="D15">
        <v>187</v>
      </c>
      <c r="E15">
        <v>6</v>
      </c>
      <c r="F15">
        <v>0</v>
      </c>
      <c r="G15">
        <v>2</v>
      </c>
      <c r="H15">
        <v>27</v>
      </c>
      <c r="I15">
        <v>24</v>
      </c>
      <c r="J15">
        <v>0</v>
      </c>
      <c r="K15">
        <v>240566</v>
      </c>
      <c r="L15">
        <v>3.2720874936607798</v>
      </c>
      <c r="M15">
        <v>787153</v>
      </c>
    </row>
    <row r="16" spans="1:13" x14ac:dyDescent="0.2">
      <c r="A16">
        <v>135</v>
      </c>
      <c r="B16">
        <v>10</v>
      </c>
      <c r="C16">
        <v>2</v>
      </c>
      <c r="D16">
        <v>222</v>
      </c>
      <c r="E16">
        <v>13</v>
      </c>
      <c r="F16">
        <v>0</v>
      </c>
      <c r="G16">
        <v>0</v>
      </c>
      <c r="H16">
        <v>27</v>
      </c>
      <c r="I16">
        <v>26</v>
      </c>
      <c r="J16">
        <v>0</v>
      </c>
      <c r="K16">
        <v>250000</v>
      </c>
      <c r="L16">
        <v>3.2373120000000002</v>
      </c>
      <c r="M16">
        <v>809328</v>
      </c>
    </row>
    <row r="17" spans="1:13" x14ac:dyDescent="0.2">
      <c r="A17">
        <v>135</v>
      </c>
      <c r="B17">
        <v>10</v>
      </c>
      <c r="C17">
        <v>3</v>
      </c>
      <c r="D17">
        <v>194</v>
      </c>
      <c r="E17">
        <v>9</v>
      </c>
      <c r="F17">
        <v>0</v>
      </c>
      <c r="G17">
        <v>0</v>
      </c>
      <c r="H17">
        <v>24</v>
      </c>
      <c r="I17">
        <v>25</v>
      </c>
      <c r="J17">
        <v>0</v>
      </c>
      <c r="K17">
        <v>250000</v>
      </c>
      <c r="L17">
        <v>3.2071999999999998</v>
      </c>
      <c r="M17">
        <v>801800</v>
      </c>
    </row>
    <row r="18" spans="1:13" x14ac:dyDescent="0.2">
      <c r="A18">
        <v>135</v>
      </c>
      <c r="B18">
        <v>10</v>
      </c>
      <c r="C18">
        <v>4</v>
      </c>
      <c r="D18">
        <v>199</v>
      </c>
      <c r="E18">
        <v>10</v>
      </c>
      <c r="F18">
        <v>0</v>
      </c>
      <c r="G18">
        <v>1</v>
      </c>
      <c r="H18">
        <v>24</v>
      </c>
      <c r="I18">
        <v>24</v>
      </c>
      <c r="J18">
        <v>0</v>
      </c>
      <c r="K18">
        <v>250000</v>
      </c>
      <c r="L18">
        <v>3.3168880000000001</v>
      </c>
      <c r="M18">
        <v>829222</v>
      </c>
    </row>
    <row r="19" spans="1:13" x14ac:dyDescent="0.2">
      <c r="A19">
        <v>135</v>
      </c>
      <c r="B19">
        <v>10</v>
      </c>
      <c r="C19">
        <v>5</v>
      </c>
      <c r="D19">
        <v>181</v>
      </c>
      <c r="E19">
        <v>5</v>
      </c>
      <c r="F19">
        <v>0</v>
      </c>
      <c r="G19">
        <v>1</v>
      </c>
      <c r="H19">
        <v>26</v>
      </c>
      <c r="I19">
        <v>25</v>
      </c>
      <c r="J19">
        <v>0</v>
      </c>
      <c r="K19">
        <v>250000</v>
      </c>
      <c r="L19">
        <v>5.2426919999999999</v>
      </c>
      <c r="M19">
        <v>1310673</v>
      </c>
    </row>
    <row r="20" spans="1:13" x14ac:dyDescent="0.2">
      <c r="A20">
        <v>135</v>
      </c>
      <c r="B20">
        <v>10</v>
      </c>
      <c r="C20">
        <v>6</v>
      </c>
      <c r="D20">
        <v>191</v>
      </c>
      <c r="E20">
        <v>8</v>
      </c>
      <c r="F20">
        <v>0</v>
      </c>
      <c r="G20">
        <v>2</v>
      </c>
      <c r="H20">
        <v>26</v>
      </c>
      <c r="I20">
        <v>23</v>
      </c>
      <c r="J20">
        <v>0</v>
      </c>
      <c r="K20">
        <v>250000</v>
      </c>
      <c r="L20">
        <v>3.5938919999999999</v>
      </c>
      <c r="M20">
        <v>898473</v>
      </c>
    </row>
    <row r="21" spans="1:13" x14ac:dyDescent="0.2">
      <c r="A21">
        <v>135</v>
      </c>
      <c r="B21">
        <v>10</v>
      </c>
      <c r="C21">
        <v>7</v>
      </c>
      <c r="D21">
        <v>204</v>
      </c>
      <c r="E21">
        <v>10</v>
      </c>
      <c r="F21">
        <v>0</v>
      </c>
      <c r="G21">
        <v>0</v>
      </c>
      <c r="H21">
        <v>24</v>
      </c>
      <c r="I21">
        <v>26</v>
      </c>
      <c r="J21">
        <v>0</v>
      </c>
      <c r="K21">
        <v>227986</v>
      </c>
      <c r="L21">
        <v>4.3303667769073497</v>
      </c>
      <c r="M21">
        <v>987263</v>
      </c>
    </row>
    <row r="22" spans="1:13" x14ac:dyDescent="0.2">
      <c r="A22">
        <v>135</v>
      </c>
      <c r="B22">
        <v>10</v>
      </c>
      <c r="C22">
        <v>8</v>
      </c>
      <c r="D22">
        <v>181</v>
      </c>
      <c r="E22">
        <v>5</v>
      </c>
      <c r="F22">
        <v>0</v>
      </c>
      <c r="G22">
        <v>0</v>
      </c>
      <c r="H22">
        <v>26</v>
      </c>
      <c r="I22">
        <v>26</v>
      </c>
      <c r="J22">
        <v>0</v>
      </c>
      <c r="K22">
        <v>250000</v>
      </c>
      <c r="L22">
        <v>9.5605799999999999</v>
      </c>
      <c r="M22">
        <v>2390145</v>
      </c>
    </row>
    <row r="23" spans="1:13" x14ac:dyDescent="0.2">
      <c r="A23">
        <v>135</v>
      </c>
      <c r="B23">
        <v>10</v>
      </c>
      <c r="C23">
        <v>9</v>
      </c>
      <c r="D23">
        <v>189</v>
      </c>
      <c r="E23">
        <v>8</v>
      </c>
      <c r="F23">
        <v>0</v>
      </c>
      <c r="G23">
        <v>0</v>
      </c>
      <c r="H23">
        <v>24</v>
      </c>
      <c r="I23">
        <v>25</v>
      </c>
      <c r="J23">
        <v>0</v>
      </c>
      <c r="K23">
        <v>250000</v>
      </c>
      <c r="L23">
        <v>11.771568</v>
      </c>
      <c r="M23">
        <v>2942892</v>
      </c>
    </row>
    <row r="24" spans="1:13" hidden="1" x14ac:dyDescent="0.2">
      <c r="A24">
        <v>135</v>
      </c>
      <c r="B24">
        <v>10</v>
      </c>
      <c r="C24" t="s">
        <v>13</v>
      </c>
      <c r="D24">
        <v>181</v>
      </c>
      <c r="E24">
        <v>5</v>
      </c>
      <c r="F24">
        <v>0</v>
      </c>
      <c r="G24">
        <v>0</v>
      </c>
      <c r="H24">
        <v>26</v>
      </c>
      <c r="I24">
        <v>26</v>
      </c>
      <c r="J24">
        <v>0</v>
      </c>
      <c r="K24">
        <v>250000</v>
      </c>
      <c r="L24">
        <v>9.5605799999999999</v>
      </c>
      <c r="M24">
        <v>2390145</v>
      </c>
    </row>
    <row r="25" spans="1:13" hidden="1" x14ac:dyDescent="0.2">
      <c r="A25">
        <v>135</v>
      </c>
      <c r="B25">
        <v>10</v>
      </c>
      <c r="C25" t="s">
        <v>14</v>
      </c>
      <c r="D25">
        <f>AVERAGE(D14:D23)</f>
        <v>195.6</v>
      </c>
      <c r="E25">
        <f t="shared" ref="E25:M25" si="1">AVERAGE(E14:E23)</f>
        <v>8.5</v>
      </c>
      <c r="F25">
        <f t="shared" si="1"/>
        <v>0</v>
      </c>
      <c r="G25">
        <f t="shared" si="1"/>
        <v>0.6</v>
      </c>
      <c r="H25">
        <f t="shared" si="1"/>
        <v>25.6</v>
      </c>
      <c r="I25">
        <f t="shared" si="1"/>
        <v>24.9</v>
      </c>
      <c r="J25">
        <f t="shared" si="1"/>
        <v>0</v>
      </c>
      <c r="K25">
        <f t="shared" si="1"/>
        <v>245474.7</v>
      </c>
      <c r="L25">
        <f t="shared" si="1"/>
        <v>6.0888817350819524</v>
      </c>
      <c r="M25">
        <f t="shared" si="1"/>
        <v>1491162.4</v>
      </c>
    </row>
    <row r="26" spans="1:13" x14ac:dyDescent="0.2">
      <c r="A26">
        <v>135</v>
      </c>
      <c r="B26">
        <v>25</v>
      </c>
      <c r="C26">
        <v>0</v>
      </c>
      <c r="D26">
        <v>81</v>
      </c>
      <c r="E26">
        <v>10</v>
      </c>
      <c r="F26">
        <v>0</v>
      </c>
      <c r="G26">
        <v>0</v>
      </c>
      <c r="H26">
        <v>1</v>
      </c>
      <c r="I26">
        <v>4</v>
      </c>
      <c r="J26">
        <v>1</v>
      </c>
      <c r="K26">
        <v>179507</v>
      </c>
      <c r="L26">
        <v>11.1054499267438</v>
      </c>
      <c r="M26">
        <v>1993506</v>
      </c>
    </row>
    <row r="27" spans="1:13" x14ac:dyDescent="0.2">
      <c r="A27">
        <v>135</v>
      </c>
      <c r="B27">
        <v>25</v>
      </c>
      <c r="C27">
        <v>1</v>
      </c>
      <c r="D27">
        <v>91</v>
      </c>
      <c r="E27">
        <v>11</v>
      </c>
      <c r="F27">
        <v>0</v>
      </c>
      <c r="G27">
        <v>0</v>
      </c>
      <c r="H27">
        <v>1</v>
      </c>
      <c r="I27">
        <v>5</v>
      </c>
      <c r="J27">
        <v>1</v>
      </c>
      <c r="K27">
        <v>214232</v>
      </c>
      <c r="L27">
        <v>5.1021042608013696</v>
      </c>
      <c r="M27">
        <v>1093034</v>
      </c>
    </row>
    <row r="28" spans="1:13" x14ac:dyDescent="0.2">
      <c r="A28">
        <v>135</v>
      </c>
      <c r="B28">
        <v>25</v>
      </c>
      <c r="C28">
        <v>2</v>
      </c>
      <c r="D28">
        <v>116</v>
      </c>
      <c r="E28">
        <v>18</v>
      </c>
      <c r="F28">
        <v>0</v>
      </c>
      <c r="G28">
        <v>0</v>
      </c>
      <c r="H28">
        <v>1</v>
      </c>
      <c r="I28">
        <v>5</v>
      </c>
      <c r="J28">
        <v>0</v>
      </c>
      <c r="K28">
        <v>186510</v>
      </c>
      <c r="L28">
        <v>4.1337783496863398</v>
      </c>
      <c r="M28">
        <v>770991</v>
      </c>
    </row>
    <row r="29" spans="1:13" x14ac:dyDescent="0.2">
      <c r="A29">
        <v>135</v>
      </c>
      <c r="B29">
        <v>25</v>
      </c>
      <c r="C29">
        <v>3</v>
      </c>
      <c r="D29">
        <v>81</v>
      </c>
      <c r="E29">
        <v>11</v>
      </c>
      <c r="F29">
        <v>0</v>
      </c>
      <c r="G29">
        <v>0</v>
      </c>
      <c r="H29">
        <v>1</v>
      </c>
      <c r="I29">
        <v>5</v>
      </c>
      <c r="J29">
        <v>0</v>
      </c>
      <c r="K29">
        <v>250000</v>
      </c>
      <c r="L29">
        <v>18.923724</v>
      </c>
      <c r="M29">
        <v>4730931</v>
      </c>
    </row>
    <row r="30" spans="1:13" x14ac:dyDescent="0.2">
      <c r="A30">
        <v>135</v>
      </c>
      <c r="B30">
        <v>25</v>
      </c>
      <c r="C30">
        <v>4</v>
      </c>
      <c r="D30">
        <v>136</v>
      </c>
      <c r="E30">
        <v>20</v>
      </c>
      <c r="F30">
        <v>0</v>
      </c>
      <c r="G30">
        <v>0</v>
      </c>
      <c r="H30">
        <v>1</v>
      </c>
      <c r="I30">
        <v>5</v>
      </c>
      <c r="J30">
        <v>1</v>
      </c>
      <c r="K30">
        <v>148768</v>
      </c>
      <c r="L30">
        <v>4.7850478597547799</v>
      </c>
      <c r="M30">
        <v>711862</v>
      </c>
    </row>
    <row r="31" spans="1:13" x14ac:dyDescent="0.2">
      <c r="A31">
        <v>135</v>
      </c>
      <c r="B31">
        <v>25</v>
      </c>
      <c r="C31">
        <v>5</v>
      </c>
      <c r="D31">
        <v>66</v>
      </c>
      <c r="E31">
        <v>9</v>
      </c>
      <c r="F31">
        <v>0</v>
      </c>
      <c r="G31">
        <v>0</v>
      </c>
      <c r="H31">
        <v>1</v>
      </c>
      <c r="I31">
        <v>4</v>
      </c>
      <c r="J31">
        <v>0</v>
      </c>
      <c r="K31">
        <v>250000</v>
      </c>
      <c r="L31">
        <v>5.3012759999999997</v>
      </c>
      <c r="M31">
        <v>1325319</v>
      </c>
    </row>
    <row r="32" spans="1:13" x14ac:dyDescent="0.2">
      <c r="A32">
        <v>135</v>
      </c>
      <c r="B32">
        <v>25</v>
      </c>
      <c r="C32">
        <v>6</v>
      </c>
      <c r="D32">
        <v>81</v>
      </c>
      <c r="E32">
        <v>11</v>
      </c>
      <c r="F32">
        <v>0</v>
      </c>
      <c r="G32">
        <v>0</v>
      </c>
      <c r="H32">
        <v>1</v>
      </c>
      <c r="I32">
        <v>3</v>
      </c>
      <c r="J32">
        <v>1</v>
      </c>
      <c r="K32">
        <v>178428</v>
      </c>
      <c r="L32">
        <v>4.7136660165444804</v>
      </c>
      <c r="M32">
        <v>841050</v>
      </c>
    </row>
    <row r="33" spans="1:13" x14ac:dyDescent="0.2">
      <c r="A33">
        <v>135</v>
      </c>
      <c r="B33">
        <v>25</v>
      </c>
      <c r="C33">
        <v>7</v>
      </c>
      <c r="D33">
        <v>107</v>
      </c>
      <c r="E33">
        <v>14</v>
      </c>
      <c r="F33">
        <v>0</v>
      </c>
      <c r="G33">
        <v>0</v>
      </c>
      <c r="H33">
        <v>2</v>
      </c>
      <c r="I33">
        <v>5</v>
      </c>
      <c r="J33">
        <v>1</v>
      </c>
      <c r="K33">
        <v>193947</v>
      </c>
      <c r="L33">
        <v>7.7220838682732902</v>
      </c>
      <c r="M33">
        <v>1497675</v>
      </c>
    </row>
    <row r="34" spans="1:13" x14ac:dyDescent="0.2">
      <c r="A34">
        <v>135</v>
      </c>
      <c r="B34">
        <v>25</v>
      </c>
      <c r="C34">
        <v>8</v>
      </c>
      <c r="D34">
        <v>76</v>
      </c>
      <c r="E34">
        <v>9</v>
      </c>
      <c r="F34">
        <v>0</v>
      </c>
      <c r="G34">
        <v>0</v>
      </c>
      <c r="H34">
        <v>1</v>
      </c>
      <c r="I34">
        <v>4</v>
      </c>
      <c r="J34">
        <v>1</v>
      </c>
      <c r="K34">
        <v>225763</v>
      </c>
      <c r="L34">
        <v>12.3671948016282</v>
      </c>
      <c r="M34">
        <v>2792055</v>
      </c>
    </row>
    <row r="35" spans="1:13" x14ac:dyDescent="0.2">
      <c r="A35">
        <v>135</v>
      </c>
      <c r="B35">
        <v>25</v>
      </c>
      <c r="C35">
        <v>9</v>
      </c>
      <c r="D35">
        <v>67</v>
      </c>
      <c r="E35">
        <v>9</v>
      </c>
      <c r="F35">
        <v>0</v>
      </c>
      <c r="G35">
        <v>0</v>
      </c>
      <c r="H35">
        <v>2</v>
      </c>
      <c r="I35">
        <v>4</v>
      </c>
      <c r="J35">
        <v>0</v>
      </c>
      <c r="K35">
        <v>231419</v>
      </c>
      <c r="L35">
        <v>10.9901823100091</v>
      </c>
      <c r="M35">
        <v>2543337</v>
      </c>
    </row>
    <row r="36" spans="1:13" hidden="1" x14ac:dyDescent="0.2">
      <c r="A36">
        <v>135</v>
      </c>
      <c r="B36">
        <v>25</v>
      </c>
      <c r="C36" t="s">
        <v>13</v>
      </c>
      <c r="D36">
        <v>67</v>
      </c>
      <c r="E36">
        <v>9</v>
      </c>
      <c r="F36">
        <v>0</v>
      </c>
      <c r="G36">
        <v>0</v>
      </c>
      <c r="H36">
        <v>2</v>
      </c>
      <c r="I36">
        <v>4</v>
      </c>
      <c r="J36">
        <v>0</v>
      </c>
      <c r="K36">
        <v>231419</v>
      </c>
      <c r="L36">
        <v>10.9901823100091</v>
      </c>
      <c r="M36">
        <v>2543337</v>
      </c>
    </row>
    <row r="37" spans="1:13" hidden="1" x14ac:dyDescent="0.2">
      <c r="A37">
        <v>135</v>
      </c>
      <c r="B37">
        <v>25</v>
      </c>
      <c r="C37" t="s">
        <v>14</v>
      </c>
      <c r="D37">
        <f>AVERAGE(D26:D35)</f>
        <v>90.2</v>
      </c>
      <c r="E37">
        <f t="shared" ref="E37:M37" si="2">AVERAGE(E26:E35)</f>
        <v>12.2</v>
      </c>
      <c r="F37">
        <f t="shared" si="2"/>
        <v>0</v>
      </c>
      <c r="G37">
        <f t="shared" si="2"/>
        <v>0</v>
      </c>
      <c r="H37">
        <f t="shared" si="2"/>
        <v>1.2</v>
      </c>
      <c r="I37">
        <f t="shared" si="2"/>
        <v>4.4000000000000004</v>
      </c>
      <c r="J37">
        <f t="shared" si="2"/>
        <v>0.6</v>
      </c>
      <c r="K37">
        <f t="shared" si="2"/>
        <v>205857.4</v>
      </c>
      <c r="L37">
        <f t="shared" si="2"/>
        <v>8.5144507393441362</v>
      </c>
      <c r="M37">
        <f t="shared" si="2"/>
        <v>1829976</v>
      </c>
    </row>
    <row r="38" spans="1:13" x14ac:dyDescent="0.2">
      <c r="A38">
        <v>135</v>
      </c>
      <c r="B38">
        <v>50</v>
      </c>
      <c r="C38">
        <v>0</v>
      </c>
      <c r="D38">
        <v>273</v>
      </c>
      <c r="E38">
        <v>14</v>
      </c>
      <c r="F38">
        <v>0</v>
      </c>
      <c r="G38">
        <v>26</v>
      </c>
      <c r="H38">
        <v>3</v>
      </c>
      <c r="I38">
        <v>6</v>
      </c>
      <c r="J38">
        <v>4</v>
      </c>
      <c r="K38">
        <v>229791</v>
      </c>
      <c r="L38">
        <v>26.046342110874601</v>
      </c>
      <c r="M38">
        <v>5985215</v>
      </c>
    </row>
    <row r="39" spans="1:13" x14ac:dyDescent="0.2">
      <c r="A39">
        <v>135</v>
      </c>
      <c r="B39">
        <v>50</v>
      </c>
      <c r="C39">
        <v>1</v>
      </c>
      <c r="D39">
        <v>263</v>
      </c>
      <c r="E39">
        <v>13</v>
      </c>
      <c r="F39">
        <v>0</v>
      </c>
      <c r="G39">
        <v>28</v>
      </c>
      <c r="H39">
        <v>3</v>
      </c>
      <c r="I39">
        <v>7</v>
      </c>
      <c r="J39">
        <v>2</v>
      </c>
      <c r="K39">
        <v>250000</v>
      </c>
      <c r="L39">
        <v>31.539059999999999</v>
      </c>
      <c r="M39">
        <v>7884765</v>
      </c>
    </row>
    <row r="40" spans="1:13" x14ac:dyDescent="0.2">
      <c r="A40">
        <v>135</v>
      </c>
      <c r="B40">
        <v>50</v>
      </c>
      <c r="C40">
        <v>2</v>
      </c>
      <c r="D40">
        <v>309</v>
      </c>
      <c r="E40">
        <v>20</v>
      </c>
      <c r="F40">
        <v>0</v>
      </c>
      <c r="G40">
        <v>24</v>
      </c>
      <c r="H40">
        <v>4</v>
      </c>
      <c r="I40">
        <v>5</v>
      </c>
      <c r="J40">
        <v>6</v>
      </c>
      <c r="K40">
        <v>230463</v>
      </c>
      <c r="L40">
        <v>10.6516664280166</v>
      </c>
      <c r="M40">
        <v>2454815</v>
      </c>
    </row>
    <row r="41" spans="1:13" x14ac:dyDescent="0.2">
      <c r="A41">
        <v>135</v>
      </c>
      <c r="B41">
        <v>50</v>
      </c>
      <c r="C41">
        <v>3</v>
      </c>
      <c r="D41">
        <v>272</v>
      </c>
      <c r="E41">
        <v>13</v>
      </c>
      <c r="F41">
        <v>0</v>
      </c>
      <c r="G41">
        <v>26</v>
      </c>
      <c r="H41">
        <v>2</v>
      </c>
      <c r="I41">
        <v>7</v>
      </c>
      <c r="J41">
        <v>4</v>
      </c>
      <c r="K41">
        <v>250000</v>
      </c>
      <c r="L41">
        <v>20.508856000000002</v>
      </c>
      <c r="M41">
        <v>5127214</v>
      </c>
    </row>
    <row r="42" spans="1:13" x14ac:dyDescent="0.2">
      <c r="A42">
        <v>135</v>
      </c>
      <c r="B42">
        <v>50</v>
      </c>
      <c r="C42">
        <v>4</v>
      </c>
      <c r="D42">
        <v>248</v>
      </c>
      <c r="E42">
        <v>11</v>
      </c>
      <c r="F42">
        <v>0</v>
      </c>
      <c r="G42">
        <v>27</v>
      </c>
      <c r="H42">
        <v>3</v>
      </c>
      <c r="I42">
        <v>5</v>
      </c>
      <c r="J42">
        <v>3</v>
      </c>
      <c r="K42">
        <v>250000</v>
      </c>
      <c r="L42">
        <v>22.127147999999998</v>
      </c>
      <c r="M42">
        <v>5531787</v>
      </c>
    </row>
    <row r="43" spans="1:13" x14ac:dyDescent="0.2">
      <c r="A43">
        <v>135</v>
      </c>
      <c r="B43">
        <v>50</v>
      </c>
      <c r="C43">
        <v>5</v>
      </c>
      <c r="D43">
        <v>258</v>
      </c>
      <c r="E43">
        <v>12</v>
      </c>
      <c r="F43">
        <v>0</v>
      </c>
      <c r="G43">
        <v>27</v>
      </c>
      <c r="H43">
        <v>3</v>
      </c>
      <c r="I43">
        <v>6</v>
      </c>
      <c r="J43">
        <v>3</v>
      </c>
      <c r="K43">
        <v>250000</v>
      </c>
      <c r="L43">
        <v>6.7105439999999996</v>
      </c>
      <c r="M43">
        <v>1677636</v>
      </c>
    </row>
    <row r="44" spans="1:13" x14ac:dyDescent="0.2">
      <c r="A44">
        <v>135</v>
      </c>
      <c r="B44">
        <v>50</v>
      </c>
      <c r="C44">
        <v>6</v>
      </c>
      <c r="D44">
        <v>284</v>
      </c>
      <c r="E44">
        <v>16</v>
      </c>
      <c r="F44">
        <v>0</v>
      </c>
      <c r="G44">
        <v>26</v>
      </c>
      <c r="H44">
        <v>4</v>
      </c>
      <c r="I44">
        <v>6</v>
      </c>
      <c r="J44">
        <v>4</v>
      </c>
      <c r="K44">
        <v>250000</v>
      </c>
      <c r="L44">
        <v>21.299944</v>
      </c>
      <c r="M44">
        <v>5324986</v>
      </c>
    </row>
    <row r="45" spans="1:13" x14ac:dyDescent="0.2">
      <c r="A45">
        <v>135</v>
      </c>
      <c r="B45">
        <v>50</v>
      </c>
      <c r="C45">
        <v>7</v>
      </c>
      <c r="D45">
        <v>262</v>
      </c>
      <c r="E45">
        <v>13</v>
      </c>
      <c r="F45">
        <v>0</v>
      </c>
      <c r="G45">
        <v>25</v>
      </c>
      <c r="H45">
        <v>2</v>
      </c>
      <c r="I45">
        <v>4</v>
      </c>
      <c r="J45">
        <v>5</v>
      </c>
      <c r="K45">
        <v>250000</v>
      </c>
      <c r="L45">
        <v>36.851019999999998</v>
      </c>
      <c r="M45">
        <v>9212755</v>
      </c>
    </row>
    <row r="46" spans="1:13" x14ac:dyDescent="0.2">
      <c r="A46">
        <v>135</v>
      </c>
      <c r="B46">
        <v>50</v>
      </c>
      <c r="C46">
        <v>8</v>
      </c>
      <c r="D46">
        <v>309</v>
      </c>
      <c r="E46">
        <v>23</v>
      </c>
      <c r="F46">
        <v>0</v>
      </c>
      <c r="G46">
        <v>28</v>
      </c>
      <c r="H46">
        <v>4</v>
      </c>
      <c r="I46">
        <v>6</v>
      </c>
      <c r="J46">
        <v>2</v>
      </c>
      <c r="K46">
        <v>250000</v>
      </c>
      <c r="L46">
        <v>26.178256000000001</v>
      </c>
      <c r="M46">
        <v>6544564</v>
      </c>
    </row>
    <row r="47" spans="1:13" x14ac:dyDescent="0.2">
      <c r="A47">
        <v>135</v>
      </c>
      <c r="B47">
        <v>50</v>
      </c>
      <c r="C47">
        <v>9</v>
      </c>
      <c r="D47">
        <v>265</v>
      </c>
      <c r="E47">
        <v>13</v>
      </c>
      <c r="F47">
        <v>0</v>
      </c>
      <c r="G47">
        <v>27</v>
      </c>
      <c r="H47">
        <v>5</v>
      </c>
      <c r="I47">
        <v>6</v>
      </c>
      <c r="J47">
        <v>3</v>
      </c>
      <c r="K47">
        <v>250000</v>
      </c>
      <c r="L47">
        <v>32.906779999999998</v>
      </c>
      <c r="M47">
        <v>8226695</v>
      </c>
    </row>
    <row r="48" spans="1:13" hidden="1" x14ac:dyDescent="0.2">
      <c r="A48">
        <v>135</v>
      </c>
      <c r="B48">
        <v>50</v>
      </c>
      <c r="C48" t="s">
        <v>13</v>
      </c>
      <c r="D48">
        <v>258</v>
      </c>
      <c r="E48">
        <v>12</v>
      </c>
      <c r="F48">
        <v>0</v>
      </c>
      <c r="G48">
        <v>27</v>
      </c>
      <c r="H48">
        <v>3</v>
      </c>
      <c r="I48">
        <v>6</v>
      </c>
      <c r="J48">
        <v>3</v>
      </c>
      <c r="K48">
        <v>250000</v>
      </c>
      <c r="L48">
        <v>6.7105439999999996</v>
      </c>
      <c r="M48">
        <v>1677636</v>
      </c>
    </row>
    <row r="49" spans="1:13" hidden="1" x14ac:dyDescent="0.2">
      <c r="A49">
        <v>135</v>
      </c>
      <c r="B49">
        <v>50</v>
      </c>
      <c r="C49" t="s">
        <v>14</v>
      </c>
      <c r="D49">
        <f>AVERAGE(D38:D47)</f>
        <v>274.3</v>
      </c>
      <c r="E49">
        <f t="shared" ref="E49:M49" si="3">AVERAGE(E38:E47)</f>
        <v>14.8</v>
      </c>
      <c r="F49">
        <f t="shared" si="3"/>
        <v>0</v>
      </c>
      <c r="G49">
        <f t="shared" si="3"/>
        <v>26.4</v>
      </c>
      <c r="H49">
        <f t="shared" si="3"/>
        <v>3.3</v>
      </c>
      <c r="I49">
        <f t="shared" si="3"/>
        <v>5.8</v>
      </c>
      <c r="J49">
        <f t="shared" si="3"/>
        <v>3.6</v>
      </c>
      <c r="K49">
        <f t="shared" si="3"/>
        <v>246025.4</v>
      </c>
      <c r="L49">
        <f t="shared" si="3"/>
        <v>23.481961653889122</v>
      </c>
      <c r="M49">
        <f t="shared" si="3"/>
        <v>5797043.2000000002</v>
      </c>
    </row>
    <row r="50" spans="1:13" x14ac:dyDescent="0.2">
      <c r="A50">
        <v>135</v>
      </c>
      <c r="B50">
        <v>100</v>
      </c>
      <c r="C50">
        <v>0</v>
      </c>
      <c r="D50">
        <v>144</v>
      </c>
      <c r="E50">
        <v>7</v>
      </c>
      <c r="F50">
        <v>0</v>
      </c>
      <c r="G50">
        <v>0</v>
      </c>
      <c r="H50">
        <v>19</v>
      </c>
      <c r="I50">
        <v>8</v>
      </c>
      <c r="J50">
        <v>5</v>
      </c>
      <c r="K50">
        <v>226827</v>
      </c>
      <c r="L50">
        <v>10.8003632724499</v>
      </c>
      <c r="M50">
        <v>2449814</v>
      </c>
    </row>
    <row r="51" spans="1:13" x14ac:dyDescent="0.2">
      <c r="A51">
        <v>135</v>
      </c>
      <c r="B51">
        <v>100</v>
      </c>
      <c r="C51">
        <v>1</v>
      </c>
      <c r="D51">
        <v>139</v>
      </c>
      <c r="E51">
        <v>6</v>
      </c>
      <c r="F51">
        <v>0</v>
      </c>
      <c r="G51">
        <v>0</v>
      </c>
      <c r="H51">
        <v>19</v>
      </c>
      <c r="I51">
        <v>8</v>
      </c>
      <c r="J51">
        <v>5</v>
      </c>
      <c r="K51">
        <v>250000</v>
      </c>
      <c r="L51">
        <v>10.480976</v>
      </c>
      <c r="M51">
        <v>2620244</v>
      </c>
    </row>
    <row r="52" spans="1:13" x14ac:dyDescent="0.2">
      <c r="A52">
        <v>135</v>
      </c>
      <c r="B52">
        <v>100</v>
      </c>
      <c r="C52">
        <v>2</v>
      </c>
      <c r="D52">
        <v>149</v>
      </c>
      <c r="E52">
        <v>7</v>
      </c>
      <c r="F52">
        <v>0</v>
      </c>
      <c r="G52">
        <v>0</v>
      </c>
      <c r="H52">
        <v>19</v>
      </c>
      <c r="I52">
        <v>9</v>
      </c>
      <c r="J52">
        <v>5</v>
      </c>
      <c r="K52">
        <v>242898</v>
      </c>
      <c r="L52">
        <v>10.6437352304259</v>
      </c>
      <c r="M52">
        <v>2585342</v>
      </c>
    </row>
    <row r="53" spans="1:13" x14ac:dyDescent="0.2">
      <c r="A53">
        <v>135</v>
      </c>
      <c r="B53">
        <v>100</v>
      </c>
      <c r="C53">
        <v>3</v>
      </c>
      <c r="D53">
        <v>157</v>
      </c>
      <c r="E53">
        <v>10</v>
      </c>
      <c r="F53">
        <v>0</v>
      </c>
      <c r="G53">
        <v>0</v>
      </c>
      <c r="H53">
        <v>17</v>
      </c>
      <c r="I53">
        <v>8</v>
      </c>
      <c r="J53">
        <v>5</v>
      </c>
      <c r="K53">
        <v>250000</v>
      </c>
      <c r="L53">
        <v>10.46698</v>
      </c>
      <c r="M53">
        <v>2616745</v>
      </c>
    </row>
    <row r="54" spans="1:13" x14ac:dyDescent="0.2">
      <c r="A54">
        <v>135</v>
      </c>
      <c r="B54">
        <v>100</v>
      </c>
      <c r="C54">
        <v>4</v>
      </c>
      <c r="D54">
        <v>162</v>
      </c>
      <c r="E54">
        <v>9</v>
      </c>
      <c r="F54">
        <v>0</v>
      </c>
      <c r="G54">
        <v>0</v>
      </c>
      <c r="H54">
        <v>22</v>
      </c>
      <c r="I54">
        <v>9</v>
      </c>
      <c r="J54">
        <v>5</v>
      </c>
      <c r="K54">
        <v>250000</v>
      </c>
      <c r="L54">
        <v>10.47354</v>
      </c>
      <c r="M54">
        <v>2618385</v>
      </c>
    </row>
    <row r="55" spans="1:13" x14ac:dyDescent="0.2">
      <c r="A55">
        <v>135</v>
      </c>
      <c r="B55">
        <v>100</v>
      </c>
      <c r="C55">
        <v>5</v>
      </c>
      <c r="D55">
        <v>180</v>
      </c>
      <c r="E55">
        <v>13</v>
      </c>
      <c r="F55">
        <v>0</v>
      </c>
      <c r="G55">
        <v>0</v>
      </c>
      <c r="H55">
        <v>20</v>
      </c>
      <c r="I55">
        <v>9</v>
      </c>
      <c r="J55">
        <v>5</v>
      </c>
      <c r="K55">
        <v>201262</v>
      </c>
      <c r="L55">
        <v>10.5289175303832</v>
      </c>
      <c r="M55">
        <v>2119071</v>
      </c>
    </row>
    <row r="56" spans="1:13" x14ac:dyDescent="0.2">
      <c r="A56">
        <v>135</v>
      </c>
      <c r="B56">
        <v>100</v>
      </c>
      <c r="C56">
        <v>6</v>
      </c>
      <c r="D56">
        <v>210</v>
      </c>
      <c r="E56">
        <v>19</v>
      </c>
      <c r="F56">
        <v>0</v>
      </c>
      <c r="G56">
        <v>0</v>
      </c>
      <c r="H56">
        <v>20</v>
      </c>
      <c r="I56">
        <v>9</v>
      </c>
      <c r="J56">
        <v>5</v>
      </c>
      <c r="K56">
        <v>223732</v>
      </c>
      <c r="L56">
        <v>10.6579076752543</v>
      </c>
      <c r="M56">
        <v>2384515</v>
      </c>
    </row>
    <row r="57" spans="1:13" x14ac:dyDescent="0.2">
      <c r="A57">
        <v>135</v>
      </c>
      <c r="B57">
        <v>100</v>
      </c>
      <c r="C57">
        <v>7</v>
      </c>
      <c r="D57">
        <v>144</v>
      </c>
      <c r="E57">
        <v>7</v>
      </c>
      <c r="F57">
        <v>0</v>
      </c>
      <c r="G57">
        <v>0</v>
      </c>
      <c r="H57">
        <v>19</v>
      </c>
      <c r="I57">
        <v>8</v>
      </c>
      <c r="J57">
        <v>5</v>
      </c>
      <c r="K57">
        <v>250000</v>
      </c>
      <c r="L57">
        <v>10.724095999999999</v>
      </c>
      <c r="M57">
        <v>2681024</v>
      </c>
    </row>
    <row r="58" spans="1:13" x14ac:dyDescent="0.2">
      <c r="A58">
        <v>135</v>
      </c>
      <c r="B58">
        <v>100</v>
      </c>
      <c r="C58">
        <v>8</v>
      </c>
      <c r="D58">
        <v>180</v>
      </c>
      <c r="E58">
        <v>14</v>
      </c>
      <c r="F58">
        <v>0</v>
      </c>
      <c r="G58">
        <v>0</v>
      </c>
      <c r="H58">
        <v>20</v>
      </c>
      <c r="I58">
        <v>8</v>
      </c>
      <c r="J58">
        <v>5</v>
      </c>
      <c r="K58">
        <v>214083</v>
      </c>
      <c r="L58">
        <v>11.077768902715301</v>
      </c>
      <c r="M58">
        <v>2371562</v>
      </c>
    </row>
    <row r="59" spans="1:13" x14ac:dyDescent="0.2">
      <c r="A59">
        <v>135</v>
      </c>
      <c r="B59">
        <v>100</v>
      </c>
      <c r="C59">
        <v>9</v>
      </c>
      <c r="D59">
        <v>151</v>
      </c>
      <c r="E59">
        <v>8</v>
      </c>
      <c r="F59">
        <v>0</v>
      </c>
      <c r="G59">
        <v>0</v>
      </c>
      <c r="H59">
        <v>21</v>
      </c>
      <c r="I59">
        <v>8</v>
      </c>
      <c r="J59">
        <v>5</v>
      </c>
      <c r="K59">
        <v>226619</v>
      </c>
      <c r="L59">
        <v>9.0340483366354896</v>
      </c>
      <c r="M59">
        <v>2047287</v>
      </c>
    </row>
    <row r="60" spans="1:13" hidden="1" x14ac:dyDescent="0.2">
      <c r="A60">
        <v>135</v>
      </c>
      <c r="B60">
        <v>100</v>
      </c>
      <c r="C60" t="s">
        <v>13</v>
      </c>
      <c r="D60">
        <v>139</v>
      </c>
      <c r="E60">
        <v>6</v>
      </c>
      <c r="F60">
        <v>0</v>
      </c>
      <c r="G60">
        <v>0</v>
      </c>
      <c r="H60">
        <v>19</v>
      </c>
      <c r="I60">
        <v>8</v>
      </c>
      <c r="J60">
        <v>5</v>
      </c>
      <c r="K60">
        <v>250000</v>
      </c>
      <c r="L60">
        <v>10.480976</v>
      </c>
      <c r="M60">
        <v>2620244</v>
      </c>
    </row>
    <row r="61" spans="1:13" hidden="1" x14ac:dyDescent="0.2">
      <c r="A61">
        <v>135</v>
      </c>
      <c r="B61">
        <v>100</v>
      </c>
      <c r="C61" t="s">
        <v>14</v>
      </c>
      <c r="D61">
        <f>AVERAGE(D50:D59)</f>
        <v>161.6</v>
      </c>
      <c r="E61">
        <f t="shared" ref="E61:M61" si="4">AVERAGE(E50:E59)</f>
        <v>10</v>
      </c>
      <c r="F61">
        <f t="shared" si="4"/>
        <v>0</v>
      </c>
      <c r="G61">
        <f t="shared" si="4"/>
        <v>0</v>
      </c>
      <c r="H61">
        <f t="shared" si="4"/>
        <v>19.600000000000001</v>
      </c>
      <c r="I61">
        <f t="shared" si="4"/>
        <v>8.4</v>
      </c>
      <c r="J61">
        <f t="shared" si="4"/>
        <v>5</v>
      </c>
      <c r="K61">
        <f t="shared" si="4"/>
        <v>233542.1</v>
      </c>
      <c r="L61">
        <f t="shared" si="4"/>
        <v>10.48883329478641</v>
      </c>
      <c r="M61">
        <f t="shared" si="4"/>
        <v>2449398.9</v>
      </c>
    </row>
    <row r="62" spans="1:13" x14ac:dyDescent="0.2">
      <c r="A62">
        <v>801</v>
      </c>
      <c r="B62">
        <v>0</v>
      </c>
      <c r="C62">
        <v>0</v>
      </c>
      <c r="D62">
        <v>85</v>
      </c>
      <c r="E62">
        <v>17</v>
      </c>
      <c r="F62">
        <v>0</v>
      </c>
      <c r="G62">
        <v>0</v>
      </c>
      <c r="H62">
        <v>0</v>
      </c>
      <c r="I62">
        <v>0</v>
      </c>
      <c r="J62">
        <v>0</v>
      </c>
      <c r="K62">
        <v>153096</v>
      </c>
      <c r="L62">
        <v>1.88663975544756</v>
      </c>
      <c r="M62">
        <v>288837</v>
      </c>
    </row>
    <row r="63" spans="1:13" x14ac:dyDescent="0.2">
      <c r="A63">
        <v>801</v>
      </c>
      <c r="B63">
        <v>0</v>
      </c>
      <c r="C63">
        <v>1</v>
      </c>
      <c r="D63">
        <v>105</v>
      </c>
      <c r="E63">
        <v>21</v>
      </c>
      <c r="F63">
        <v>0</v>
      </c>
      <c r="G63">
        <v>0</v>
      </c>
      <c r="H63">
        <v>0</v>
      </c>
      <c r="I63">
        <v>0</v>
      </c>
      <c r="J63">
        <v>0</v>
      </c>
      <c r="K63">
        <v>141277</v>
      </c>
      <c r="L63">
        <v>2.06197045520502</v>
      </c>
      <c r="M63">
        <v>291309</v>
      </c>
    </row>
    <row r="64" spans="1:13" x14ac:dyDescent="0.2">
      <c r="A64">
        <v>801</v>
      </c>
      <c r="B64">
        <v>0</v>
      </c>
      <c r="C64">
        <v>2</v>
      </c>
      <c r="D64">
        <v>85</v>
      </c>
      <c r="E64">
        <v>17</v>
      </c>
      <c r="F64">
        <v>0</v>
      </c>
      <c r="G64">
        <v>0</v>
      </c>
      <c r="H64">
        <v>0</v>
      </c>
      <c r="I64">
        <v>0</v>
      </c>
      <c r="J64">
        <v>0</v>
      </c>
      <c r="K64">
        <v>182878</v>
      </c>
      <c r="L64">
        <v>2.0755913778584598</v>
      </c>
      <c r="M64">
        <v>379580</v>
      </c>
    </row>
    <row r="65" spans="1:13" x14ac:dyDescent="0.2">
      <c r="A65">
        <v>801</v>
      </c>
      <c r="B65">
        <v>0</v>
      </c>
      <c r="C65">
        <v>3</v>
      </c>
      <c r="D65">
        <v>145</v>
      </c>
      <c r="E65">
        <v>29</v>
      </c>
      <c r="F65">
        <v>0</v>
      </c>
      <c r="G65">
        <v>0</v>
      </c>
      <c r="H65">
        <v>0</v>
      </c>
      <c r="I65">
        <v>0</v>
      </c>
      <c r="J65">
        <v>0</v>
      </c>
      <c r="K65">
        <v>144107</v>
      </c>
      <c r="L65">
        <v>2.0965324377025398</v>
      </c>
      <c r="M65">
        <v>302125</v>
      </c>
    </row>
    <row r="66" spans="1:13" x14ac:dyDescent="0.2">
      <c r="A66">
        <v>801</v>
      </c>
      <c r="B66">
        <v>0</v>
      </c>
      <c r="C66">
        <v>4</v>
      </c>
      <c r="D66">
        <v>70</v>
      </c>
      <c r="E66">
        <v>14</v>
      </c>
      <c r="F66">
        <v>0</v>
      </c>
      <c r="G66">
        <v>0</v>
      </c>
      <c r="H66">
        <v>0</v>
      </c>
      <c r="I66">
        <v>0</v>
      </c>
      <c r="J66">
        <v>0</v>
      </c>
      <c r="K66">
        <v>195465</v>
      </c>
      <c r="L66">
        <v>2.0931317627196599</v>
      </c>
      <c r="M66">
        <v>409134</v>
      </c>
    </row>
    <row r="67" spans="1:13" x14ac:dyDescent="0.2">
      <c r="A67">
        <v>801</v>
      </c>
      <c r="B67">
        <v>0</v>
      </c>
      <c r="C67">
        <v>5</v>
      </c>
      <c r="D67">
        <v>60</v>
      </c>
      <c r="E67">
        <v>12</v>
      </c>
      <c r="F67">
        <v>0</v>
      </c>
      <c r="G67">
        <v>0</v>
      </c>
      <c r="H67">
        <v>0</v>
      </c>
      <c r="I67">
        <v>0</v>
      </c>
      <c r="J67">
        <v>0</v>
      </c>
      <c r="K67">
        <v>204331</v>
      </c>
      <c r="L67">
        <v>2.1077712143531802</v>
      </c>
      <c r="M67">
        <v>430683</v>
      </c>
    </row>
    <row r="68" spans="1:13" x14ac:dyDescent="0.2">
      <c r="A68">
        <v>801</v>
      </c>
      <c r="B68">
        <v>0</v>
      </c>
      <c r="C68">
        <v>6</v>
      </c>
      <c r="D68">
        <v>90</v>
      </c>
      <c r="E68">
        <v>18</v>
      </c>
      <c r="F68">
        <v>0</v>
      </c>
      <c r="G68">
        <v>0</v>
      </c>
      <c r="H68">
        <v>0</v>
      </c>
      <c r="I68">
        <v>0</v>
      </c>
      <c r="J68">
        <v>0</v>
      </c>
      <c r="K68">
        <v>210300</v>
      </c>
      <c r="L68">
        <v>2.0773466476462099</v>
      </c>
      <c r="M68">
        <v>436866</v>
      </c>
    </row>
    <row r="69" spans="1:13" x14ac:dyDescent="0.2">
      <c r="A69">
        <v>801</v>
      </c>
      <c r="B69">
        <v>0</v>
      </c>
      <c r="C69">
        <v>7</v>
      </c>
      <c r="D69">
        <v>65</v>
      </c>
      <c r="E69">
        <v>13</v>
      </c>
      <c r="F69">
        <v>0</v>
      </c>
      <c r="G69">
        <v>0</v>
      </c>
      <c r="H69">
        <v>0</v>
      </c>
      <c r="I69">
        <v>0</v>
      </c>
      <c r="J69">
        <v>0</v>
      </c>
      <c r="K69">
        <v>163432</v>
      </c>
      <c r="L69">
        <v>2.0954280679426298</v>
      </c>
      <c r="M69">
        <v>342460</v>
      </c>
    </row>
    <row r="70" spans="1:13" x14ac:dyDescent="0.2">
      <c r="A70">
        <v>801</v>
      </c>
      <c r="B70">
        <v>0</v>
      </c>
      <c r="C70">
        <v>8</v>
      </c>
      <c r="D70">
        <v>70</v>
      </c>
      <c r="E70">
        <v>14</v>
      </c>
      <c r="F70">
        <v>0</v>
      </c>
      <c r="G70">
        <v>0</v>
      </c>
      <c r="H70">
        <v>0</v>
      </c>
      <c r="I70">
        <v>0</v>
      </c>
      <c r="J70">
        <v>0</v>
      </c>
      <c r="K70">
        <v>201211</v>
      </c>
      <c r="L70">
        <v>2.11339837285237</v>
      </c>
      <c r="M70">
        <v>425239</v>
      </c>
    </row>
    <row r="71" spans="1:13" x14ac:dyDescent="0.2">
      <c r="A71">
        <v>801</v>
      </c>
      <c r="B71">
        <v>0</v>
      </c>
      <c r="C71">
        <v>9</v>
      </c>
      <c r="D71">
        <v>60</v>
      </c>
      <c r="E71">
        <v>12</v>
      </c>
      <c r="F71">
        <v>0</v>
      </c>
      <c r="G71">
        <v>0</v>
      </c>
      <c r="H71">
        <v>0</v>
      </c>
      <c r="I71">
        <v>0</v>
      </c>
      <c r="J71">
        <v>0</v>
      </c>
      <c r="K71">
        <v>215445</v>
      </c>
      <c r="L71">
        <v>2.08931745921232</v>
      </c>
      <c r="M71">
        <v>450133</v>
      </c>
    </row>
    <row r="72" spans="1:13" hidden="1" x14ac:dyDescent="0.2">
      <c r="A72">
        <v>801</v>
      </c>
      <c r="B72">
        <v>0</v>
      </c>
      <c r="C72" t="s">
        <v>13</v>
      </c>
      <c r="D72">
        <v>60</v>
      </c>
      <c r="E72">
        <v>12</v>
      </c>
      <c r="F72">
        <v>0</v>
      </c>
      <c r="G72">
        <v>0</v>
      </c>
      <c r="H72">
        <v>0</v>
      </c>
      <c r="I72">
        <v>0</v>
      </c>
      <c r="J72">
        <v>0</v>
      </c>
      <c r="K72">
        <v>204331</v>
      </c>
      <c r="L72">
        <v>2.1077712143531802</v>
      </c>
      <c r="M72">
        <v>430683</v>
      </c>
    </row>
    <row r="73" spans="1:13" hidden="1" x14ac:dyDescent="0.2">
      <c r="A73">
        <v>801</v>
      </c>
      <c r="B73">
        <v>0</v>
      </c>
      <c r="C73" t="s">
        <v>14</v>
      </c>
      <c r="D73">
        <f>AVERAGE(D62:D71)</f>
        <v>83.5</v>
      </c>
      <c r="E73">
        <f t="shared" ref="E73:M73" si="5">AVERAGE(E62:E71)</f>
        <v>16.7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181154.2</v>
      </c>
      <c r="L73">
        <f t="shared" si="5"/>
        <v>2.0697127550939949</v>
      </c>
      <c r="M73">
        <f t="shared" si="5"/>
        <v>375636.6</v>
      </c>
    </row>
    <row r="74" spans="1:13" x14ac:dyDescent="0.2">
      <c r="A74">
        <v>801</v>
      </c>
      <c r="B74">
        <v>10</v>
      </c>
      <c r="C74">
        <v>0</v>
      </c>
      <c r="D74">
        <v>1000</v>
      </c>
      <c r="E74">
        <v>18</v>
      </c>
      <c r="F74">
        <v>0</v>
      </c>
      <c r="G74">
        <v>168</v>
      </c>
      <c r="H74">
        <v>0</v>
      </c>
      <c r="I74">
        <v>0</v>
      </c>
      <c r="J74">
        <v>7</v>
      </c>
      <c r="K74">
        <v>250000</v>
      </c>
      <c r="L74">
        <v>2.7960039999999999</v>
      </c>
      <c r="M74">
        <v>699001</v>
      </c>
    </row>
    <row r="75" spans="1:13" x14ac:dyDescent="0.2">
      <c r="A75">
        <v>801</v>
      </c>
      <c r="B75">
        <v>10</v>
      </c>
      <c r="C75">
        <v>1</v>
      </c>
      <c r="D75">
        <v>975</v>
      </c>
      <c r="E75">
        <v>17</v>
      </c>
      <c r="F75">
        <v>0</v>
      </c>
      <c r="G75">
        <v>173</v>
      </c>
      <c r="H75">
        <v>0</v>
      </c>
      <c r="I75">
        <v>1</v>
      </c>
      <c r="J75">
        <v>2</v>
      </c>
      <c r="K75">
        <v>250000</v>
      </c>
      <c r="L75">
        <v>12.378112</v>
      </c>
      <c r="M75">
        <v>3094528</v>
      </c>
    </row>
    <row r="76" spans="1:13" x14ac:dyDescent="0.2">
      <c r="A76">
        <v>801</v>
      </c>
      <c r="B76">
        <v>10</v>
      </c>
      <c r="C76">
        <v>2</v>
      </c>
      <c r="D76">
        <v>960</v>
      </c>
      <c r="E76">
        <v>13</v>
      </c>
      <c r="F76">
        <v>0</v>
      </c>
      <c r="G76">
        <v>171</v>
      </c>
      <c r="H76">
        <v>0</v>
      </c>
      <c r="I76">
        <v>0</v>
      </c>
      <c r="J76">
        <v>4</v>
      </c>
      <c r="K76">
        <v>250000</v>
      </c>
      <c r="L76">
        <v>2.6972160000000001</v>
      </c>
      <c r="M76">
        <v>674304</v>
      </c>
    </row>
    <row r="77" spans="1:13" x14ac:dyDescent="0.2">
      <c r="A77">
        <v>801</v>
      </c>
      <c r="B77">
        <v>10</v>
      </c>
      <c r="C77">
        <v>3</v>
      </c>
      <c r="D77">
        <v>960</v>
      </c>
      <c r="E77">
        <v>14</v>
      </c>
      <c r="F77">
        <v>0</v>
      </c>
      <c r="G77">
        <v>172</v>
      </c>
      <c r="H77">
        <v>0</v>
      </c>
      <c r="I77">
        <v>0</v>
      </c>
      <c r="J77">
        <v>3</v>
      </c>
      <c r="K77">
        <v>250000</v>
      </c>
      <c r="L77">
        <v>2.6985999999999999</v>
      </c>
      <c r="M77">
        <v>674650</v>
      </c>
    </row>
    <row r="78" spans="1:13" x14ac:dyDescent="0.2">
      <c r="A78">
        <v>801</v>
      </c>
      <c r="B78">
        <v>10</v>
      </c>
      <c r="C78">
        <v>4</v>
      </c>
      <c r="D78">
        <v>955</v>
      </c>
      <c r="E78">
        <v>11</v>
      </c>
      <c r="F78">
        <v>0</v>
      </c>
      <c r="G78">
        <v>170</v>
      </c>
      <c r="H78">
        <v>0</v>
      </c>
      <c r="I78">
        <v>0</v>
      </c>
      <c r="J78">
        <v>5</v>
      </c>
      <c r="K78">
        <v>250000</v>
      </c>
      <c r="L78">
        <v>2.725876</v>
      </c>
      <c r="M78">
        <v>681469</v>
      </c>
    </row>
    <row r="79" spans="1:13" x14ac:dyDescent="0.2">
      <c r="A79">
        <v>801</v>
      </c>
      <c r="B79">
        <v>10</v>
      </c>
      <c r="C79">
        <v>5</v>
      </c>
      <c r="D79">
        <v>995</v>
      </c>
      <c r="E79">
        <v>17</v>
      </c>
      <c r="F79">
        <v>0</v>
      </c>
      <c r="G79">
        <v>168</v>
      </c>
      <c r="H79">
        <v>0</v>
      </c>
      <c r="I79">
        <v>0</v>
      </c>
      <c r="J79">
        <v>7</v>
      </c>
      <c r="K79">
        <v>250000</v>
      </c>
      <c r="L79">
        <v>2.7294239999999999</v>
      </c>
      <c r="M79">
        <v>682356</v>
      </c>
    </row>
    <row r="80" spans="1:13" x14ac:dyDescent="0.2">
      <c r="A80">
        <v>801</v>
      </c>
      <c r="B80">
        <v>10</v>
      </c>
      <c r="C80">
        <v>6</v>
      </c>
      <c r="D80">
        <v>970</v>
      </c>
      <c r="E80">
        <v>14</v>
      </c>
      <c r="F80">
        <v>0</v>
      </c>
      <c r="G80">
        <v>170</v>
      </c>
      <c r="H80">
        <v>0</v>
      </c>
      <c r="I80">
        <v>0</v>
      </c>
      <c r="J80">
        <v>5</v>
      </c>
      <c r="K80">
        <v>250000</v>
      </c>
      <c r="L80">
        <v>2.7716319999999999</v>
      </c>
      <c r="M80">
        <v>692908</v>
      </c>
    </row>
    <row r="81" spans="1:13" x14ac:dyDescent="0.2">
      <c r="A81">
        <v>801</v>
      </c>
      <c r="B81">
        <v>10</v>
      </c>
      <c r="C81">
        <v>7</v>
      </c>
      <c r="D81">
        <v>995</v>
      </c>
      <c r="E81">
        <v>18</v>
      </c>
      <c r="F81">
        <v>0</v>
      </c>
      <c r="G81">
        <v>169</v>
      </c>
      <c r="H81">
        <v>0</v>
      </c>
      <c r="I81">
        <v>0</v>
      </c>
      <c r="J81">
        <v>6</v>
      </c>
      <c r="K81">
        <v>250000</v>
      </c>
      <c r="L81">
        <v>3.0462120000000001</v>
      </c>
      <c r="M81">
        <v>761553</v>
      </c>
    </row>
    <row r="82" spans="1:13" x14ac:dyDescent="0.2">
      <c r="A82">
        <v>801</v>
      </c>
      <c r="B82">
        <v>10</v>
      </c>
      <c r="C82">
        <v>8</v>
      </c>
      <c r="D82">
        <v>950</v>
      </c>
      <c r="E82">
        <v>11</v>
      </c>
      <c r="F82">
        <v>0</v>
      </c>
      <c r="G82">
        <v>171</v>
      </c>
      <c r="H82">
        <v>0</v>
      </c>
      <c r="I82">
        <v>0</v>
      </c>
      <c r="J82">
        <v>4</v>
      </c>
      <c r="K82">
        <v>250000</v>
      </c>
      <c r="L82">
        <v>4.6444200000000002</v>
      </c>
      <c r="M82">
        <v>1161105</v>
      </c>
    </row>
    <row r="83" spans="1:13" x14ac:dyDescent="0.2">
      <c r="A83">
        <v>801</v>
      </c>
      <c r="B83">
        <v>10</v>
      </c>
      <c r="C83">
        <v>9</v>
      </c>
      <c r="D83">
        <v>975</v>
      </c>
      <c r="E83">
        <v>14</v>
      </c>
      <c r="F83">
        <v>0</v>
      </c>
      <c r="G83">
        <v>170</v>
      </c>
      <c r="H83">
        <v>0</v>
      </c>
      <c r="I83">
        <v>1</v>
      </c>
      <c r="J83">
        <v>5</v>
      </c>
      <c r="K83">
        <v>250000</v>
      </c>
      <c r="L83">
        <v>3.2763040000000001</v>
      </c>
      <c r="M83">
        <v>819076</v>
      </c>
    </row>
    <row r="84" spans="1:13" hidden="1" x14ac:dyDescent="0.2">
      <c r="A84">
        <v>801</v>
      </c>
      <c r="B84">
        <v>10</v>
      </c>
      <c r="C84" t="s">
        <v>13</v>
      </c>
      <c r="D84">
        <v>950</v>
      </c>
      <c r="E84">
        <v>11</v>
      </c>
      <c r="F84">
        <v>0</v>
      </c>
      <c r="G84">
        <v>171</v>
      </c>
      <c r="H84">
        <v>0</v>
      </c>
      <c r="I84">
        <v>0</v>
      </c>
      <c r="J84">
        <v>4</v>
      </c>
      <c r="K84">
        <v>250000</v>
      </c>
      <c r="L84">
        <v>4.6444200000000002</v>
      </c>
      <c r="M84">
        <v>1161105</v>
      </c>
    </row>
    <row r="85" spans="1:13" hidden="1" x14ac:dyDescent="0.2">
      <c r="A85">
        <v>801</v>
      </c>
      <c r="B85">
        <v>10</v>
      </c>
      <c r="C85" t="s">
        <v>14</v>
      </c>
      <c r="D85">
        <f>AVERAGE(D74:D83)</f>
        <v>973.5</v>
      </c>
      <c r="E85">
        <f t="shared" ref="E85:M85" si="6">AVERAGE(E74:E83)</f>
        <v>14.7</v>
      </c>
      <c r="F85">
        <f t="shared" si="6"/>
        <v>0</v>
      </c>
      <c r="G85">
        <f t="shared" si="6"/>
        <v>170.2</v>
      </c>
      <c r="H85">
        <f t="shared" si="6"/>
        <v>0</v>
      </c>
      <c r="I85">
        <f t="shared" si="6"/>
        <v>0.2</v>
      </c>
      <c r="J85">
        <f t="shared" si="6"/>
        <v>4.8</v>
      </c>
      <c r="K85">
        <f t="shared" si="6"/>
        <v>250000</v>
      </c>
      <c r="L85">
        <f t="shared" si="6"/>
        <v>3.9763799999999998</v>
      </c>
      <c r="M85">
        <f t="shared" si="6"/>
        <v>994095</v>
      </c>
    </row>
    <row r="86" spans="1:13" x14ac:dyDescent="0.2">
      <c r="A86">
        <v>801</v>
      </c>
      <c r="B86">
        <v>25</v>
      </c>
      <c r="C86">
        <v>0</v>
      </c>
      <c r="D86">
        <v>210</v>
      </c>
      <c r="E86">
        <v>16</v>
      </c>
      <c r="F86">
        <v>0</v>
      </c>
      <c r="G86">
        <v>0</v>
      </c>
      <c r="H86">
        <v>0</v>
      </c>
      <c r="I86">
        <v>24</v>
      </c>
      <c r="J86">
        <v>1</v>
      </c>
      <c r="K86">
        <v>250000</v>
      </c>
      <c r="L86">
        <v>12.087719999999999</v>
      </c>
      <c r="M86">
        <v>3021930</v>
      </c>
    </row>
    <row r="87" spans="1:13" x14ac:dyDescent="0.2">
      <c r="A87">
        <v>801</v>
      </c>
      <c r="B87">
        <v>25</v>
      </c>
      <c r="C87">
        <v>1</v>
      </c>
      <c r="D87">
        <v>185</v>
      </c>
      <c r="E87">
        <v>17</v>
      </c>
      <c r="F87">
        <v>0</v>
      </c>
      <c r="G87">
        <v>0</v>
      </c>
      <c r="H87">
        <v>0</v>
      </c>
      <c r="I87">
        <v>18</v>
      </c>
      <c r="J87">
        <v>1</v>
      </c>
      <c r="K87">
        <v>248148</v>
      </c>
      <c r="L87">
        <v>15.3658623079774</v>
      </c>
      <c r="M87">
        <v>3813008</v>
      </c>
    </row>
    <row r="88" spans="1:13" x14ac:dyDescent="0.2">
      <c r="A88">
        <v>801</v>
      </c>
      <c r="B88">
        <v>25</v>
      </c>
      <c r="C88">
        <v>2</v>
      </c>
      <c r="D88">
        <v>225</v>
      </c>
      <c r="E88">
        <v>21</v>
      </c>
      <c r="F88">
        <v>0</v>
      </c>
      <c r="G88">
        <v>0</v>
      </c>
      <c r="H88">
        <v>0</v>
      </c>
      <c r="I88">
        <v>22</v>
      </c>
      <c r="J88">
        <v>1</v>
      </c>
      <c r="K88">
        <v>164258</v>
      </c>
      <c r="L88">
        <v>5.0446310073177498</v>
      </c>
      <c r="M88">
        <v>828621</v>
      </c>
    </row>
    <row r="89" spans="1:13" x14ac:dyDescent="0.2">
      <c r="A89">
        <v>801</v>
      </c>
      <c r="B89">
        <v>25</v>
      </c>
      <c r="C89">
        <v>3</v>
      </c>
      <c r="D89">
        <v>220</v>
      </c>
      <c r="E89">
        <v>18</v>
      </c>
      <c r="F89">
        <v>0</v>
      </c>
      <c r="G89">
        <v>0</v>
      </c>
      <c r="H89">
        <v>0</v>
      </c>
      <c r="I89">
        <v>24</v>
      </c>
      <c r="J89">
        <v>1</v>
      </c>
      <c r="K89">
        <v>179625</v>
      </c>
      <c r="L89">
        <v>5.70717884481558</v>
      </c>
      <c r="M89">
        <v>1025152</v>
      </c>
    </row>
    <row r="90" spans="1:13" x14ac:dyDescent="0.2">
      <c r="A90">
        <v>801</v>
      </c>
      <c r="B90">
        <v>25</v>
      </c>
      <c r="C90">
        <v>4</v>
      </c>
      <c r="D90">
        <v>171</v>
      </c>
      <c r="E90">
        <v>14</v>
      </c>
      <c r="F90">
        <v>0</v>
      </c>
      <c r="G90">
        <v>0</v>
      </c>
      <c r="H90">
        <v>1</v>
      </c>
      <c r="I90">
        <v>18</v>
      </c>
      <c r="J90">
        <v>1</v>
      </c>
      <c r="K90">
        <v>169199</v>
      </c>
      <c r="L90">
        <v>19.2194398312046</v>
      </c>
      <c r="M90">
        <v>3251910</v>
      </c>
    </row>
    <row r="91" spans="1:13" x14ac:dyDescent="0.2">
      <c r="A91">
        <v>801</v>
      </c>
      <c r="B91">
        <v>25</v>
      </c>
      <c r="C91">
        <v>5</v>
      </c>
      <c r="D91">
        <v>161</v>
      </c>
      <c r="E91">
        <v>10</v>
      </c>
      <c r="F91">
        <v>0</v>
      </c>
      <c r="G91">
        <v>0</v>
      </c>
      <c r="H91">
        <v>1</v>
      </c>
      <c r="I91">
        <v>20</v>
      </c>
      <c r="J91">
        <v>1</v>
      </c>
      <c r="K91">
        <v>221796</v>
      </c>
      <c r="L91">
        <v>12.6535419935436</v>
      </c>
      <c r="M91">
        <v>2806505</v>
      </c>
    </row>
    <row r="92" spans="1:13" x14ac:dyDescent="0.2">
      <c r="A92">
        <v>801</v>
      </c>
      <c r="B92">
        <v>25</v>
      </c>
      <c r="C92">
        <v>6</v>
      </c>
      <c r="D92">
        <v>166</v>
      </c>
      <c r="E92">
        <v>12</v>
      </c>
      <c r="F92">
        <v>0</v>
      </c>
      <c r="G92">
        <v>0</v>
      </c>
      <c r="H92">
        <v>1</v>
      </c>
      <c r="I92">
        <v>19</v>
      </c>
      <c r="J92">
        <v>1</v>
      </c>
      <c r="K92">
        <v>250000</v>
      </c>
      <c r="L92">
        <v>4.8348319999999996</v>
      </c>
      <c r="M92">
        <v>1208708</v>
      </c>
    </row>
    <row r="93" spans="1:13" x14ac:dyDescent="0.2">
      <c r="A93">
        <v>801</v>
      </c>
      <c r="B93">
        <v>25</v>
      </c>
      <c r="C93">
        <v>7</v>
      </c>
      <c r="D93">
        <v>165</v>
      </c>
      <c r="E93">
        <v>11</v>
      </c>
      <c r="F93">
        <v>0</v>
      </c>
      <c r="G93">
        <v>0</v>
      </c>
      <c r="H93">
        <v>0</v>
      </c>
      <c r="I93">
        <v>20</v>
      </c>
      <c r="J93">
        <v>1</v>
      </c>
      <c r="K93">
        <v>233141</v>
      </c>
      <c r="L93">
        <v>4.1712483003847396</v>
      </c>
      <c r="M93">
        <v>972489</v>
      </c>
    </row>
    <row r="94" spans="1:13" x14ac:dyDescent="0.2">
      <c r="A94">
        <v>801</v>
      </c>
      <c r="B94">
        <v>25</v>
      </c>
      <c r="C94">
        <v>8</v>
      </c>
      <c r="D94">
        <v>161</v>
      </c>
      <c r="E94">
        <v>12</v>
      </c>
      <c r="F94">
        <v>0</v>
      </c>
      <c r="G94">
        <v>0</v>
      </c>
      <c r="H94">
        <v>1</v>
      </c>
      <c r="I94">
        <v>18</v>
      </c>
      <c r="J94">
        <v>1</v>
      </c>
      <c r="K94">
        <v>242190</v>
      </c>
      <c r="L94">
        <v>7.0328543705355298</v>
      </c>
      <c r="M94">
        <v>1703287</v>
      </c>
    </row>
    <row r="95" spans="1:13" x14ac:dyDescent="0.2">
      <c r="A95">
        <v>801</v>
      </c>
      <c r="B95">
        <v>25</v>
      </c>
      <c r="C95">
        <v>9</v>
      </c>
      <c r="D95">
        <v>211</v>
      </c>
      <c r="E95">
        <v>18</v>
      </c>
      <c r="F95">
        <v>0</v>
      </c>
      <c r="G95">
        <v>0</v>
      </c>
      <c r="H95">
        <v>1</v>
      </c>
      <c r="I95">
        <v>22</v>
      </c>
      <c r="J95">
        <v>1</v>
      </c>
      <c r="K95">
        <v>138812</v>
      </c>
      <c r="L95">
        <v>4.2278909604356896</v>
      </c>
      <c r="M95">
        <v>586882</v>
      </c>
    </row>
    <row r="96" spans="1:13" hidden="1" x14ac:dyDescent="0.2">
      <c r="A96">
        <v>801</v>
      </c>
      <c r="B96">
        <v>25</v>
      </c>
      <c r="C96" t="s">
        <v>13</v>
      </c>
      <c r="D96">
        <v>161</v>
      </c>
      <c r="E96">
        <v>10</v>
      </c>
      <c r="F96">
        <v>0</v>
      </c>
      <c r="G96">
        <v>0</v>
      </c>
      <c r="H96">
        <v>1</v>
      </c>
      <c r="I96">
        <v>20</v>
      </c>
      <c r="J96">
        <v>1</v>
      </c>
      <c r="K96">
        <v>221796</v>
      </c>
      <c r="L96">
        <v>12.6535419935436</v>
      </c>
      <c r="M96">
        <v>2806505</v>
      </c>
    </row>
    <row r="97" spans="1:13" hidden="1" x14ac:dyDescent="0.2">
      <c r="A97">
        <v>801</v>
      </c>
      <c r="B97">
        <v>25</v>
      </c>
      <c r="C97" t="s">
        <v>14</v>
      </c>
      <c r="D97">
        <f>AVERAGE(D86:D95)</f>
        <v>187.5</v>
      </c>
      <c r="E97">
        <f t="shared" ref="E97:M97" si="7">AVERAGE(E86:E95)</f>
        <v>14.9</v>
      </c>
      <c r="F97">
        <f t="shared" si="7"/>
        <v>0</v>
      </c>
      <c r="G97">
        <f t="shared" si="7"/>
        <v>0</v>
      </c>
      <c r="H97">
        <f t="shared" si="7"/>
        <v>0.5</v>
      </c>
      <c r="I97">
        <f t="shared" si="7"/>
        <v>20.5</v>
      </c>
      <c r="J97">
        <f t="shared" si="7"/>
        <v>1</v>
      </c>
      <c r="K97">
        <f t="shared" si="7"/>
        <v>209716.9</v>
      </c>
      <c r="L97">
        <f t="shared" si="7"/>
        <v>9.0345199616214895</v>
      </c>
      <c r="M97">
        <f t="shared" si="7"/>
        <v>1921849.2</v>
      </c>
    </row>
    <row r="98" spans="1:13" x14ac:dyDescent="0.2">
      <c r="A98">
        <v>801</v>
      </c>
      <c r="B98">
        <v>50</v>
      </c>
      <c r="C98">
        <v>0</v>
      </c>
      <c r="D98">
        <v>2734</v>
      </c>
      <c r="E98">
        <v>14</v>
      </c>
      <c r="F98">
        <v>0</v>
      </c>
      <c r="G98">
        <v>290</v>
      </c>
      <c r="H98">
        <v>4</v>
      </c>
      <c r="I98">
        <v>18</v>
      </c>
      <c r="J98">
        <v>112</v>
      </c>
      <c r="K98">
        <v>250000</v>
      </c>
      <c r="L98">
        <v>17.808171999999999</v>
      </c>
      <c r="M98">
        <v>4452043</v>
      </c>
    </row>
    <row r="99" spans="1:13" x14ac:dyDescent="0.2">
      <c r="A99">
        <v>801</v>
      </c>
      <c r="B99">
        <v>50</v>
      </c>
      <c r="C99">
        <v>1</v>
      </c>
      <c r="D99">
        <v>2729</v>
      </c>
      <c r="E99">
        <v>21</v>
      </c>
      <c r="F99">
        <v>0</v>
      </c>
      <c r="G99">
        <v>295</v>
      </c>
      <c r="H99">
        <v>4</v>
      </c>
      <c r="I99">
        <v>15</v>
      </c>
      <c r="J99">
        <v>107</v>
      </c>
      <c r="K99">
        <v>250000</v>
      </c>
      <c r="L99">
        <v>23.465779999999999</v>
      </c>
      <c r="M99">
        <v>5866445</v>
      </c>
    </row>
    <row r="100" spans="1:13" x14ac:dyDescent="0.2">
      <c r="A100">
        <v>801</v>
      </c>
      <c r="B100">
        <v>50</v>
      </c>
      <c r="C100">
        <v>2</v>
      </c>
      <c r="D100">
        <v>2748</v>
      </c>
      <c r="E100">
        <v>16</v>
      </c>
      <c r="F100">
        <v>0</v>
      </c>
      <c r="G100">
        <v>287</v>
      </c>
      <c r="H100">
        <v>3</v>
      </c>
      <c r="I100">
        <v>18</v>
      </c>
      <c r="J100">
        <v>114</v>
      </c>
      <c r="K100">
        <v>250000</v>
      </c>
      <c r="L100">
        <v>5.6383159999999997</v>
      </c>
      <c r="M100">
        <v>1409579</v>
      </c>
    </row>
    <row r="101" spans="1:13" x14ac:dyDescent="0.2">
      <c r="A101">
        <v>801</v>
      </c>
      <c r="B101">
        <v>50</v>
      </c>
      <c r="C101">
        <v>3</v>
      </c>
      <c r="D101">
        <v>2759</v>
      </c>
      <c r="E101">
        <v>17</v>
      </c>
      <c r="F101">
        <v>0</v>
      </c>
      <c r="G101">
        <v>285</v>
      </c>
      <c r="H101">
        <v>4</v>
      </c>
      <c r="I101">
        <v>17</v>
      </c>
      <c r="J101">
        <v>116</v>
      </c>
      <c r="K101">
        <v>250000</v>
      </c>
      <c r="L101">
        <v>10.175388</v>
      </c>
      <c r="M101">
        <v>2543847</v>
      </c>
    </row>
    <row r="102" spans="1:13" x14ac:dyDescent="0.2">
      <c r="A102">
        <v>801</v>
      </c>
      <c r="B102">
        <v>50</v>
      </c>
      <c r="C102">
        <v>4</v>
      </c>
      <c r="D102">
        <v>2718</v>
      </c>
      <c r="E102">
        <v>13</v>
      </c>
      <c r="F102">
        <v>0</v>
      </c>
      <c r="G102">
        <v>289</v>
      </c>
      <c r="H102">
        <v>3</v>
      </c>
      <c r="I102">
        <v>17</v>
      </c>
      <c r="J102">
        <v>112</v>
      </c>
      <c r="K102">
        <v>250000</v>
      </c>
      <c r="L102">
        <v>24.337368000000001</v>
      </c>
      <c r="M102">
        <v>6084342</v>
      </c>
    </row>
    <row r="103" spans="1:13" x14ac:dyDescent="0.2">
      <c r="A103">
        <v>801</v>
      </c>
      <c r="B103">
        <v>50</v>
      </c>
      <c r="C103">
        <v>5</v>
      </c>
      <c r="D103">
        <v>2807</v>
      </c>
      <c r="E103">
        <v>29</v>
      </c>
      <c r="F103">
        <v>0</v>
      </c>
      <c r="G103">
        <v>288</v>
      </c>
      <c r="H103">
        <v>2</v>
      </c>
      <c r="I103">
        <v>18</v>
      </c>
      <c r="J103">
        <v>113</v>
      </c>
      <c r="K103">
        <v>250000</v>
      </c>
      <c r="L103">
        <v>15.216424</v>
      </c>
      <c r="M103">
        <v>3804106</v>
      </c>
    </row>
    <row r="104" spans="1:13" x14ac:dyDescent="0.2">
      <c r="A104">
        <v>801</v>
      </c>
      <c r="B104">
        <v>50</v>
      </c>
      <c r="C104">
        <v>6</v>
      </c>
      <c r="D104">
        <v>2774</v>
      </c>
      <c r="E104">
        <v>23</v>
      </c>
      <c r="F104">
        <v>0</v>
      </c>
      <c r="G104">
        <v>291</v>
      </c>
      <c r="H104">
        <v>4</v>
      </c>
      <c r="I104">
        <v>20</v>
      </c>
      <c r="J104">
        <v>110</v>
      </c>
      <c r="K104">
        <v>250000</v>
      </c>
      <c r="L104">
        <v>6.0557439999999998</v>
      </c>
      <c r="M104">
        <v>1513936</v>
      </c>
    </row>
    <row r="105" spans="1:13" x14ac:dyDescent="0.2">
      <c r="A105">
        <v>801</v>
      </c>
      <c r="B105">
        <v>50</v>
      </c>
      <c r="C105">
        <v>7</v>
      </c>
      <c r="D105">
        <v>2804</v>
      </c>
      <c r="E105">
        <v>24</v>
      </c>
      <c r="F105">
        <v>0</v>
      </c>
      <c r="G105">
        <v>284</v>
      </c>
      <c r="H105">
        <v>4</v>
      </c>
      <c r="I105">
        <v>18</v>
      </c>
      <c r="J105">
        <v>117</v>
      </c>
      <c r="K105">
        <v>250000</v>
      </c>
      <c r="L105">
        <v>24.059856</v>
      </c>
      <c r="M105">
        <v>6014964</v>
      </c>
    </row>
    <row r="106" spans="1:13" x14ac:dyDescent="0.2">
      <c r="A106">
        <v>801</v>
      </c>
      <c r="B106">
        <v>50</v>
      </c>
      <c r="C106">
        <v>8</v>
      </c>
      <c r="D106">
        <v>2747</v>
      </c>
      <c r="E106">
        <v>25</v>
      </c>
      <c r="F106">
        <v>0</v>
      </c>
      <c r="G106">
        <v>295</v>
      </c>
      <c r="H106">
        <v>2</v>
      </c>
      <c r="I106">
        <v>17</v>
      </c>
      <c r="J106">
        <v>106</v>
      </c>
      <c r="K106">
        <v>250000</v>
      </c>
      <c r="L106">
        <v>10.278216</v>
      </c>
      <c r="M106">
        <v>2569554</v>
      </c>
    </row>
    <row r="107" spans="1:13" x14ac:dyDescent="0.2">
      <c r="A107">
        <v>801</v>
      </c>
      <c r="B107">
        <v>50</v>
      </c>
      <c r="C107">
        <v>9</v>
      </c>
      <c r="D107">
        <v>2748</v>
      </c>
      <c r="E107">
        <v>20</v>
      </c>
      <c r="F107">
        <v>0</v>
      </c>
      <c r="G107">
        <v>292</v>
      </c>
      <c r="H107">
        <v>3</v>
      </c>
      <c r="I107">
        <v>19</v>
      </c>
      <c r="J107">
        <v>109</v>
      </c>
      <c r="K107">
        <v>250000</v>
      </c>
      <c r="L107">
        <v>13.9628</v>
      </c>
      <c r="M107">
        <v>3490700</v>
      </c>
    </row>
    <row r="108" spans="1:13" hidden="1" x14ac:dyDescent="0.2">
      <c r="A108">
        <v>801</v>
      </c>
      <c r="B108">
        <v>50</v>
      </c>
      <c r="C108" t="s">
        <v>13</v>
      </c>
      <c r="D108">
        <v>2729</v>
      </c>
      <c r="E108">
        <v>21</v>
      </c>
      <c r="F108">
        <v>0</v>
      </c>
      <c r="G108">
        <v>295</v>
      </c>
      <c r="H108">
        <v>4</v>
      </c>
      <c r="I108">
        <v>15</v>
      </c>
      <c r="J108">
        <v>107</v>
      </c>
      <c r="K108">
        <v>250000</v>
      </c>
      <c r="L108">
        <v>23.465779999999999</v>
      </c>
      <c r="M108">
        <v>5866445</v>
      </c>
    </row>
    <row r="109" spans="1:13" hidden="1" x14ac:dyDescent="0.2">
      <c r="A109">
        <v>801</v>
      </c>
      <c r="B109">
        <v>50</v>
      </c>
      <c r="C109" t="s">
        <v>14</v>
      </c>
      <c r="D109">
        <f>AVERAGE(D98:D107)</f>
        <v>2756.8</v>
      </c>
      <c r="E109">
        <f t="shared" ref="E109:M109" si="8">AVERAGE(E98:E107)</f>
        <v>20.2</v>
      </c>
      <c r="F109">
        <f t="shared" si="8"/>
        <v>0</v>
      </c>
      <c r="G109">
        <f t="shared" si="8"/>
        <v>289.60000000000002</v>
      </c>
      <c r="H109">
        <f t="shared" si="8"/>
        <v>3.3</v>
      </c>
      <c r="I109">
        <f t="shared" si="8"/>
        <v>17.7</v>
      </c>
      <c r="J109">
        <f t="shared" si="8"/>
        <v>111.6</v>
      </c>
      <c r="K109">
        <f t="shared" si="8"/>
        <v>250000</v>
      </c>
      <c r="L109">
        <f t="shared" si="8"/>
        <v>15.099806399999997</v>
      </c>
      <c r="M109">
        <f t="shared" si="8"/>
        <v>3774951.6</v>
      </c>
    </row>
    <row r="110" spans="1:13" x14ac:dyDescent="0.2">
      <c r="A110">
        <v>801</v>
      </c>
      <c r="B110">
        <v>100</v>
      </c>
      <c r="C110">
        <v>0</v>
      </c>
      <c r="D110">
        <v>3910</v>
      </c>
      <c r="E110">
        <v>14</v>
      </c>
      <c r="F110">
        <v>0</v>
      </c>
      <c r="G110">
        <v>270</v>
      </c>
      <c r="H110">
        <v>15</v>
      </c>
      <c r="I110">
        <v>9</v>
      </c>
      <c r="J110">
        <v>243</v>
      </c>
      <c r="K110">
        <v>250000</v>
      </c>
      <c r="L110">
        <v>11.504619999999999</v>
      </c>
      <c r="M110">
        <v>2876155</v>
      </c>
    </row>
    <row r="111" spans="1:13" x14ac:dyDescent="0.2">
      <c r="A111">
        <v>801</v>
      </c>
      <c r="B111">
        <v>100</v>
      </c>
      <c r="C111">
        <v>1</v>
      </c>
      <c r="D111">
        <v>3963</v>
      </c>
      <c r="E111">
        <v>23</v>
      </c>
      <c r="F111">
        <v>0</v>
      </c>
      <c r="G111">
        <v>267</v>
      </c>
      <c r="H111">
        <v>13</v>
      </c>
      <c r="I111">
        <v>10</v>
      </c>
      <c r="J111">
        <v>245</v>
      </c>
      <c r="K111">
        <v>250000</v>
      </c>
      <c r="L111">
        <v>11.100472</v>
      </c>
      <c r="M111">
        <v>2775118</v>
      </c>
    </row>
    <row r="112" spans="1:13" x14ac:dyDescent="0.2">
      <c r="A112">
        <v>801</v>
      </c>
      <c r="B112">
        <v>100</v>
      </c>
      <c r="C112">
        <v>2</v>
      </c>
      <c r="D112">
        <v>3948</v>
      </c>
      <c r="E112">
        <v>23</v>
      </c>
      <c r="F112">
        <v>0</v>
      </c>
      <c r="G112">
        <v>266</v>
      </c>
      <c r="H112">
        <v>13</v>
      </c>
      <c r="I112">
        <v>10</v>
      </c>
      <c r="J112">
        <v>244</v>
      </c>
      <c r="K112">
        <v>250000</v>
      </c>
      <c r="L112">
        <v>11.097892</v>
      </c>
      <c r="M112">
        <v>2774473</v>
      </c>
    </row>
    <row r="113" spans="1:13" x14ac:dyDescent="0.2">
      <c r="A113">
        <v>801</v>
      </c>
      <c r="B113">
        <v>100</v>
      </c>
      <c r="C113">
        <v>3</v>
      </c>
      <c r="D113">
        <v>3978</v>
      </c>
      <c r="E113">
        <v>20</v>
      </c>
      <c r="F113">
        <v>0</v>
      </c>
      <c r="G113">
        <v>268</v>
      </c>
      <c r="H113">
        <v>13</v>
      </c>
      <c r="I113">
        <v>11</v>
      </c>
      <c r="J113">
        <v>247</v>
      </c>
      <c r="K113">
        <v>250000</v>
      </c>
      <c r="L113">
        <v>11.263007999999999</v>
      </c>
      <c r="M113">
        <v>2815752</v>
      </c>
    </row>
    <row r="114" spans="1:13" x14ac:dyDescent="0.2">
      <c r="A114">
        <v>801</v>
      </c>
      <c r="B114">
        <v>100</v>
      </c>
      <c r="C114">
        <v>4</v>
      </c>
      <c r="D114">
        <v>4003</v>
      </c>
      <c r="E114">
        <v>23</v>
      </c>
      <c r="F114">
        <v>0</v>
      </c>
      <c r="G114">
        <v>259</v>
      </c>
      <c r="H114">
        <v>13</v>
      </c>
      <c r="I114">
        <v>10</v>
      </c>
      <c r="J114">
        <v>253</v>
      </c>
      <c r="K114">
        <v>250000</v>
      </c>
      <c r="L114">
        <v>10.949296</v>
      </c>
      <c r="M114">
        <v>2737324</v>
      </c>
    </row>
    <row r="115" spans="1:13" x14ac:dyDescent="0.2">
      <c r="A115">
        <v>801</v>
      </c>
      <c r="B115">
        <v>100</v>
      </c>
      <c r="C115">
        <v>5</v>
      </c>
      <c r="D115">
        <v>3934</v>
      </c>
      <c r="E115">
        <v>23</v>
      </c>
      <c r="F115">
        <v>0</v>
      </c>
      <c r="G115">
        <v>271</v>
      </c>
      <c r="H115">
        <v>14</v>
      </c>
      <c r="I115">
        <v>8</v>
      </c>
      <c r="J115">
        <v>241</v>
      </c>
      <c r="K115">
        <v>250000</v>
      </c>
      <c r="L115">
        <v>11.034412</v>
      </c>
      <c r="M115">
        <v>2758603</v>
      </c>
    </row>
    <row r="116" spans="1:13" x14ac:dyDescent="0.2">
      <c r="A116">
        <v>801</v>
      </c>
      <c r="B116">
        <v>100</v>
      </c>
      <c r="C116">
        <v>6</v>
      </c>
      <c r="D116">
        <v>3938</v>
      </c>
      <c r="E116">
        <v>18</v>
      </c>
      <c r="F116">
        <v>0</v>
      </c>
      <c r="G116">
        <v>267</v>
      </c>
      <c r="H116">
        <v>13</v>
      </c>
      <c r="I116">
        <v>10</v>
      </c>
      <c r="J116">
        <v>245</v>
      </c>
      <c r="K116">
        <v>250000</v>
      </c>
      <c r="L116">
        <v>11.092155999999999</v>
      </c>
      <c r="M116">
        <v>2773039</v>
      </c>
    </row>
    <row r="117" spans="1:13" x14ac:dyDescent="0.2">
      <c r="A117">
        <v>801</v>
      </c>
      <c r="B117">
        <v>100</v>
      </c>
      <c r="C117">
        <v>7</v>
      </c>
      <c r="D117">
        <v>3932</v>
      </c>
      <c r="E117">
        <v>15</v>
      </c>
      <c r="F117">
        <v>1</v>
      </c>
      <c r="G117">
        <v>266</v>
      </c>
      <c r="H117">
        <v>12</v>
      </c>
      <c r="I117">
        <v>10</v>
      </c>
      <c r="J117">
        <v>245</v>
      </c>
      <c r="K117">
        <v>250000</v>
      </c>
      <c r="L117">
        <v>11.647656</v>
      </c>
      <c r="M117">
        <v>2911914</v>
      </c>
    </row>
    <row r="118" spans="1:13" x14ac:dyDescent="0.2">
      <c r="A118">
        <v>801</v>
      </c>
      <c r="B118">
        <v>100</v>
      </c>
      <c r="C118">
        <v>8</v>
      </c>
      <c r="D118">
        <v>3933</v>
      </c>
      <c r="E118">
        <v>18</v>
      </c>
      <c r="F118">
        <v>1</v>
      </c>
      <c r="G118">
        <v>274</v>
      </c>
      <c r="H118">
        <v>13</v>
      </c>
      <c r="I118">
        <v>9</v>
      </c>
      <c r="J118">
        <v>240</v>
      </c>
      <c r="K118">
        <v>250000</v>
      </c>
      <c r="L118">
        <v>9.7481960000000001</v>
      </c>
      <c r="M118">
        <v>2437049</v>
      </c>
    </row>
    <row r="119" spans="1:13" x14ac:dyDescent="0.2">
      <c r="A119">
        <v>801</v>
      </c>
      <c r="B119">
        <v>100</v>
      </c>
      <c r="C119">
        <v>9</v>
      </c>
      <c r="D119">
        <v>3942</v>
      </c>
      <c r="E119">
        <v>18</v>
      </c>
      <c r="F119">
        <v>0</v>
      </c>
      <c r="G119">
        <v>266</v>
      </c>
      <c r="H119">
        <v>12</v>
      </c>
      <c r="I119">
        <v>10</v>
      </c>
      <c r="J119">
        <v>246</v>
      </c>
      <c r="K119">
        <v>250000</v>
      </c>
      <c r="L119">
        <v>9.8325440000000004</v>
      </c>
      <c r="M119">
        <v>2458136</v>
      </c>
    </row>
    <row r="120" spans="1:13" hidden="1" x14ac:dyDescent="0.2">
      <c r="A120">
        <v>801</v>
      </c>
      <c r="B120">
        <v>100</v>
      </c>
      <c r="C120" t="s">
        <v>13</v>
      </c>
      <c r="D120">
        <v>3910</v>
      </c>
      <c r="E120">
        <v>14</v>
      </c>
      <c r="F120">
        <v>0</v>
      </c>
      <c r="G120">
        <v>270</v>
      </c>
      <c r="H120">
        <v>15</v>
      </c>
      <c r="I120">
        <v>9</v>
      </c>
      <c r="J120">
        <v>243</v>
      </c>
      <c r="K120">
        <v>250000</v>
      </c>
      <c r="L120">
        <v>11.504619999999999</v>
      </c>
      <c r="M120">
        <v>2876155</v>
      </c>
    </row>
    <row r="121" spans="1:13" hidden="1" x14ac:dyDescent="0.2">
      <c r="A121">
        <v>801</v>
      </c>
      <c r="B121">
        <v>100</v>
      </c>
      <c r="C121" t="s">
        <v>14</v>
      </c>
      <c r="D121">
        <f>AVERAGE(D110:D119)</f>
        <v>3948.1</v>
      </c>
      <c r="E121">
        <f t="shared" ref="E121:M121" si="9">AVERAGE(E110:E119)</f>
        <v>19.5</v>
      </c>
      <c r="F121">
        <f t="shared" si="9"/>
        <v>0.2</v>
      </c>
      <c r="G121">
        <f t="shared" si="9"/>
        <v>267.39999999999998</v>
      </c>
      <c r="H121">
        <f t="shared" si="9"/>
        <v>13.1</v>
      </c>
      <c r="I121">
        <f t="shared" si="9"/>
        <v>9.6999999999999993</v>
      </c>
      <c r="J121">
        <f t="shared" si="9"/>
        <v>244.9</v>
      </c>
      <c r="K121">
        <f t="shared" si="9"/>
        <v>250000</v>
      </c>
      <c r="L121">
        <f t="shared" si="9"/>
        <v>10.927025200000001</v>
      </c>
      <c r="M121">
        <f t="shared" si="9"/>
        <v>2731756.3</v>
      </c>
    </row>
    <row r="122" spans="1:13" x14ac:dyDescent="0.2">
      <c r="A122">
        <v>665</v>
      </c>
      <c r="B122">
        <v>0</v>
      </c>
      <c r="C122">
        <v>0</v>
      </c>
      <c r="D122">
        <v>55</v>
      </c>
      <c r="E122">
        <v>11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164461</v>
      </c>
      <c r="L122">
        <v>1.9257027501960899</v>
      </c>
      <c r="M122">
        <v>316703</v>
      </c>
    </row>
    <row r="123" spans="1:13" x14ac:dyDescent="0.2">
      <c r="A123">
        <v>665</v>
      </c>
      <c r="B123">
        <v>0</v>
      </c>
      <c r="C123">
        <v>1</v>
      </c>
      <c r="D123">
        <v>95</v>
      </c>
      <c r="E123">
        <v>19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125845</v>
      </c>
      <c r="L123">
        <v>2.0557749612618599</v>
      </c>
      <c r="M123">
        <v>258709</v>
      </c>
    </row>
    <row r="124" spans="1:13" x14ac:dyDescent="0.2">
      <c r="A124">
        <v>665</v>
      </c>
      <c r="B124">
        <v>0</v>
      </c>
      <c r="C124">
        <v>2</v>
      </c>
      <c r="D124">
        <v>50</v>
      </c>
      <c r="E124">
        <v>10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212230</v>
      </c>
      <c r="L124">
        <v>2.0730999387456999</v>
      </c>
      <c r="M124">
        <v>439974</v>
      </c>
    </row>
    <row r="125" spans="1:13" x14ac:dyDescent="0.2">
      <c r="A125">
        <v>665</v>
      </c>
      <c r="B125">
        <v>0</v>
      </c>
      <c r="C125">
        <v>3</v>
      </c>
      <c r="D125">
        <v>60</v>
      </c>
      <c r="E125">
        <v>12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225397</v>
      </c>
      <c r="L125">
        <v>2.0552314360883202</v>
      </c>
      <c r="M125">
        <v>463243</v>
      </c>
    </row>
    <row r="126" spans="1:13" x14ac:dyDescent="0.2">
      <c r="A126">
        <v>665</v>
      </c>
      <c r="B126">
        <v>0</v>
      </c>
      <c r="C126">
        <v>4</v>
      </c>
      <c r="D126">
        <v>40</v>
      </c>
      <c r="E126">
        <v>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196696</v>
      </c>
      <c r="L126">
        <v>2.0761784682962499</v>
      </c>
      <c r="M126">
        <v>408376</v>
      </c>
    </row>
    <row r="127" spans="1:13" x14ac:dyDescent="0.2">
      <c r="A127">
        <v>665</v>
      </c>
      <c r="B127">
        <v>0</v>
      </c>
      <c r="C127">
        <v>5</v>
      </c>
      <c r="D127">
        <v>40</v>
      </c>
      <c r="E127">
        <v>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247482</v>
      </c>
      <c r="L127">
        <v>2.0658754980160099</v>
      </c>
      <c r="M127">
        <v>511267</v>
      </c>
    </row>
    <row r="128" spans="1:13" x14ac:dyDescent="0.2">
      <c r="A128">
        <v>665</v>
      </c>
      <c r="B128">
        <v>0</v>
      </c>
      <c r="C128">
        <v>6</v>
      </c>
      <c r="D128">
        <v>60</v>
      </c>
      <c r="E128">
        <v>12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180314</v>
      </c>
      <c r="L128">
        <v>2.0092006167019698</v>
      </c>
      <c r="M128">
        <v>362287</v>
      </c>
    </row>
    <row r="129" spans="1:13" x14ac:dyDescent="0.2">
      <c r="A129">
        <v>665</v>
      </c>
      <c r="B129">
        <v>0</v>
      </c>
      <c r="C129">
        <v>7</v>
      </c>
      <c r="D129">
        <v>65</v>
      </c>
      <c r="E129">
        <v>13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182049</v>
      </c>
      <c r="L129">
        <v>2.05472702404297</v>
      </c>
      <c r="M129">
        <v>374061</v>
      </c>
    </row>
    <row r="130" spans="1:13" x14ac:dyDescent="0.2">
      <c r="A130">
        <v>665</v>
      </c>
      <c r="B130">
        <v>0</v>
      </c>
      <c r="C130">
        <v>8</v>
      </c>
      <c r="D130">
        <v>50</v>
      </c>
      <c r="E130">
        <v>10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188668</v>
      </c>
      <c r="L130">
        <v>2.0695825471198002</v>
      </c>
      <c r="M130">
        <v>390464</v>
      </c>
    </row>
    <row r="131" spans="1:13" x14ac:dyDescent="0.2">
      <c r="A131">
        <v>665</v>
      </c>
      <c r="B131">
        <v>0</v>
      </c>
      <c r="C131">
        <v>9</v>
      </c>
      <c r="D131">
        <v>70</v>
      </c>
      <c r="E131">
        <v>14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156106</v>
      </c>
      <c r="L131">
        <v>2.0976195661922001</v>
      </c>
      <c r="M131">
        <v>327451</v>
      </c>
    </row>
    <row r="132" spans="1:13" hidden="1" x14ac:dyDescent="0.2">
      <c r="A132">
        <v>665</v>
      </c>
      <c r="B132">
        <v>0</v>
      </c>
      <c r="C132" t="s">
        <v>13</v>
      </c>
      <c r="D132">
        <v>40</v>
      </c>
      <c r="E132">
        <v>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196696</v>
      </c>
      <c r="L132">
        <v>2.0761784682962499</v>
      </c>
      <c r="M132">
        <v>408376</v>
      </c>
    </row>
    <row r="133" spans="1:13" hidden="1" x14ac:dyDescent="0.2">
      <c r="A133">
        <v>665</v>
      </c>
      <c r="B133">
        <v>0</v>
      </c>
      <c r="C133" t="s">
        <v>14</v>
      </c>
      <c r="D133">
        <f>AVERAGE(D122:D131)</f>
        <v>58.5</v>
      </c>
      <c r="E133">
        <f t="shared" ref="E133:M133" si="10">AVERAGE(E122:E131)</f>
        <v>11.7</v>
      </c>
      <c r="F133">
        <f t="shared" si="10"/>
        <v>0</v>
      </c>
      <c r="G133">
        <f t="shared" si="10"/>
        <v>0</v>
      </c>
      <c r="H133">
        <f t="shared" si="10"/>
        <v>0</v>
      </c>
      <c r="I133">
        <f t="shared" si="10"/>
        <v>0</v>
      </c>
      <c r="J133">
        <f t="shared" si="10"/>
        <v>0</v>
      </c>
      <c r="K133">
        <f t="shared" si="10"/>
        <v>187924.8</v>
      </c>
      <c r="L133">
        <f t="shared" si="10"/>
        <v>2.0482992806661171</v>
      </c>
      <c r="M133">
        <f t="shared" si="10"/>
        <v>385253.5</v>
      </c>
    </row>
    <row r="134" spans="1:13" x14ac:dyDescent="0.2">
      <c r="A134">
        <v>665</v>
      </c>
      <c r="B134">
        <v>10</v>
      </c>
      <c r="C134">
        <v>0</v>
      </c>
      <c r="D134">
        <v>50</v>
      </c>
      <c r="E134">
        <v>10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174188</v>
      </c>
      <c r="L134">
        <v>2.7539497554366501</v>
      </c>
      <c r="M134">
        <v>479705</v>
      </c>
    </row>
    <row r="135" spans="1:13" x14ac:dyDescent="0.2">
      <c r="A135">
        <v>665</v>
      </c>
      <c r="B135">
        <v>10</v>
      </c>
      <c r="C135">
        <v>1</v>
      </c>
      <c r="D135">
        <v>81</v>
      </c>
      <c r="E135">
        <v>16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155758</v>
      </c>
      <c r="L135">
        <v>18.365047060183102</v>
      </c>
      <c r="M135">
        <v>2860503</v>
      </c>
    </row>
    <row r="136" spans="1:13" x14ac:dyDescent="0.2">
      <c r="A136">
        <v>665</v>
      </c>
      <c r="B136">
        <v>10</v>
      </c>
      <c r="C136">
        <v>2</v>
      </c>
      <c r="D136">
        <v>75</v>
      </c>
      <c r="E136">
        <v>15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126822</v>
      </c>
      <c r="L136">
        <v>2.5082241251517798</v>
      </c>
      <c r="M136">
        <v>318098</v>
      </c>
    </row>
    <row r="137" spans="1:13" x14ac:dyDescent="0.2">
      <c r="A137">
        <v>665</v>
      </c>
      <c r="B137">
        <v>10</v>
      </c>
      <c r="C137">
        <v>3</v>
      </c>
      <c r="D137">
        <v>56</v>
      </c>
      <c r="E137">
        <v>11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190995</v>
      </c>
      <c r="L137">
        <v>2.6210424356658502</v>
      </c>
      <c r="M137">
        <v>500606</v>
      </c>
    </row>
    <row r="138" spans="1:13" x14ac:dyDescent="0.2">
      <c r="A138">
        <v>665</v>
      </c>
      <c r="B138">
        <v>10</v>
      </c>
      <c r="C138">
        <v>4</v>
      </c>
      <c r="D138">
        <v>66</v>
      </c>
      <c r="E138">
        <v>13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163728</v>
      </c>
      <c r="L138">
        <v>2.67524186455584</v>
      </c>
      <c r="M138">
        <v>438012</v>
      </c>
    </row>
    <row r="139" spans="1:13" x14ac:dyDescent="0.2">
      <c r="A139">
        <v>665</v>
      </c>
      <c r="B139">
        <v>10</v>
      </c>
      <c r="C139">
        <v>5</v>
      </c>
      <c r="D139">
        <v>70</v>
      </c>
      <c r="E139">
        <v>14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179402</v>
      </c>
      <c r="L139">
        <v>2.6598142718587301</v>
      </c>
      <c r="M139">
        <v>477176</v>
      </c>
    </row>
    <row r="140" spans="1:13" x14ac:dyDescent="0.2">
      <c r="A140">
        <v>665</v>
      </c>
      <c r="B140">
        <v>10</v>
      </c>
      <c r="C140">
        <v>6</v>
      </c>
      <c r="D140">
        <v>65</v>
      </c>
      <c r="E140">
        <v>13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204738</v>
      </c>
      <c r="L140">
        <v>2.7111479061043799</v>
      </c>
      <c r="M140">
        <v>555075</v>
      </c>
    </row>
    <row r="141" spans="1:13" x14ac:dyDescent="0.2">
      <c r="A141">
        <v>665</v>
      </c>
      <c r="B141">
        <v>10</v>
      </c>
      <c r="C141">
        <v>7</v>
      </c>
      <c r="D141">
        <v>35</v>
      </c>
      <c r="E141">
        <v>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241969</v>
      </c>
      <c r="L141">
        <v>2.7062598927961798</v>
      </c>
      <c r="M141">
        <v>654831</v>
      </c>
    </row>
    <row r="142" spans="1:13" x14ac:dyDescent="0.2">
      <c r="A142">
        <v>665</v>
      </c>
      <c r="B142">
        <v>10</v>
      </c>
      <c r="C142">
        <v>8</v>
      </c>
      <c r="D142">
        <v>91</v>
      </c>
      <c r="E142">
        <v>18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143457</v>
      </c>
      <c r="L142">
        <v>2.7317523717908498</v>
      </c>
      <c r="M142">
        <v>391889</v>
      </c>
    </row>
    <row r="143" spans="1:13" x14ac:dyDescent="0.2">
      <c r="A143">
        <v>665</v>
      </c>
      <c r="B143">
        <v>10</v>
      </c>
      <c r="C143">
        <v>9</v>
      </c>
      <c r="D143">
        <v>60</v>
      </c>
      <c r="E143">
        <v>12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237252</v>
      </c>
      <c r="L143">
        <v>2.73918871073794</v>
      </c>
      <c r="M143">
        <v>649878</v>
      </c>
    </row>
    <row r="144" spans="1:13" hidden="1" x14ac:dyDescent="0.2">
      <c r="A144">
        <v>665</v>
      </c>
      <c r="B144">
        <v>10</v>
      </c>
      <c r="C144" t="s">
        <v>13</v>
      </c>
      <c r="D144">
        <v>35</v>
      </c>
      <c r="E144">
        <v>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241969</v>
      </c>
      <c r="L144">
        <v>2.7062598927961798</v>
      </c>
      <c r="M144">
        <v>654831</v>
      </c>
    </row>
    <row r="145" spans="1:13" hidden="1" x14ac:dyDescent="0.2">
      <c r="A145">
        <v>665</v>
      </c>
      <c r="B145">
        <v>10</v>
      </c>
      <c r="C145" t="s">
        <v>14</v>
      </c>
      <c r="D145">
        <f>AVERAGE(D134:D143)</f>
        <v>64.900000000000006</v>
      </c>
      <c r="E145">
        <f t="shared" ref="E145:M145" si="11">AVERAGE(E134:E143)</f>
        <v>12.9</v>
      </c>
      <c r="F145">
        <f t="shared" si="11"/>
        <v>0</v>
      </c>
      <c r="G145">
        <f t="shared" si="11"/>
        <v>0</v>
      </c>
      <c r="H145">
        <f t="shared" si="11"/>
        <v>0.4</v>
      </c>
      <c r="I145">
        <f t="shared" si="11"/>
        <v>0</v>
      </c>
      <c r="J145">
        <f t="shared" si="11"/>
        <v>0</v>
      </c>
      <c r="K145">
        <f t="shared" si="11"/>
        <v>181830.9</v>
      </c>
      <c r="L145">
        <f t="shared" si="11"/>
        <v>4.2471668394281306</v>
      </c>
      <c r="M145">
        <f t="shared" si="11"/>
        <v>732577.3</v>
      </c>
    </row>
    <row r="146" spans="1:13" x14ac:dyDescent="0.2">
      <c r="A146">
        <v>665</v>
      </c>
      <c r="B146">
        <v>25</v>
      </c>
      <c r="C146">
        <v>0</v>
      </c>
      <c r="D146">
        <v>335</v>
      </c>
      <c r="E146">
        <v>15</v>
      </c>
      <c r="F146">
        <v>0</v>
      </c>
      <c r="G146">
        <v>0</v>
      </c>
      <c r="H146">
        <v>215</v>
      </c>
      <c r="I146">
        <v>9</v>
      </c>
      <c r="J146">
        <v>0</v>
      </c>
      <c r="K146">
        <v>250000</v>
      </c>
      <c r="L146">
        <v>6.3207959999999996</v>
      </c>
      <c r="M146">
        <v>1580199</v>
      </c>
    </row>
    <row r="147" spans="1:13" x14ac:dyDescent="0.2">
      <c r="A147">
        <v>665</v>
      </c>
      <c r="B147">
        <v>25</v>
      </c>
      <c r="C147">
        <v>1</v>
      </c>
      <c r="D147">
        <v>307</v>
      </c>
      <c r="E147">
        <v>9</v>
      </c>
      <c r="F147">
        <v>0</v>
      </c>
      <c r="G147">
        <v>0</v>
      </c>
      <c r="H147">
        <v>217</v>
      </c>
      <c r="I147">
        <v>9</v>
      </c>
      <c r="J147">
        <v>0</v>
      </c>
      <c r="K147">
        <v>250000</v>
      </c>
      <c r="L147">
        <v>5.1777519999999999</v>
      </c>
      <c r="M147">
        <v>1294438</v>
      </c>
    </row>
    <row r="148" spans="1:13" x14ac:dyDescent="0.2">
      <c r="A148">
        <v>665</v>
      </c>
      <c r="B148">
        <v>25</v>
      </c>
      <c r="C148">
        <v>2</v>
      </c>
      <c r="D148">
        <v>314</v>
      </c>
      <c r="E148">
        <v>11</v>
      </c>
      <c r="F148">
        <v>0</v>
      </c>
      <c r="G148">
        <v>0</v>
      </c>
      <c r="H148">
        <v>214</v>
      </c>
      <c r="I148">
        <v>9</v>
      </c>
      <c r="J148">
        <v>0</v>
      </c>
      <c r="K148">
        <v>250000</v>
      </c>
      <c r="L148">
        <v>15.067335999999999</v>
      </c>
      <c r="M148">
        <v>3766834</v>
      </c>
    </row>
    <row r="149" spans="1:13" x14ac:dyDescent="0.2">
      <c r="A149">
        <v>665</v>
      </c>
      <c r="B149">
        <v>25</v>
      </c>
      <c r="C149">
        <v>3</v>
      </c>
      <c r="D149">
        <v>317</v>
      </c>
      <c r="E149">
        <v>11</v>
      </c>
      <c r="F149">
        <v>0</v>
      </c>
      <c r="G149">
        <v>0</v>
      </c>
      <c r="H149">
        <v>217</v>
      </c>
      <c r="I149">
        <v>9</v>
      </c>
      <c r="J149">
        <v>0</v>
      </c>
      <c r="K149">
        <v>250000</v>
      </c>
      <c r="L149">
        <v>14.540084</v>
      </c>
      <c r="M149">
        <v>3635021</v>
      </c>
    </row>
    <row r="150" spans="1:13" x14ac:dyDescent="0.2">
      <c r="A150">
        <v>665</v>
      </c>
      <c r="B150">
        <v>25</v>
      </c>
      <c r="C150">
        <v>4</v>
      </c>
      <c r="D150">
        <v>341</v>
      </c>
      <c r="E150">
        <v>13</v>
      </c>
      <c r="F150">
        <v>0</v>
      </c>
      <c r="G150">
        <v>0</v>
      </c>
      <c r="H150">
        <v>221</v>
      </c>
      <c r="I150">
        <v>11</v>
      </c>
      <c r="J150">
        <v>0</v>
      </c>
      <c r="K150">
        <v>250000</v>
      </c>
      <c r="L150">
        <v>9.3223079999999996</v>
      </c>
      <c r="M150">
        <v>2330577</v>
      </c>
    </row>
    <row r="151" spans="1:13" x14ac:dyDescent="0.2">
      <c r="A151">
        <v>665</v>
      </c>
      <c r="B151">
        <v>25</v>
      </c>
      <c r="C151">
        <v>5</v>
      </c>
      <c r="D151">
        <v>318</v>
      </c>
      <c r="E151">
        <v>9</v>
      </c>
      <c r="F151">
        <v>0</v>
      </c>
      <c r="G151">
        <v>0</v>
      </c>
      <c r="H151">
        <v>223</v>
      </c>
      <c r="I151">
        <v>10</v>
      </c>
      <c r="J151">
        <v>0</v>
      </c>
      <c r="K151">
        <v>250000</v>
      </c>
      <c r="L151">
        <v>17.522600000000001</v>
      </c>
      <c r="M151">
        <v>4380650</v>
      </c>
    </row>
    <row r="152" spans="1:13" x14ac:dyDescent="0.2">
      <c r="A152">
        <v>665</v>
      </c>
      <c r="B152">
        <v>25</v>
      </c>
      <c r="C152">
        <v>6</v>
      </c>
      <c r="D152">
        <v>339</v>
      </c>
      <c r="E152">
        <v>14</v>
      </c>
      <c r="F152">
        <v>0</v>
      </c>
      <c r="G152">
        <v>0</v>
      </c>
      <c r="H152">
        <v>224</v>
      </c>
      <c r="I152">
        <v>9</v>
      </c>
      <c r="J152">
        <v>0</v>
      </c>
      <c r="K152">
        <v>250000</v>
      </c>
      <c r="L152">
        <v>5.3468239999999998</v>
      </c>
      <c r="M152">
        <v>1336706</v>
      </c>
    </row>
    <row r="153" spans="1:13" x14ac:dyDescent="0.2">
      <c r="A153">
        <v>665</v>
      </c>
      <c r="B153">
        <v>25</v>
      </c>
      <c r="C153">
        <v>7</v>
      </c>
      <c r="D153">
        <v>312</v>
      </c>
      <c r="E153">
        <v>11</v>
      </c>
      <c r="F153">
        <v>0</v>
      </c>
      <c r="G153">
        <v>0</v>
      </c>
      <c r="H153">
        <v>212</v>
      </c>
      <c r="I153">
        <v>9</v>
      </c>
      <c r="J153">
        <v>0</v>
      </c>
      <c r="K153">
        <v>250000</v>
      </c>
      <c r="L153">
        <v>4.8322640000000003</v>
      </c>
      <c r="M153">
        <v>1208066</v>
      </c>
    </row>
    <row r="154" spans="1:13" x14ac:dyDescent="0.2">
      <c r="A154">
        <v>665</v>
      </c>
      <c r="B154">
        <v>25</v>
      </c>
      <c r="C154">
        <v>8</v>
      </c>
      <c r="D154">
        <v>302</v>
      </c>
      <c r="E154">
        <v>8</v>
      </c>
      <c r="F154">
        <v>0</v>
      </c>
      <c r="G154">
        <v>0</v>
      </c>
      <c r="H154">
        <v>217</v>
      </c>
      <c r="I154">
        <v>9</v>
      </c>
      <c r="J154">
        <v>0</v>
      </c>
      <c r="K154">
        <v>250000</v>
      </c>
      <c r="L154">
        <v>7.3714360000000001</v>
      </c>
      <c r="M154">
        <v>1842859</v>
      </c>
    </row>
    <row r="155" spans="1:13" x14ac:dyDescent="0.2">
      <c r="A155">
        <v>665</v>
      </c>
      <c r="B155">
        <v>25</v>
      </c>
      <c r="C155">
        <v>9</v>
      </c>
      <c r="D155">
        <v>324</v>
      </c>
      <c r="E155">
        <v>10</v>
      </c>
      <c r="F155">
        <v>0</v>
      </c>
      <c r="G155">
        <v>0</v>
      </c>
      <c r="H155">
        <v>219</v>
      </c>
      <c r="I155">
        <v>11</v>
      </c>
      <c r="J155">
        <v>0</v>
      </c>
      <c r="K155">
        <v>213589</v>
      </c>
      <c r="L155">
        <v>4.4828385356923803</v>
      </c>
      <c r="M155">
        <v>957485</v>
      </c>
    </row>
    <row r="156" spans="1:13" hidden="1" x14ac:dyDescent="0.2">
      <c r="A156">
        <v>665</v>
      </c>
      <c r="B156">
        <v>25</v>
      </c>
      <c r="C156" t="s">
        <v>13</v>
      </c>
      <c r="D156">
        <v>302</v>
      </c>
      <c r="E156">
        <v>8</v>
      </c>
      <c r="F156">
        <v>0</v>
      </c>
      <c r="G156">
        <v>0</v>
      </c>
      <c r="H156">
        <v>217</v>
      </c>
      <c r="I156">
        <v>9</v>
      </c>
      <c r="J156">
        <v>0</v>
      </c>
      <c r="K156">
        <v>250000</v>
      </c>
      <c r="L156">
        <v>7.3714360000000001</v>
      </c>
      <c r="M156">
        <v>1842859</v>
      </c>
    </row>
    <row r="157" spans="1:13" hidden="1" x14ac:dyDescent="0.2">
      <c r="A157">
        <v>665</v>
      </c>
      <c r="B157">
        <v>25</v>
      </c>
      <c r="C157" t="s">
        <v>14</v>
      </c>
      <c r="D157">
        <f>AVERAGE(D146:D155)</f>
        <v>320.89999999999998</v>
      </c>
      <c r="E157">
        <f t="shared" ref="E157:M157" si="12">AVERAGE(E146:E155)</f>
        <v>11.1</v>
      </c>
      <c r="F157">
        <f t="shared" si="12"/>
        <v>0</v>
      </c>
      <c r="G157">
        <f t="shared" si="12"/>
        <v>0</v>
      </c>
      <c r="H157">
        <f t="shared" si="12"/>
        <v>217.9</v>
      </c>
      <c r="I157">
        <f t="shared" si="12"/>
        <v>9.5</v>
      </c>
      <c r="J157">
        <f t="shared" si="12"/>
        <v>0</v>
      </c>
      <c r="K157">
        <f t="shared" si="12"/>
        <v>246358.9</v>
      </c>
      <c r="L157">
        <f t="shared" si="12"/>
        <v>8.9984238535692374</v>
      </c>
      <c r="M157">
        <f t="shared" si="12"/>
        <v>2233283.5</v>
      </c>
    </row>
    <row r="158" spans="1:13" x14ac:dyDescent="0.2">
      <c r="A158">
        <v>665</v>
      </c>
      <c r="B158">
        <v>50</v>
      </c>
      <c r="C158">
        <v>0</v>
      </c>
      <c r="D158">
        <v>384</v>
      </c>
      <c r="E158">
        <v>15</v>
      </c>
      <c r="F158">
        <v>0</v>
      </c>
      <c r="G158">
        <v>1</v>
      </c>
      <c r="H158">
        <v>19</v>
      </c>
      <c r="I158">
        <v>51</v>
      </c>
      <c r="J158">
        <v>3</v>
      </c>
      <c r="K158">
        <v>240967</v>
      </c>
      <c r="L158">
        <v>16.858549095934201</v>
      </c>
      <c r="M158">
        <v>4062354</v>
      </c>
    </row>
    <row r="159" spans="1:13" x14ac:dyDescent="0.2">
      <c r="A159">
        <v>665</v>
      </c>
      <c r="B159">
        <v>50</v>
      </c>
      <c r="C159">
        <v>1</v>
      </c>
      <c r="D159">
        <v>397</v>
      </c>
      <c r="E159">
        <v>17</v>
      </c>
      <c r="F159">
        <v>0</v>
      </c>
      <c r="G159">
        <v>4</v>
      </c>
      <c r="H159">
        <v>17</v>
      </c>
      <c r="I159">
        <v>51</v>
      </c>
      <c r="J159">
        <v>2</v>
      </c>
      <c r="K159">
        <v>250000</v>
      </c>
      <c r="L159">
        <v>22.64742</v>
      </c>
      <c r="M159">
        <v>5661855</v>
      </c>
    </row>
    <row r="160" spans="1:13" x14ac:dyDescent="0.2">
      <c r="A160">
        <v>665</v>
      </c>
      <c r="B160">
        <v>50</v>
      </c>
      <c r="C160">
        <v>2</v>
      </c>
      <c r="D160">
        <v>353</v>
      </c>
      <c r="E160">
        <v>13</v>
      </c>
      <c r="F160">
        <v>0</v>
      </c>
      <c r="G160">
        <v>2</v>
      </c>
      <c r="H160">
        <v>18</v>
      </c>
      <c r="I160">
        <v>48</v>
      </c>
      <c r="J160">
        <v>2</v>
      </c>
      <c r="K160">
        <v>250000</v>
      </c>
      <c r="L160">
        <v>17.098996</v>
      </c>
      <c r="M160">
        <v>4274749</v>
      </c>
    </row>
    <row r="161" spans="1:13" x14ac:dyDescent="0.2">
      <c r="A161">
        <v>665</v>
      </c>
      <c r="B161">
        <v>50</v>
      </c>
      <c r="C161">
        <v>3</v>
      </c>
      <c r="D161">
        <v>347</v>
      </c>
      <c r="E161">
        <v>8</v>
      </c>
      <c r="F161">
        <v>0</v>
      </c>
      <c r="G161">
        <v>2</v>
      </c>
      <c r="H161">
        <v>17</v>
      </c>
      <c r="I161">
        <v>50</v>
      </c>
      <c r="J161">
        <v>3</v>
      </c>
      <c r="K161">
        <v>250000</v>
      </c>
      <c r="L161">
        <v>24.141407999999998</v>
      </c>
      <c r="M161">
        <v>6035352</v>
      </c>
    </row>
    <row r="162" spans="1:13" x14ac:dyDescent="0.2">
      <c r="A162">
        <v>665</v>
      </c>
      <c r="B162">
        <v>50</v>
      </c>
      <c r="C162">
        <v>4</v>
      </c>
      <c r="D162">
        <v>391</v>
      </c>
      <c r="E162">
        <v>18</v>
      </c>
      <c r="F162">
        <v>0</v>
      </c>
      <c r="G162">
        <v>2</v>
      </c>
      <c r="H162">
        <v>16</v>
      </c>
      <c r="I162">
        <v>49</v>
      </c>
      <c r="J162">
        <v>3</v>
      </c>
      <c r="K162">
        <v>243870</v>
      </c>
      <c r="L162">
        <v>33.648685775208101</v>
      </c>
      <c r="M162">
        <v>8205905</v>
      </c>
    </row>
    <row r="163" spans="1:13" x14ac:dyDescent="0.2">
      <c r="A163">
        <v>665</v>
      </c>
      <c r="B163">
        <v>50</v>
      </c>
      <c r="C163">
        <v>5</v>
      </c>
      <c r="D163">
        <v>400</v>
      </c>
      <c r="E163">
        <v>18</v>
      </c>
      <c r="F163">
        <v>0</v>
      </c>
      <c r="G163">
        <v>2</v>
      </c>
      <c r="H163">
        <v>20</v>
      </c>
      <c r="I163">
        <v>52</v>
      </c>
      <c r="J163">
        <v>2</v>
      </c>
      <c r="K163">
        <v>250000</v>
      </c>
      <c r="L163">
        <v>15.06296</v>
      </c>
      <c r="M163">
        <v>3765740</v>
      </c>
    </row>
    <row r="164" spans="1:13" x14ac:dyDescent="0.2">
      <c r="A164">
        <v>665</v>
      </c>
      <c r="B164">
        <v>50</v>
      </c>
      <c r="C164">
        <v>6</v>
      </c>
      <c r="D164">
        <v>347</v>
      </c>
      <c r="E164">
        <v>9</v>
      </c>
      <c r="F164">
        <v>0</v>
      </c>
      <c r="G164">
        <v>2</v>
      </c>
      <c r="H164">
        <v>22</v>
      </c>
      <c r="I164">
        <v>50</v>
      </c>
      <c r="J164">
        <v>2</v>
      </c>
      <c r="K164">
        <v>250000</v>
      </c>
      <c r="L164">
        <v>18.053108000000002</v>
      </c>
      <c r="M164">
        <v>4513277</v>
      </c>
    </row>
    <row r="165" spans="1:13" x14ac:dyDescent="0.2">
      <c r="A165">
        <v>665</v>
      </c>
      <c r="B165">
        <v>50</v>
      </c>
      <c r="C165">
        <v>7</v>
      </c>
      <c r="D165">
        <v>358</v>
      </c>
      <c r="E165">
        <v>14</v>
      </c>
      <c r="F165">
        <v>0</v>
      </c>
      <c r="G165">
        <v>1</v>
      </c>
      <c r="H165">
        <v>18</v>
      </c>
      <c r="I165">
        <v>49</v>
      </c>
      <c r="J165">
        <v>2</v>
      </c>
      <c r="K165">
        <v>250000</v>
      </c>
      <c r="L165">
        <v>25.825503999999999</v>
      </c>
      <c r="M165">
        <v>6456376</v>
      </c>
    </row>
    <row r="166" spans="1:13" x14ac:dyDescent="0.2">
      <c r="A166">
        <v>665</v>
      </c>
      <c r="B166">
        <v>50</v>
      </c>
      <c r="C166">
        <v>8</v>
      </c>
      <c r="D166">
        <v>393</v>
      </c>
      <c r="E166">
        <v>21</v>
      </c>
      <c r="F166">
        <v>0</v>
      </c>
      <c r="G166">
        <v>1</v>
      </c>
      <c r="H166">
        <v>18</v>
      </c>
      <c r="I166">
        <v>47</v>
      </c>
      <c r="J166">
        <v>3</v>
      </c>
      <c r="K166">
        <v>250000</v>
      </c>
      <c r="L166">
        <v>20.616596000000001</v>
      </c>
      <c r="M166">
        <v>5154149</v>
      </c>
    </row>
    <row r="167" spans="1:13" x14ac:dyDescent="0.2">
      <c r="A167">
        <v>665</v>
      </c>
      <c r="B167">
        <v>50</v>
      </c>
      <c r="C167">
        <v>9</v>
      </c>
      <c r="D167">
        <v>389</v>
      </c>
      <c r="E167">
        <v>20</v>
      </c>
      <c r="F167">
        <v>0</v>
      </c>
      <c r="G167">
        <v>2</v>
      </c>
      <c r="H167">
        <v>19</v>
      </c>
      <c r="I167">
        <v>48</v>
      </c>
      <c r="J167">
        <v>2</v>
      </c>
      <c r="K167">
        <v>250000</v>
      </c>
      <c r="L167">
        <v>24.573532</v>
      </c>
      <c r="M167">
        <v>6143383</v>
      </c>
    </row>
    <row r="168" spans="1:13" hidden="1" x14ac:dyDescent="0.2">
      <c r="A168">
        <v>665</v>
      </c>
      <c r="B168">
        <v>50</v>
      </c>
      <c r="C168" t="s">
        <v>13</v>
      </c>
      <c r="D168">
        <v>347</v>
      </c>
      <c r="E168">
        <v>8</v>
      </c>
      <c r="F168">
        <v>0</v>
      </c>
      <c r="G168">
        <v>2</v>
      </c>
      <c r="H168">
        <v>17</v>
      </c>
      <c r="I168">
        <v>50</v>
      </c>
      <c r="J168">
        <v>3</v>
      </c>
      <c r="K168">
        <v>250000</v>
      </c>
      <c r="L168">
        <v>24.141407999999998</v>
      </c>
      <c r="M168">
        <v>6035352</v>
      </c>
    </row>
    <row r="169" spans="1:13" hidden="1" x14ac:dyDescent="0.2">
      <c r="A169">
        <v>665</v>
      </c>
      <c r="B169">
        <v>50</v>
      </c>
      <c r="C169" t="s">
        <v>14</v>
      </c>
      <c r="D169">
        <f>AVERAGE(D158:D167)</f>
        <v>375.9</v>
      </c>
      <c r="E169">
        <f t="shared" ref="E169:M169" si="13">AVERAGE(E158:E167)</f>
        <v>15.3</v>
      </c>
      <c r="F169">
        <f t="shared" si="13"/>
        <v>0</v>
      </c>
      <c r="G169">
        <f t="shared" si="13"/>
        <v>1.9</v>
      </c>
      <c r="H169">
        <f t="shared" si="13"/>
        <v>18.399999999999999</v>
      </c>
      <c r="I169">
        <f t="shared" si="13"/>
        <v>49.5</v>
      </c>
      <c r="J169">
        <f t="shared" si="13"/>
        <v>2.4</v>
      </c>
      <c r="K169">
        <f t="shared" si="13"/>
        <v>248483.7</v>
      </c>
      <c r="L169">
        <f t="shared" si="13"/>
        <v>21.852675887114231</v>
      </c>
      <c r="M169">
        <f t="shared" si="13"/>
        <v>5427314</v>
      </c>
    </row>
    <row r="170" spans="1:13" x14ac:dyDescent="0.2">
      <c r="A170">
        <v>665</v>
      </c>
      <c r="B170">
        <v>100</v>
      </c>
      <c r="C170">
        <v>0</v>
      </c>
      <c r="D170">
        <v>2654</v>
      </c>
      <c r="E170">
        <v>16</v>
      </c>
      <c r="F170">
        <v>0</v>
      </c>
      <c r="G170">
        <v>6</v>
      </c>
      <c r="H170">
        <v>9</v>
      </c>
      <c r="I170">
        <v>505</v>
      </c>
      <c r="J170">
        <v>1</v>
      </c>
      <c r="K170">
        <v>190187</v>
      </c>
      <c r="L170">
        <v>10.6737053531524</v>
      </c>
      <c r="M170">
        <v>2030000</v>
      </c>
    </row>
    <row r="171" spans="1:13" x14ac:dyDescent="0.2">
      <c r="A171">
        <v>665</v>
      </c>
      <c r="B171">
        <v>100</v>
      </c>
      <c r="C171">
        <v>1</v>
      </c>
      <c r="D171">
        <v>2617</v>
      </c>
      <c r="E171">
        <v>14</v>
      </c>
      <c r="F171">
        <v>0</v>
      </c>
      <c r="G171">
        <v>18</v>
      </c>
      <c r="H171">
        <v>7</v>
      </c>
      <c r="I171">
        <v>490</v>
      </c>
      <c r="J171">
        <v>0</v>
      </c>
      <c r="K171">
        <v>209805</v>
      </c>
      <c r="L171">
        <v>10.296665951716999</v>
      </c>
      <c r="M171">
        <v>2160292</v>
      </c>
    </row>
    <row r="172" spans="1:13" x14ac:dyDescent="0.2">
      <c r="A172">
        <v>665</v>
      </c>
      <c r="B172">
        <v>100</v>
      </c>
      <c r="C172">
        <v>2</v>
      </c>
      <c r="D172">
        <v>2651</v>
      </c>
      <c r="E172">
        <v>15</v>
      </c>
      <c r="F172">
        <v>0</v>
      </c>
      <c r="G172">
        <v>8</v>
      </c>
      <c r="H172">
        <v>6</v>
      </c>
      <c r="I172">
        <v>500</v>
      </c>
      <c r="J172">
        <v>3</v>
      </c>
      <c r="K172">
        <v>166062</v>
      </c>
      <c r="L172">
        <v>10.334646096036399</v>
      </c>
      <c r="M172">
        <v>1716192</v>
      </c>
    </row>
    <row r="173" spans="1:13" x14ac:dyDescent="0.2">
      <c r="A173">
        <v>665</v>
      </c>
      <c r="B173">
        <v>100</v>
      </c>
      <c r="C173">
        <v>3</v>
      </c>
      <c r="D173">
        <v>2644</v>
      </c>
      <c r="E173">
        <v>15</v>
      </c>
      <c r="F173">
        <v>0</v>
      </c>
      <c r="G173">
        <v>8</v>
      </c>
      <c r="H173">
        <v>9</v>
      </c>
      <c r="I173">
        <v>504</v>
      </c>
      <c r="J173">
        <v>0</v>
      </c>
      <c r="K173">
        <v>191049</v>
      </c>
      <c r="L173">
        <v>10.092719668776001</v>
      </c>
      <c r="M173">
        <v>1928204</v>
      </c>
    </row>
    <row r="174" spans="1:13" x14ac:dyDescent="0.2">
      <c r="A174">
        <v>665</v>
      </c>
      <c r="B174">
        <v>100</v>
      </c>
      <c r="C174">
        <v>4</v>
      </c>
      <c r="D174">
        <v>2627</v>
      </c>
      <c r="E174">
        <v>11</v>
      </c>
      <c r="F174">
        <v>0</v>
      </c>
      <c r="G174">
        <v>15</v>
      </c>
      <c r="H174">
        <v>7</v>
      </c>
      <c r="I174">
        <v>496</v>
      </c>
      <c r="J174">
        <v>1</v>
      </c>
      <c r="K174">
        <v>250000</v>
      </c>
      <c r="L174">
        <v>10.102323999999999</v>
      </c>
      <c r="M174">
        <v>2525581</v>
      </c>
    </row>
    <row r="175" spans="1:13" x14ac:dyDescent="0.2">
      <c r="A175">
        <v>665</v>
      </c>
      <c r="B175">
        <v>100</v>
      </c>
      <c r="C175">
        <v>5</v>
      </c>
      <c r="D175">
        <v>2644</v>
      </c>
      <c r="E175">
        <v>14</v>
      </c>
      <c r="F175">
        <v>0</v>
      </c>
      <c r="G175">
        <v>12</v>
      </c>
      <c r="H175">
        <v>9</v>
      </c>
      <c r="I175">
        <v>497</v>
      </c>
      <c r="J175">
        <v>2</v>
      </c>
      <c r="K175">
        <v>177971</v>
      </c>
      <c r="L175">
        <v>10.2788937523529</v>
      </c>
      <c r="M175">
        <v>1829345</v>
      </c>
    </row>
    <row r="176" spans="1:13" x14ac:dyDescent="0.2">
      <c r="A176">
        <v>665</v>
      </c>
      <c r="B176">
        <v>100</v>
      </c>
      <c r="C176">
        <v>6</v>
      </c>
      <c r="D176">
        <v>2618</v>
      </c>
      <c r="E176">
        <v>12</v>
      </c>
      <c r="F176">
        <v>0</v>
      </c>
      <c r="G176">
        <v>18</v>
      </c>
      <c r="H176">
        <v>8</v>
      </c>
      <c r="I176">
        <v>492</v>
      </c>
      <c r="J176">
        <v>0</v>
      </c>
      <c r="K176">
        <v>250000</v>
      </c>
      <c r="L176">
        <v>10.193852</v>
      </c>
      <c r="M176">
        <v>2548463</v>
      </c>
    </row>
    <row r="177" spans="1:13" x14ac:dyDescent="0.2">
      <c r="A177">
        <v>665</v>
      </c>
      <c r="B177">
        <v>100</v>
      </c>
      <c r="C177">
        <v>7</v>
      </c>
      <c r="D177">
        <v>2657</v>
      </c>
      <c r="E177">
        <v>17</v>
      </c>
      <c r="F177">
        <v>0</v>
      </c>
      <c r="G177">
        <v>18</v>
      </c>
      <c r="H177">
        <v>7</v>
      </c>
      <c r="I177">
        <v>493</v>
      </c>
      <c r="J177">
        <v>1</v>
      </c>
      <c r="K177">
        <v>184303</v>
      </c>
      <c r="L177">
        <v>10.3315952534684</v>
      </c>
      <c r="M177">
        <v>1904144</v>
      </c>
    </row>
    <row r="178" spans="1:13" x14ac:dyDescent="0.2">
      <c r="A178">
        <v>665</v>
      </c>
      <c r="B178">
        <v>100</v>
      </c>
      <c r="C178">
        <v>8</v>
      </c>
      <c r="D178">
        <v>2627</v>
      </c>
      <c r="E178">
        <v>14</v>
      </c>
      <c r="F178">
        <v>0</v>
      </c>
      <c r="G178">
        <v>6</v>
      </c>
      <c r="H178">
        <v>7</v>
      </c>
      <c r="I178">
        <v>502</v>
      </c>
      <c r="J178">
        <v>1</v>
      </c>
      <c r="K178">
        <v>250000</v>
      </c>
      <c r="L178">
        <v>10.250704000000001</v>
      </c>
      <c r="M178">
        <v>2562676</v>
      </c>
    </row>
    <row r="179" spans="1:13" x14ac:dyDescent="0.2">
      <c r="A179">
        <v>665</v>
      </c>
      <c r="B179">
        <v>100</v>
      </c>
      <c r="C179">
        <v>9</v>
      </c>
      <c r="D179">
        <v>2665</v>
      </c>
      <c r="E179">
        <v>15</v>
      </c>
      <c r="F179">
        <v>0</v>
      </c>
      <c r="G179">
        <v>8</v>
      </c>
      <c r="H179">
        <v>10</v>
      </c>
      <c r="I179">
        <v>504</v>
      </c>
      <c r="J179">
        <v>2</v>
      </c>
      <c r="K179">
        <v>185521</v>
      </c>
      <c r="L179">
        <v>11.1374884783932</v>
      </c>
      <c r="M179">
        <v>2066238</v>
      </c>
    </row>
    <row r="180" spans="1:13" hidden="1" x14ac:dyDescent="0.2">
      <c r="A180">
        <v>665</v>
      </c>
      <c r="B180">
        <v>100</v>
      </c>
      <c r="C180" t="s">
        <v>13</v>
      </c>
      <c r="D180">
        <v>2617</v>
      </c>
      <c r="E180">
        <v>14</v>
      </c>
      <c r="F180">
        <v>0</v>
      </c>
      <c r="G180">
        <v>18</v>
      </c>
      <c r="H180">
        <v>7</v>
      </c>
      <c r="I180">
        <v>490</v>
      </c>
      <c r="J180">
        <v>0</v>
      </c>
      <c r="K180">
        <v>209805</v>
      </c>
      <c r="L180">
        <v>10.296665951716999</v>
      </c>
      <c r="M180">
        <v>2160292</v>
      </c>
    </row>
    <row r="181" spans="1:13" hidden="1" x14ac:dyDescent="0.2">
      <c r="A181">
        <v>665</v>
      </c>
      <c r="B181">
        <v>100</v>
      </c>
      <c r="C181" t="s">
        <v>14</v>
      </c>
      <c r="D181">
        <f>AVERAGE(D170:D179)</f>
        <v>2640.4</v>
      </c>
      <c r="E181">
        <f t="shared" ref="E181:M181" si="14">AVERAGE(E170:E179)</f>
        <v>14.3</v>
      </c>
      <c r="F181">
        <f t="shared" si="14"/>
        <v>0</v>
      </c>
      <c r="G181">
        <f t="shared" si="14"/>
        <v>11.7</v>
      </c>
      <c r="H181">
        <f t="shared" si="14"/>
        <v>7.9</v>
      </c>
      <c r="I181">
        <f t="shared" si="14"/>
        <v>498.3</v>
      </c>
      <c r="J181">
        <f t="shared" si="14"/>
        <v>1.1000000000000001</v>
      </c>
      <c r="K181">
        <f t="shared" si="14"/>
        <v>205489.8</v>
      </c>
      <c r="L181">
        <f t="shared" si="14"/>
        <v>10.36925945538963</v>
      </c>
      <c r="M181">
        <f t="shared" si="14"/>
        <v>2127113.5</v>
      </c>
    </row>
    <row r="182" spans="1:13" x14ac:dyDescent="0.2">
      <c r="A182">
        <v>480</v>
      </c>
      <c r="B182">
        <v>0</v>
      </c>
      <c r="C182">
        <v>0</v>
      </c>
      <c r="D182">
        <v>50</v>
      </c>
      <c r="E182">
        <v>10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250000</v>
      </c>
      <c r="L182">
        <v>2.1716839999999999</v>
      </c>
      <c r="M182">
        <v>542921</v>
      </c>
    </row>
    <row r="183" spans="1:13" x14ac:dyDescent="0.2">
      <c r="A183">
        <v>480</v>
      </c>
      <c r="B183">
        <v>0</v>
      </c>
      <c r="C183">
        <v>1</v>
      </c>
      <c r="D183">
        <v>95</v>
      </c>
      <c r="E183">
        <v>19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177819</v>
      </c>
      <c r="L183">
        <v>2.2306671390571302</v>
      </c>
      <c r="M183">
        <v>396655</v>
      </c>
    </row>
    <row r="184" spans="1:13" x14ac:dyDescent="0.2">
      <c r="A184">
        <v>480</v>
      </c>
      <c r="B184">
        <v>0</v>
      </c>
      <c r="C184">
        <v>2</v>
      </c>
      <c r="D184">
        <v>50</v>
      </c>
      <c r="E184">
        <v>10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167353</v>
      </c>
      <c r="L184">
        <v>2.2279971079096201</v>
      </c>
      <c r="M184">
        <v>372862</v>
      </c>
    </row>
    <row r="185" spans="1:13" x14ac:dyDescent="0.2">
      <c r="A185">
        <v>480</v>
      </c>
      <c r="B185">
        <v>0</v>
      </c>
      <c r="C185">
        <v>3</v>
      </c>
      <c r="D185">
        <v>50</v>
      </c>
      <c r="E185">
        <v>10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168225</v>
      </c>
      <c r="L185">
        <v>2.2542309407044101</v>
      </c>
      <c r="M185">
        <v>379218</v>
      </c>
    </row>
    <row r="186" spans="1:13" x14ac:dyDescent="0.2">
      <c r="A186">
        <v>480</v>
      </c>
      <c r="B186">
        <v>0</v>
      </c>
      <c r="C186">
        <v>4</v>
      </c>
      <c r="D186">
        <v>75</v>
      </c>
      <c r="E186">
        <v>15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219225</v>
      </c>
      <c r="L186">
        <v>2.2245227505987</v>
      </c>
      <c r="M186">
        <v>487671</v>
      </c>
    </row>
    <row r="187" spans="1:13" x14ac:dyDescent="0.2">
      <c r="A187">
        <v>480</v>
      </c>
      <c r="B187">
        <v>0</v>
      </c>
      <c r="C187">
        <v>5</v>
      </c>
      <c r="D187">
        <v>75</v>
      </c>
      <c r="E187">
        <v>15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162715</v>
      </c>
      <c r="L187">
        <v>2.2113019697016201</v>
      </c>
      <c r="M187">
        <v>359812</v>
      </c>
    </row>
    <row r="188" spans="1:13" x14ac:dyDescent="0.2">
      <c r="A188">
        <v>480</v>
      </c>
      <c r="B188">
        <v>0</v>
      </c>
      <c r="C188">
        <v>6</v>
      </c>
      <c r="D188">
        <v>105</v>
      </c>
      <c r="E188">
        <v>21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147473</v>
      </c>
      <c r="L188">
        <v>2.22843503556583</v>
      </c>
      <c r="M188">
        <v>328634</v>
      </c>
    </row>
    <row r="189" spans="1:13" x14ac:dyDescent="0.2">
      <c r="A189">
        <v>480</v>
      </c>
      <c r="B189">
        <v>0</v>
      </c>
      <c r="C189">
        <v>7</v>
      </c>
      <c r="D189">
        <v>75</v>
      </c>
      <c r="E189">
        <v>15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171199</v>
      </c>
      <c r="L189">
        <v>2.23806213821342</v>
      </c>
      <c r="M189">
        <v>383154</v>
      </c>
    </row>
    <row r="190" spans="1:13" x14ac:dyDescent="0.2">
      <c r="A190">
        <v>480</v>
      </c>
      <c r="B190">
        <v>0</v>
      </c>
      <c r="C190">
        <v>8</v>
      </c>
      <c r="D190">
        <v>50</v>
      </c>
      <c r="E190">
        <v>10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229774</v>
      </c>
      <c r="L190">
        <v>2.2365280667090199</v>
      </c>
      <c r="M190">
        <v>513896</v>
      </c>
    </row>
    <row r="191" spans="1:13" x14ac:dyDescent="0.2">
      <c r="A191">
        <v>480</v>
      </c>
      <c r="B191">
        <v>0</v>
      </c>
      <c r="C191">
        <v>9</v>
      </c>
      <c r="D191">
        <v>90</v>
      </c>
      <c r="E191">
        <v>18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167259</v>
      </c>
      <c r="L191">
        <v>2.30898187840415</v>
      </c>
      <c r="M191">
        <v>386198</v>
      </c>
    </row>
    <row r="192" spans="1:13" hidden="1" x14ac:dyDescent="0.2">
      <c r="A192">
        <v>480</v>
      </c>
      <c r="B192">
        <v>0</v>
      </c>
      <c r="C192" t="s">
        <v>13</v>
      </c>
      <c r="D192">
        <v>50</v>
      </c>
      <c r="E192">
        <v>10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168225</v>
      </c>
      <c r="L192">
        <v>2.2542309407044101</v>
      </c>
      <c r="M192">
        <v>379218</v>
      </c>
    </row>
    <row r="193" spans="1:13" hidden="1" x14ac:dyDescent="0.2">
      <c r="A193">
        <v>480</v>
      </c>
      <c r="B193">
        <v>0</v>
      </c>
      <c r="C193" t="s">
        <v>14</v>
      </c>
      <c r="D193">
        <f>AVERAGE(D182:D191)</f>
        <v>71.5</v>
      </c>
      <c r="E193">
        <f t="shared" ref="E193:M193" si="15">AVERAGE(E182:E191)</f>
        <v>14.3</v>
      </c>
      <c r="F193">
        <f t="shared" si="15"/>
        <v>0</v>
      </c>
      <c r="G193">
        <f t="shared" si="15"/>
        <v>0</v>
      </c>
      <c r="H193">
        <f t="shared" si="15"/>
        <v>0</v>
      </c>
      <c r="I193">
        <f t="shared" si="15"/>
        <v>0</v>
      </c>
      <c r="J193">
        <f t="shared" si="15"/>
        <v>0</v>
      </c>
      <c r="K193">
        <f t="shared" si="15"/>
        <v>186104.2</v>
      </c>
      <c r="L193">
        <f t="shared" si="15"/>
        <v>2.2332411026863901</v>
      </c>
      <c r="M193">
        <f t="shared" si="15"/>
        <v>415102.1</v>
      </c>
    </row>
    <row r="194" spans="1:13" x14ac:dyDescent="0.2">
      <c r="A194">
        <v>480</v>
      </c>
      <c r="B194">
        <v>10</v>
      </c>
      <c r="C194">
        <v>0</v>
      </c>
      <c r="D194">
        <v>80</v>
      </c>
      <c r="E194">
        <v>14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174467</v>
      </c>
      <c r="L194">
        <v>17.1186012254466</v>
      </c>
      <c r="M194">
        <v>2986631</v>
      </c>
    </row>
    <row r="195" spans="1:13" x14ac:dyDescent="0.2">
      <c r="A195">
        <v>480</v>
      </c>
      <c r="B195">
        <v>10</v>
      </c>
      <c r="C195">
        <v>1</v>
      </c>
      <c r="D195">
        <v>65</v>
      </c>
      <c r="E195">
        <v>13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206879</v>
      </c>
      <c r="L195">
        <v>2.85738523484742</v>
      </c>
      <c r="M195">
        <v>591133</v>
      </c>
    </row>
    <row r="196" spans="1:13" x14ac:dyDescent="0.2">
      <c r="A196">
        <v>480</v>
      </c>
      <c r="B196">
        <v>10</v>
      </c>
      <c r="C196">
        <v>2</v>
      </c>
      <c r="D196">
        <v>145</v>
      </c>
      <c r="E196">
        <v>26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142526</v>
      </c>
      <c r="L196">
        <v>3.0299945273143098</v>
      </c>
      <c r="M196">
        <v>431853</v>
      </c>
    </row>
    <row r="197" spans="1:13" x14ac:dyDescent="0.2">
      <c r="A197">
        <v>480</v>
      </c>
      <c r="B197">
        <v>10</v>
      </c>
      <c r="C197">
        <v>3</v>
      </c>
      <c r="D197">
        <v>75</v>
      </c>
      <c r="E197">
        <v>14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221126</v>
      </c>
      <c r="L197">
        <v>3.0603592521910499</v>
      </c>
      <c r="M197">
        <v>676725</v>
      </c>
    </row>
    <row r="198" spans="1:13" x14ac:dyDescent="0.2">
      <c r="A198">
        <v>480</v>
      </c>
      <c r="B198">
        <v>10</v>
      </c>
      <c r="C198">
        <v>4</v>
      </c>
      <c r="D198">
        <v>70</v>
      </c>
      <c r="E198">
        <v>14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250000</v>
      </c>
      <c r="L198">
        <v>3.0856119999999998</v>
      </c>
      <c r="M198">
        <v>771403</v>
      </c>
    </row>
    <row r="199" spans="1:13" x14ac:dyDescent="0.2">
      <c r="A199">
        <v>480</v>
      </c>
      <c r="B199">
        <v>10</v>
      </c>
      <c r="C199">
        <v>5</v>
      </c>
      <c r="D199">
        <v>60</v>
      </c>
      <c r="E199">
        <v>12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250000</v>
      </c>
      <c r="L199">
        <v>3.0718839999999998</v>
      </c>
      <c r="M199">
        <v>767971</v>
      </c>
    </row>
    <row r="200" spans="1:13" x14ac:dyDescent="0.2">
      <c r="A200">
        <v>480</v>
      </c>
      <c r="B200">
        <v>10</v>
      </c>
      <c r="C200">
        <v>6</v>
      </c>
      <c r="D200">
        <v>60</v>
      </c>
      <c r="E200">
        <v>10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250000</v>
      </c>
      <c r="L200">
        <v>3.0825680000000002</v>
      </c>
      <c r="M200">
        <v>770642</v>
      </c>
    </row>
    <row r="201" spans="1:13" x14ac:dyDescent="0.2">
      <c r="A201">
        <v>480</v>
      </c>
      <c r="B201">
        <v>10</v>
      </c>
      <c r="C201">
        <v>7</v>
      </c>
      <c r="D201">
        <v>55</v>
      </c>
      <c r="E201">
        <v>11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239463</v>
      </c>
      <c r="L201">
        <v>5.0896297131498303</v>
      </c>
      <c r="M201">
        <v>1218778</v>
      </c>
    </row>
    <row r="202" spans="1:13" x14ac:dyDescent="0.2">
      <c r="A202">
        <v>480</v>
      </c>
      <c r="B202">
        <v>10</v>
      </c>
      <c r="C202">
        <v>8</v>
      </c>
      <c r="D202">
        <v>55</v>
      </c>
      <c r="E202">
        <v>11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250000</v>
      </c>
      <c r="L202">
        <v>3.604876</v>
      </c>
      <c r="M202">
        <v>901219</v>
      </c>
    </row>
    <row r="203" spans="1:13" x14ac:dyDescent="0.2">
      <c r="A203">
        <v>480</v>
      </c>
      <c r="B203">
        <v>10</v>
      </c>
      <c r="C203">
        <v>9</v>
      </c>
      <c r="D203">
        <v>55</v>
      </c>
      <c r="E203">
        <v>11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213229</v>
      </c>
      <c r="L203">
        <v>3.8276829136749599</v>
      </c>
      <c r="M203">
        <v>816173</v>
      </c>
    </row>
    <row r="204" spans="1:13" hidden="1" x14ac:dyDescent="0.2">
      <c r="A204">
        <v>480</v>
      </c>
      <c r="B204">
        <v>10</v>
      </c>
      <c r="C204" t="s">
        <v>13</v>
      </c>
      <c r="D204">
        <v>55</v>
      </c>
      <c r="E204">
        <v>11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213229</v>
      </c>
      <c r="L204">
        <v>3.8276829136749599</v>
      </c>
      <c r="M204">
        <v>816173</v>
      </c>
    </row>
    <row r="205" spans="1:13" hidden="1" x14ac:dyDescent="0.2">
      <c r="A205">
        <v>480</v>
      </c>
      <c r="B205">
        <v>10</v>
      </c>
      <c r="C205" t="s">
        <v>14</v>
      </c>
      <c r="D205">
        <f>AVERAGE(D194:D203)</f>
        <v>72</v>
      </c>
      <c r="E205">
        <f t="shared" ref="E205:M205" si="16">AVERAGE(E194:E203)</f>
        <v>13.6</v>
      </c>
      <c r="F205">
        <f t="shared" si="16"/>
        <v>0</v>
      </c>
      <c r="G205">
        <f t="shared" si="16"/>
        <v>0</v>
      </c>
      <c r="H205">
        <f t="shared" si="16"/>
        <v>0</v>
      </c>
      <c r="I205">
        <f t="shared" si="16"/>
        <v>0.2</v>
      </c>
      <c r="J205">
        <f t="shared" si="16"/>
        <v>0.3</v>
      </c>
      <c r="K205">
        <f t="shared" si="16"/>
        <v>219769</v>
      </c>
      <c r="L205">
        <f t="shared" si="16"/>
        <v>4.7828592866624176</v>
      </c>
      <c r="M205">
        <f t="shared" si="16"/>
        <v>993252.8</v>
      </c>
    </row>
    <row r="206" spans="1:13" x14ac:dyDescent="0.2">
      <c r="A206">
        <v>480</v>
      </c>
      <c r="B206">
        <v>25</v>
      </c>
      <c r="C206">
        <v>0</v>
      </c>
      <c r="D206">
        <v>632</v>
      </c>
      <c r="E206">
        <v>16</v>
      </c>
      <c r="F206">
        <v>0</v>
      </c>
      <c r="G206">
        <v>0</v>
      </c>
      <c r="H206">
        <v>482</v>
      </c>
      <c r="I206">
        <v>0</v>
      </c>
      <c r="J206">
        <v>7</v>
      </c>
      <c r="K206">
        <v>238518</v>
      </c>
      <c r="L206">
        <v>9.3351654801733996</v>
      </c>
      <c r="M206">
        <v>2226605</v>
      </c>
    </row>
    <row r="207" spans="1:13" x14ac:dyDescent="0.2">
      <c r="A207">
        <v>480</v>
      </c>
      <c r="B207">
        <v>25</v>
      </c>
      <c r="C207">
        <v>1</v>
      </c>
      <c r="D207">
        <v>605</v>
      </c>
      <c r="E207">
        <v>15</v>
      </c>
      <c r="F207">
        <v>0</v>
      </c>
      <c r="G207">
        <v>0</v>
      </c>
      <c r="H207">
        <v>480</v>
      </c>
      <c r="I207">
        <v>0</v>
      </c>
      <c r="J207">
        <v>5</v>
      </c>
      <c r="K207">
        <v>250000</v>
      </c>
      <c r="L207">
        <v>15.941407999999999</v>
      </c>
      <c r="M207">
        <v>3985352</v>
      </c>
    </row>
    <row r="208" spans="1:13" x14ac:dyDescent="0.2">
      <c r="A208">
        <v>480</v>
      </c>
      <c r="B208">
        <v>25</v>
      </c>
      <c r="C208">
        <v>2</v>
      </c>
      <c r="D208">
        <v>618</v>
      </c>
      <c r="E208">
        <v>18</v>
      </c>
      <c r="F208">
        <v>0</v>
      </c>
      <c r="G208">
        <v>0</v>
      </c>
      <c r="H208">
        <v>478</v>
      </c>
      <c r="I208">
        <v>0</v>
      </c>
      <c r="J208">
        <v>5</v>
      </c>
      <c r="K208">
        <v>250000</v>
      </c>
      <c r="L208">
        <v>7.3807119999999999</v>
      </c>
      <c r="M208">
        <v>1845178</v>
      </c>
    </row>
    <row r="209" spans="1:13" x14ac:dyDescent="0.2">
      <c r="A209">
        <v>480</v>
      </c>
      <c r="B209">
        <v>25</v>
      </c>
      <c r="C209">
        <v>3</v>
      </c>
      <c r="D209">
        <v>587</v>
      </c>
      <c r="E209">
        <v>11</v>
      </c>
      <c r="F209">
        <v>0</v>
      </c>
      <c r="G209">
        <v>0</v>
      </c>
      <c r="H209">
        <v>482</v>
      </c>
      <c r="I209">
        <v>0</v>
      </c>
      <c r="J209">
        <v>5</v>
      </c>
      <c r="K209">
        <v>250000</v>
      </c>
      <c r="L209">
        <v>13.748968</v>
      </c>
      <c r="M209">
        <v>3437242</v>
      </c>
    </row>
    <row r="210" spans="1:13" x14ac:dyDescent="0.2">
      <c r="A210">
        <v>480</v>
      </c>
      <c r="B210">
        <v>25</v>
      </c>
      <c r="C210">
        <v>4</v>
      </c>
      <c r="D210">
        <v>607</v>
      </c>
      <c r="E210">
        <v>15</v>
      </c>
      <c r="F210">
        <v>0</v>
      </c>
      <c r="G210">
        <v>0</v>
      </c>
      <c r="H210">
        <v>482</v>
      </c>
      <c r="I210">
        <v>0</v>
      </c>
      <c r="J210">
        <v>5</v>
      </c>
      <c r="K210">
        <v>250000</v>
      </c>
      <c r="L210">
        <v>11.553136</v>
      </c>
      <c r="M210">
        <v>2888284</v>
      </c>
    </row>
    <row r="211" spans="1:13" x14ac:dyDescent="0.2">
      <c r="A211">
        <v>480</v>
      </c>
      <c r="B211">
        <v>25</v>
      </c>
      <c r="C211">
        <v>5</v>
      </c>
      <c r="D211">
        <v>644</v>
      </c>
      <c r="E211">
        <v>22</v>
      </c>
      <c r="F211">
        <v>0</v>
      </c>
      <c r="G211">
        <v>0</v>
      </c>
      <c r="H211">
        <v>484</v>
      </c>
      <c r="I211">
        <v>0</v>
      </c>
      <c r="J211">
        <v>5</v>
      </c>
      <c r="K211">
        <v>211863</v>
      </c>
      <c r="L211">
        <v>4.3516989752811899</v>
      </c>
      <c r="M211">
        <v>921964</v>
      </c>
    </row>
    <row r="212" spans="1:13" x14ac:dyDescent="0.2">
      <c r="A212">
        <v>480</v>
      </c>
      <c r="B212">
        <v>25</v>
      </c>
      <c r="C212">
        <v>6</v>
      </c>
      <c r="D212">
        <v>595</v>
      </c>
      <c r="E212">
        <v>13</v>
      </c>
      <c r="F212">
        <v>0</v>
      </c>
      <c r="G212">
        <v>0</v>
      </c>
      <c r="H212">
        <v>480</v>
      </c>
      <c r="I212">
        <v>0</v>
      </c>
      <c r="J212">
        <v>5</v>
      </c>
      <c r="K212">
        <v>250000</v>
      </c>
      <c r="L212">
        <v>4.9096039999999999</v>
      </c>
      <c r="M212">
        <v>1227401</v>
      </c>
    </row>
    <row r="213" spans="1:13" x14ac:dyDescent="0.2">
      <c r="A213">
        <v>480</v>
      </c>
      <c r="B213">
        <v>25</v>
      </c>
      <c r="C213">
        <v>7</v>
      </c>
      <c r="D213">
        <v>601</v>
      </c>
      <c r="E213">
        <v>14</v>
      </c>
      <c r="F213">
        <v>0</v>
      </c>
      <c r="G213">
        <v>0</v>
      </c>
      <c r="H213">
        <v>481</v>
      </c>
      <c r="I213">
        <v>0</v>
      </c>
      <c r="J213">
        <v>5</v>
      </c>
      <c r="K213">
        <v>250000</v>
      </c>
      <c r="L213">
        <v>7.2015320000000003</v>
      </c>
      <c r="M213">
        <v>1800383</v>
      </c>
    </row>
    <row r="214" spans="1:13" x14ac:dyDescent="0.2">
      <c r="A214">
        <v>480</v>
      </c>
      <c r="B214">
        <v>25</v>
      </c>
      <c r="C214">
        <v>8</v>
      </c>
      <c r="D214">
        <v>644</v>
      </c>
      <c r="E214">
        <v>22</v>
      </c>
      <c r="F214">
        <v>0</v>
      </c>
      <c r="G214">
        <v>0</v>
      </c>
      <c r="H214">
        <v>484</v>
      </c>
      <c r="I214">
        <v>0</v>
      </c>
      <c r="J214">
        <v>5</v>
      </c>
      <c r="K214">
        <v>184938</v>
      </c>
      <c r="L214">
        <v>10.1458975440417</v>
      </c>
      <c r="M214">
        <v>1876362</v>
      </c>
    </row>
    <row r="215" spans="1:13" x14ac:dyDescent="0.2">
      <c r="A215">
        <v>480</v>
      </c>
      <c r="B215">
        <v>25</v>
      </c>
      <c r="C215">
        <v>9</v>
      </c>
      <c r="D215">
        <v>629</v>
      </c>
      <c r="E215">
        <v>19</v>
      </c>
      <c r="F215">
        <v>0</v>
      </c>
      <c r="G215">
        <v>0</v>
      </c>
      <c r="H215">
        <v>484</v>
      </c>
      <c r="I215">
        <v>0</v>
      </c>
      <c r="J215">
        <v>5</v>
      </c>
      <c r="K215">
        <v>198737</v>
      </c>
      <c r="L215">
        <v>14.3380648797154</v>
      </c>
      <c r="M215">
        <v>2849504</v>
      </c>
    </row>
    <row r="216" spans="1:13" hidden="1" x14ac:dyDescent="0.2">
      <c r="A216">
        <v>480</v>
      </c>
      <c r="B216">
        <v>25</v>
      </c>
      <c r="C216" t="s">
        <v>13</v>
      </c>
      <c r="D216">
        <v>587</v>
      </c>
      <c r="E216">
        <v>11</v>
      </c>
      <c r="F216">
        <v>0</v>
      </c>
      <c r="G216">
        <v>0</v>
      </c>
      <c r="H216">
        <v>482</v>
      </c>
      <c r="I216">
        <v>0</v>
      </c>
      <c r="J216">
        <v>5</v>
      </c>
      <c r="K216">
        <v>250000</v>
      </c>
      <c r="L216">
        <v>13.748968</v>
      </c>
      <c r="M216">
        <v>3437242</v>
      </c>
    </row>
    <row r="217" spans="1:13" hidden="1" x14ac:dyDescent="0.2">
      <c r="A217">
        <v>480</v>
      </c>
      <c r="B217">
        <v>25</v>
      </c>
      <c r="C217" t="s">
        <v>14</v>
      </c>
      <c r="D217">
        <f>AVERAGE(D206:D215)</f>
        <v>616.20000000000005</v>
      </c>
      <c r="E217">
        <f t="shared" ref="E217:M217" si="17">AVERAGE(E206:E215)</f>
        <v>16.5</v>
      </c>
      <c r="F217">
        <f t="shared" si="17"/>
        <v>0</v>
      </c>
      <c r="G217">
        <f t="shared" si="17"/>
        <v>0</v>
      </c>
      <c r="H217">
        <f t="shared" si="17"/>
        <v>481.7</v>
      </c>
      <c r="I217">
        <f t="shared" si="17"/>
        <v>0</v>
      </c>
      <c r="J217">
        <f t="shared" si="17"/>
        <v>5.2</v>
      </c>
      <c r="K217">
        <f t="shared" si="17"/>
        <v>233405.6</v>
      </c>
      <c r="L217">
        <f t="shared" si="17"/>
        <v>9.8906186879211688</v>
      </c>
      <c r="M217">
        <f t="shared" si="17"/>
        <v>2305827.5</v>
      </c>
    </row>
    <row r="218" spans="1:13" x14ac:dyDescent="0.2">
      <c r="A218">
        <v>480</v>
      </c>
      <c r="B218">
        <v>50</v>
      </c>
      <c r="C218">
        <v>1</v>
      </c>
      <c r="D218">
        <v>549</v>
      </c>
      <c r="E218">
        <v>11</v>
      </c>
      <c r="F218">
        <v>0</v>
      </c>
      <c r="G218">
        <v>0</v>
      </c>
      <c r="H218">
        <v>149</v>
      </c>
      <c r="I218">
        <v>65</v>
      </c>
      <c r="J218">
        <v>2</v>
      </c>
      <c r="K218">
        <v>250000</v>
      </c>
      <c r="L218">
        <v>17.713676</v>
      </c>
      <c r="M218">
        <v>4428419</v>
      </c>
    </row>
    <row r="219" spans="1:13" x14ac:dyDescent="0.2">
      <c r="A219">
        <v>480</v>
      </c>
      <c r="B219">
        <v>50</v>
      </c>
      <c r="C219">
        <v>2</v>
      </c>
      <c r="D219">
        <v>564</v>
      </c>
      <c r="E219">
        <v>14</v>
      </c>
      <c r="F219">
        <v>0</v>
      </c>
      <c r="G219">
        <v>0</v>
      </c>
      <c r="H219">
        <v>149</v>
      </c>
      <c r="I219">
        <v>65</v>
      </c>
      <c r="J219">
        <v>2</v>
      </c>
      <c r="K219">
        <v>250000</v>
      </c>
      <c r="L219">
        <v>23.499600000000001</v>
      </c>
      <c r="M219">
        <v>5874900</v>
      </c>
    </row>
    <row r="220" spans="1:13" x14ac:dyDescent="0.2">
      <c r="A220">
        <v>480</v>
      </c>
      <c r="B220">
        <v>50</v>
      </c>
      <c r="C220">
        <v>3</v>
      </c>
      <c r="D220">
        <v>547</v>
      </c>
      <c r="E220">
        <v>13</v>
      </c>
      <c r="F220">
        <v>0</v>
      </c>
      <c r="G220">
        <v>0</v>
      </c>
      <c r="H220">
        <v>147</v>
      </c>
      <c r="I220">
        <v>63</v>
      </c>
      <c r="J220">
        <v>2</v>
      </c>
      <c r="K220">
        <v>250000</v>
      </c>
      <c r="L220">
        <v>28.650856000000001</v>
      </c>
      <c r="M220">
        <v>7162714</v>
      </c>
    </row>
    <row r="221" spans="1:13" x14ac:dyDescent="0.2">
      <c r="A221">
        <v>480</v>
      </c>
      <c r="B221">
        <v>50</v>
      </c>
      <c r="C221">
        <v>4</v>
      </c>
      <c r="D221">
        <v>573</v>
      </c>
      <c r="E221">
        <v>16</v>
      </c>
      <c r="F221">
        <v>0</v>
      </c>
      <c r="G221">
        <v>1</v>
      </c>
      <c r="H221">
        <v>148</v>
      </c>
      <c r="I221">
        <v>64</v>
      </c>
      <c r="J221">
        <v>2</v>
      </c>
      <c r="K221">
        <v>250000</v>
      </c>
      <c r="L221">
        <v>18.325292000000001</v>
      </c>
      <c r="M221">
        <v>4581323</v>
      </c>
    </row>
    <row r="222" spans="1:13" x14ac:dyDescent="0.2">
      <c r="A222">
        <v>480</v>
      </c>
      <c r="B222">
        <v>50</v>
      </c>
      <c r="C222">
        <v>5</v>
      </c>
      <c r="D222">
        <v>559</v>
      </c>
      <c r="E222">
        <v>14</v>
      </c>
      <c r="F222">
        <v>0</v>
      </c>
      <c r="G222">
        <v>0</v>
      </c>
      <c r="H222">
        <v>149</v>
      </c>
      <c r="I222">
        <v>64</v>
      </c>
      <c r="J222">
        <v>2</v>
      </c>
      <c r="K222">
        <v>250000</v>
      </c>
      <c r="L222">
        <v>17.556063999999999</v>
      </c>
      <c r="M222">
        <v>4389016</v>
      </c>
    </row>
    <row r="223" spans="1:13" x14ac:dyDescent="0.2">
      <c r="A223">
        <v>480</v>
      </c>
      <c r="B223">
        <v>50</v>
      </c>
      <c r="C223">
        <v>6</v>
      </c>
      <c r="D223">
        <v>564</v>
      </c>
      <c r="E223">
        <v>12</v>
      </c>
      <c r="F223">
        <v>0</v>
      </c>
      <c r="G223">
        <v>1</v>
      </c>
      <c r="H223">
        <v>149</v>
      </c>
      <c r="I223">
        <v>64</v>
      </c>
      <c r="J223">
        <v>3</v>
      </c>
      <c r="K223">
        <v>250000</v>
      </c>
      <c r="L223">
        <v>22.573699999999999</v>
      </c>
      <c r="M223">
        <v>5643425</v>
      </c>
    </row>
    <row r="224" spans="1:13" x14ac:dyDescent="0.2">
      <c r="A224">
        <v>480</v>
      </c>
      <c r="B224">
        <v>50</v>
      </c>
      <c r="C224">
        <v>7</v>
      </c>
      <c r="D224">
        <v>584</v>
      </c>
      <c r="E224">
        <v>17</v>
      </c>
      <c r="F224">
        <v>0</v>
      </c>
      <c r="G224">
        <v>0</v>
      </c>
      <c r="H224">
        <v>149</v>
      </c>
      <c r="I224">
        <v>64</v>
      </c>
      <c r="J224">
        <v>3</v>
      </c>
      <c r="K224">
        <v>236107</v>
      </c>
      <c r="L224">
        <v>28.403291727902999</v>
      </c>
      <c r="M224">
        <v>6706216</v>
      </c>
    </row>
    <row r="225" spans="1:13" x14ac:dyDescent="0.2">
      <c r="A225">
        <v>480</v>
      </c>
      <c r="B225">
        <v>50</v>
      </c>
      <c r="C225">
        <v>8</v>
      </c>
      <c r="D225">
        <v>578</v>
      </c>
      <c r="E225">
        <v>14</v>
      </c>
      <c r="F225">
        <v>0</v>
      </c>
      <c r="G225">
        <v>1</v>
      </c>
      <c r="H225">
        <v>148</v>
      </c>
      <c r="I225">
        <v>65</v>
      </c>
      <c r="J225">
        <v>3</v>
      </c>
      <c r="K225">
        <v>250000</v>
      </c>
      <c r="L225">
        <v>22.798739999999999</v>
      </c>
      <c r="M225">
        <v>5699685</v>
      </c>
    </row>
    <row r="226" spans="1:13" x14ac:dyDescent="0.2">
      <c r="A226">
        <v>480</v>
      </c>
      <c r="B226">
        <v>50</v>
      </c>
      <c r="C226">
        <v>9</v>
      </c>
      <c r="D226">
        <v>564</v>
      </c>
      <c r="E226">
        <v>10</v>
      </c>
      <c r="F226">
        <v>0</v>
      </c>
      <c r="G226">
        <v>0</v>
      </c>
      <c r="H226">
        <v>154</v>
      </c>
      <c r="I226">
        <v>66</v>
      </c>
      <c r="J226">
        <v>3</v>
      </c>
      <c r="K226">
        <v>250000</v>
      </c>
      <c r="L226">
        <v>28.659199999999998</v>
      </c>
      <c r="M226">
        <v>7164800</v>
      </c>
    </row>
    <row r="227" spans="1:13" hidden="1" x14ac:dyDescent="0.2">
      <c r="A227">
        <v>480</v>
      </c>
      <c r="B227">
        <v>50</v>
      </c>
      <c r="C227" t="s">
        <v>13</v>
      </c>
      <c r="D227">
        <v>547</v>
      </c>
      <c r="E227">
        <v>13</v>
      </c>
      <c r="F227">
        <v>0</v>
      </c>
      <c r="G227">
        <v>0</v>
      </c>
      <c r="H227">
        <v>147</v>
      </c>
      <c r="I227">
        <v>63</v>
      </c>
      <c r="J227">
        <v>2</v>
      </c>
      <c r="K227">
        <v>250000</v>
      </c>
      <c r="L227">
        <v>28.650856000000001</v>
      </c>
      <c r="M227">
        <v>7162714</v>
      </c>
    </row>
    <row r="228" spans="1:13" hidden="1" x14ac:dyDescent="0.2">
      <c r="A228">
        <v>480</v>
      </c>
      <c r="B228">
        <v>50</v>
      </c>
      <c r="C228" t="s">
        <v>14</v>
      </c>
      <c r="D228">
        <f>AVERAGE(D217:D226)</f>
        <v>569.81999999999994</v>
      </c>
      <c r="E228">
        <f t="shared" ref="E228:M228" si="18">AVERAGE(E217:E226)</f>
        <v>13.75</v>
      </c>
      <c r="F228">
        <f t="shared" si="18"/>
        <v>0</v>
      </c>
      <c r="G228">
        <f t="shared" si="18"/>
        <v>0.3</v>
      </c>
      <c r="H228">
        <f t="shared" si="18"/>
        <v>182.37</v>
      </c>
      <c r="I228">
        <f t="shared" si="18"/>
        <v>58</v>
      </c>
      <c r="J228">
        <f t="shared" si="18"/>
        <v>2.7199999999999998</v>
      </c>
      <c r="K228">
        <f t="shared" si="18"/>
        <v>246951.26</v>
      </c>
      <c r="L228">
        <f t="shared" si="18"/>
        <v>21.807103841582418</v>
      </c>
      <c r="M228">
        <f t="shared" si="18"/>
        <v>5395632.5499999998</v>
      </c>
    </row>
    <row r="229" spans="1:13" x14ac:dyDescent="0.2">
      <c r="A229">
        <v>480</v>
      </c>
      <c r="B229">
        <v>100</v>
      </c>
      <c r="C229">
        <v>0</v>
      </c>
      <c r="D229">
        <v>235</v>
      </c>
      <c r="E229">
        <v>12</v>
      </c>
      <c r="F229">
        <v>1</v>
      </c>
      <c r="G229">
        <v>0</v>
      </c>
      <c r="H229">
        <v>5</v>
      </c>
      <c r="I229">
        <v>27</v>
      </c>
      <c r="J229">
        <v>2</v>
      </c>
      <c r="K229">
        <v>250000</v>
      </c>
      <c r="L229">
        <v>10.587268</v>
      </c>
      <c r="M229">
        <v>2646817</v>
      </c>
    </row>
    <row r="230" spans="1:13" x14ac:dyDescent="0.2">
      <c r="A230">
        <v>480</v>
      </c>
      <c r="B230">
        <v>100</v>
      </c>
      <c r="C230">
        <v>1</v>
      </c>
      <c r="D230">
        <v>214</v>
      </c>
      <c r="E230">
        <v>11</v>
      </c>
      <c r="F230">
        <v>1</v>
      </c>
      <c r="G230">
        <v>0</v>
      </c>
      <c r="H230">
        <v>4</v>
      </c>
      <c r="I230">
        <v>26</v>
      </c>
      <c r="J230">
        <v>1</v>
      </c>
      <c r="K230">
        <v>250000</v>
      </c>
      <c r="L230">
        <v>10.224568</v>
      </c>
      <c r="M230">
        <v>2556142</v>
      </c>
    </row>
    <row r="231" spans="1:13" x14ac:dyDescent="0.2">
      <c r="A231">
        <v>480</v>
      </c>
      <c r="B231">
        <v>100</v>
      </c>
      <c r="C231">
        <v>2</v>
      </c>
      <c r="D231">
        <v>238</v>
      </c>
      <c r="E231">
        <v>14</v>
      </c>
      <c r="F231">
        <v>0</v>
      </c>
      <c r="G231">
        <v>0</v>
      </c>
      <c r="H231">
        <v>3</v>
      </c>
      <c r="I231">
        <v>29</v>
      </c>
      <c r="J231">
        <v>2</v>
      </c>
      <c r="K231">
        <v>250000</v>
      </c>
      <c r="L231">
        <v>10.187032</v>
      </c>
      <c r="M231">
        <v>2546758</v>
      </c>
    </row>
    <row r="232" spans="1:13" x14ac:dyDescent="0.2">
      <c r="A232">
        <v>480</v>
      </c>
      <c r="B232">
        <v>100</v>
      </c>
      <c r="C232">
        <v>3</v>
      </c>
      <c r="D232">
        <v>223</v>
      </c>
      <c r="E232">
        <v>10</v>
      </c>
      <c r="F232">
        <v>1</v>
      </c>
      <c r="G232">
        <v>0</v>
      </c>
      <c r="H232">
        <v>3</v>
      </c>
      <c r="I232">
        <v>27</v>
      </c>
      <c r="J232">
        <v>2</v>
      </c>
      <c r="K232">
        <v>250000</v>
      </c>
      <c r="L232">
        <v>10.185796</v>
      </c>
      <c r="M232">
        <v>2546449</v>
      </c>
    </row>
    <row r="233" spans="1:13" x14ac:dyDescent="0.2">
      <c r="A233">
        <v>480</v>
      </c>
      <c r="B233">
        <v>100</v>
      </c>
      <c r="C233">
        <v>4</v>
      </c>
      <c r="D233">
        <v>284</v>
      </c>
      <c r="E233">
        <v>17</v>
      </c>
      <c r="F233">
        <v>0</v>
      </c>
      <c r="G233">
        <v>0</v>
      </c>
      <c r="H233">
        <v>4</v>
      </c>
      <c r="I233">
        <v>31</v>
      </c>
      <c r="J233">
        <v>4</v>
      </c>
      <c r="K233">
        <v>191860</v>
      </c>
      <c r="L233">
        <v>10.2656885228812</v>
      </c>
      <c r="M233">
        <v>1969575</v>
      </c>
    </row>
    <row r="234" spans="1:13" x14ac:dyDescent="0.2">
      <c r="A234">
        <v>480</v>
      </c>
      <c r="B234">
        <v>100</v>
      </c>
      <c r="C234">
        <v>5</v>
      </c>
      <c r="D234">
        <v>219</v>
      </c>
      <c r="E234">
        <v>10</v>
      </c>
      <c r="F234">
        <v>0</v>
      </c>
      <c r="G234">
        <v>0</v>
      </c>
      <c r="H234">
        <v>4</v>
      </c>
      <c r="I234">
        <v>29</v>
      </c>
      <c r="J234">
        <v>2</v>
      </c>
      <c r="K234">
        <v>250000</v>
      </c>
      <c r="L234">
        <v>10.25202</v>
      </c>
      <c r="M234">
        <v>2563005</v>
      </c>
    </row>
    <row r="235" spans="1:13" x14ac:dyDescent="0.2">
      <c r="A235">
        <v>480</v>
      </c>
      <c r="B235">
        <v>100</v>
      </c>
      <c r="C235">
        <v>6</v>
      </c>
      <c r="D235">
        <v>239</v>
      </c>
      <c r="E235">
        <v>15</v>
      </c>
      <c r="F235">
        <v>0</v>
      </c>
      <c r="G235">
        <v>0</v>
      </c>
      <c r="H235">
        <v>4</v>
      </c>
      <c r="I235">
        <v>28</v>
      </c>
      <c r="J235">
        <v>2</v>
      </c>
      <c r="K235">
        <v>250000</v>
      </c>
      <c r="L235">
        <v>10.133504</v>
      </c>
      <c r="M235">
        <v>2533376</v>
      </c>
    </row>
    <row r="236" spans="1:13" x14ac:dyDescent="0.2">
      <c r="A236">
        <v>480</v>
      </c>
      <c r="B236">
        <v>100</v>
      </c>
      <c r="C236">
        <v>7</v>
      </c>
      <c r="D236">
        <v>210</v>
      </c>
      <c r="E236">
        <v>11</v>
      </c>
      <c r="F236">
        <v>1</v>
      </c>
      <c r="G236">
        <v>0</v>
      </c>
      <c r="H236">
        <v>5</v>
      </c>
      <c r="I236">
        <v>25</v>
      </c>
      <c r="J236">
        <v>1</v>
      </c>
      <c r="K236">
        <v>219657</v>
      </c>
      <c r="L236">
        <v>10.200535380160799</v>
      </c>
      <c r="M236">
        <v>2240619</v>
      </c>
    </row>
    <row r="237" spans="1:13" x14ac:dyDescent="0.2">
      <c r="A237">
        <v>480</v>
      </c>
      <c r="B237">
        <v>100</v>
      </c>
      <c r="C237">
        <v>8</v>
      </c>
      <c r="D237">
        <v>229</v>
      </c>
      <c r="E237">
        <v>14</v>
      </c>
      <c r="F237">
        <v>1</v>
      </c>
      <c r="G237">
        <v>0</v>
      </c>
      <c r="H237">
        <v>4</v>
      </c>
      <c r="I237">
        <v>26</v>
      </c>
      <c r="J237">
        <v>1</v>
      </c>
      <c r="K237">
        <v>224181</v>
      </c>
      <c r="L237">
        <v>11.017240533319001</v>
      </c>
      <c r="M237">
        <v>2469856</v>
      </c>
    </row>
    <row r="238" spans="1:13" x14ac:dyDescent="0.2">
      <c r="A238">
        <v>480</v>
      </c>
      <c r="B238">
        <v>100</v>
      </c>
      <c r="C238">
        <v>9</v>
      </c>
      <c r="D238">
        <v>208</v>
      </c>
      <c r="E238">
        <v>12</v>
      </c>
      <c r="F238">
        <v>0</v>
      </c>
      <c r="G238">
        <v>0</v>
      </c>
      <c r="H238">
        <v>3</v>
      </c>
      <c r="I238">
        <v>25</v>
      </c>
      <c r="J238">
        <v>2</v>
      </c>
      <c r="K238">
        <v>250000</v>
      </c>
      <c r="L238">
        <v>8.6314639999999994</v>
      </c>
      <c r="M238">
        <v>2157866</v>
      </c>
    </row>
    <row r="239" spans="1:13" hidden="1" x14ac:dyDescent="0.2">
      <c r="A239">
        <v>480</v>
      </c>
      <c r="B239">
        <v>100</v>
      </c>
      <c r="C239" t="s">
        <v>13</v>
      </c>
      <c r="D239">
        <v>208</v>
      </c>
      <c r="E239">
        <v>12</v>
      </c>
      <c r="F239">
        <v>0</v>
      </c>
      <c r="G239">
        <v>0</v>
      </c>
      <c r="H239">
        <v>3</v>
      </c>
      <c r="I239">
        <v>25</v>
      </c>
      <c r="J239">
        <v>2</v>
      </c>
      <c r="K239">
        <v>250000</v>
      </c>
      <c r="L239">
        <v>8.6314639999999994</v>
      </c>
      <c r="M239">
        <v>2157866</v>
      </c>
    </row>
    <row r="240" spans="1:13" hidden="1" x14ac:dyDescent="0.2">
      <c r="A240">
        <v>480</v>
      </c>
      <c r="B240">
        <v>100</v>
      </c>
      <c r="C240" t="s">
        <v>14</v>
      </c>
      <c r="D240">
        <f>AVERAGE(D229:D238)</f>
        <v>229.9</v>
      </c>
      <c r="E240">
        <f t="shared" ref="E240:M240" si="19">AVERAGE(E229:E238)</f>
        <v>12.6</v>
      </c>
      <c r="F240">
        <f t="shared" si="19"/>
        <v>0.5</v>
      </c>
      <c r="G240">
        <f t="shared" si="19"/>
        <v>0</v>
      </c>
      <c r="H240">
        <f t="shared" si="19"/>
        <v>3.9</v>
      </c>
      <c r="I240">
        <f t="shared" si="19"/>
        <v>27.3</v>
      </c>
      <c r="J240">
        <f t="shared" si="19"/>
        <v>1.9</v>
      </c>
      <c r="K240">
        <f t="shared" si="19"/>
        <v>238569.8</v>
      </c>
      <c r="L240">
        <f t="shared" si="19"/>
        <v>10.168511643636098</v>
      </c>
      <c r="M240">
        <f t="shared" si="19"/>
        <v>2423046.2999999998</v>
      </c>
    </row>
  </sheetData>
  <autoFilter ref="A1:M240" xr:uid="{00000000-0009-0000-0000-000000000000}"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42"/>
  <sheetViews>
    <sheetView workbookViewId="0">
      <selection activeCell="L26" sqref="L26"/>
    </sheetView>
  </sheetViews>
  <sheetFormatPr baseColWidth="10" defaultColWidth="8.83203125" defaultRowHeight="16" x14ac:dyDescent="0.2"/>
  <sheetData>
    <row r="1" spans="2:7" x14ac:dyDescent="0.2">
      <c r="B1" t="s">
        <v>11</v>
      </c>
    </row>
    <row r="2" spans="2:7" x14ac:dyDescent="0.2">
      <c r="C2">
        <v>0</v>
      </c>
      <c r="D2">
        <v>10</v>
      </c>
      <c r="E2">
        <v>25</v>
      </c>
      <c r="F2">
        <v>50</v>
      </c>
      <c r="G2">
        <v>100</v>
      </c>
    </row>
    <row r="3" spans="2:7" x14ac:dyDescent="0.2">
      <c r="C3">
        <v>2.17250066566986</v>
      </c>
      <c r="D3">
        <v>13.356231080251399</v>
      </c>
      <c r="E3">
        <v>11.1054499267438</v>
      </c>
      <c r="F3">
        <v>26.046342110874601</v>
      </c>
      <c r="G3" t="s">
        <v>15</v>
      </c>
    </row>
    <row r="4" spans="2:7" x14ac:dyDescent="0.2">
      <c r="C4">
        <v>2.2146207541827199</v>
      </c>
      <c r="D4">
        <v>3.2720874936607798</v>
      </c>
      <c r="E4">
        <v>5.1021042608013696</v>
      </c>
      <c r="F4">
        <v>31.539059999999999</v>
      </c>
      <c r="G4">
        <v>10.296665951716999</v>
      </c>
    </row>
    <row r="5" spans="2:7" x14ac:dyDescent="0.2">
      <c r="C5">
        <v>2.2200205505380901</v>
      </c>
      <c r="D5">
        <v>3.2373120000000002</v>
      </c>
      <c r="E5">
        <v>4.1337783496863398</v>
      </c>
      <c r="F5">
        <v>10.6516664280166</v>
      </c>
      <c r="G5">
        <v>10.334646096036399</v>
      </c>
    </row>
    <row r="6" spans="2:7" x14ac:dyDescent="0.2">
      <c r="C6">
        <v>2.2096895616266199</v>
      </c>
      <c r="D6">
        <v>3.2071999999999998</v>
      </c>
      <c r="E6">
        <v>18.923724</v>
      </c>
      <c r="F6">
        <v>20.508856000000002</v>
      </c>
      <c r="G6">
        <v>10.092719668776001</v>
      </c>
    </row>
    <row r="7" spans="2:7" x14ac:dyDescent="0.2">
      <c r="C7">
        <v>2.2283181931137301</v>
      </c>
      <c r="D7">
        <v>3.3168880000000001</v>
      </c>
      <c r="E7">
        <v>4.7850478597547799</v>
      </c>
      <c r="F7">
        <v>22.127147999999998</v>
      </c>
      <c r="G7">
        <v>10.102323999999999</v>
      </c>
    </row>
    <row r="8" spans="2:7" x14ac:dyDescent="0.2">
      <c r="C8">
        <v>2.1962545714619002</v>
      </c>
      <c r="D8">
        <v>5.2426919999999999</v>
      </c>
      <c r="E8">
        <v>5.3012759999999997</v>
      </c>
      <c r="F8">
        <v>6.7105439999999996</v>
      </c>
      <c r="G8">
        <v>10.2788937523529</v>
      </c>
    </row>
    <row r="9" spans="2:7" x14ac:dyDescent="0.2">
      <c r="C9">
        <v>2.2264902172727301</v>
      </c>
      <c r="D9">
        <v>3.5938919999999999</v>
      </c>
      <c r="E9">
        <v>4.7136660165444804</v>
      </c>
      <c r="F9">
        <v>21.299944</v>
      </c>
      <c r="G9">
        <v>10.193852</v>
      </c>
    </row>
    <row r="10" spans="2:7" x14ac:dyDescent="0.2">
      <c r="C10">
        <v>2.2249919999999999</v>
      </c>
      <c r="D10">
        <v>4.3303667769073497</v>
      </c>
      <c r="E10">
        <v>7.7220838682732902</v>
      </c>
      <c r="F10">
        <v>36.851019999999998</v>
      </c>
      <c r="G10">
        <v>10.3315952534684</v>
      </c>
    </row>
    <row r="11" spans="2:7" x14ac:dyDescent="0.2">
      <c r="C11">
        <v>2.2769383096613001</v>
      </c>
      <c r="D11">
        <v>9.5605799999999999</v>
      </c>
      <c r="E11">
        <v>12.3671948016282</v>
      </c>
      <c r="F11">
        <v>26.178256000000001</v>
      </c>
      <c r="G11">
        <v>10.250704000000001</v>
      </c>
    </row>
    <row r="12" spans="2:7" x14ac:dyDescent="0.2">
      <c r="C12">
        <v>2.3605291117187002</v>
      </c>
      <c r="D12">
        <v>11.771568</v>
      </c>
      <c r="E12">
        <v>10.9901823100091</v>
      </c>
      <c r="F12">
        <v>32.906779999999998</v>
      </c>
      <c r="G12">
        <v>11.1374884783932</v>
      </c>
    </row>
    <row r="13" spans="2:7" x14ac:dyDescent="0.2">
      <c r="C13">
        <v>2.1716839999999999</v>
      </c>
      <c r="D13">
        <v>17.1186012254466</v>
      </c>
      <c r="E13">
        <v>12.087719999999999</v>
      </c>
      <c r="F13">
        <v>17.713676</v>
      </c>
      <c r="G13">
        <v>10.8003632724499</v>
      </c>
    </row>
    <row r="14" spans="2:7" x14ac:dyDescent="0.2">
      <c r="C14">
        <v>2.2306671390571302</v>
      </c>
      <c r="D14">
        <v>2.85738523484742</v>
      </c>
      <c r="E14">
        <v>15.3658623079774</v>
      </c>
      <c r="F14">
        <v>23.499600000000001</v>
      </c>
      <c r="G14">
        <v>10.480976</v>
      </c>
    </row>
    <row r="15" spans="2:7" x14ac:dyDescent="0.2">
      <c r="C15">
        <v>2.2279971079096201</v>
      </c>
      <c r="D15">
        <v>3.0299945273143098</v>
      </c>
      <c r="E15">
        <v>5.0446310073177498</v>
      </c>
      <c r="F15">
        <v>28.650856000000001</v>
      </c>
      <c r="G15">
        <v>10.6437352304259</v>
      </c>
    </row>
    <row r="16" spans="2:7" x14ac:dyDescent="0.2">
      <c r="C16">
        <v>2.2542309407044101</v>
      </c>
      <c r="D16">
        <v>3.0603592521910499</v>
      </c>
      <c r="E16">
        <v>5.70717884481558</v>
      </c>
      <c r="F16">
        <v>18.325292000000001</v>
      </c>
      <c r="G16">
        <v>10.46698</v>
      </c>
    </row>
    <row r="17" spans="3:7" x14ac:dyDescent="0.2">
      <c r="C17">
        <v>2.2245227505987</v>
      </c>
      <c r="D17">
        <v>3.0856119999999998</v>
      </c>
      <c r="E17">
        <v>19.2194398312046</v>
      </c>
      <c r="F17">
        <v>17.556063999999999</v>
      </c>
      <c r="G17">
        <v>10.47354</v>
      </c>
    </row>
    <row r="18" spans="3:7" x14ac:dyDescent="0.2">
      <c r="C18">
        <v>2.2113019697016201</v>
      </c>
      <c r="D18">
        <v>3.0718839999999998</v>
      </c>
      <c r="E18">
        <v>12.6535419935436</v>
      </c>
      <c r="F18">
        <v>22.573699999999999</v>
      </c>
      <c r="G18">
        <v>10.5289175303832</v>
      </c>
    </row>
    <row r="19" spans="3:7" x14ac:dyDescent="0.2">
      <c r="C19">
        <v>2.22843503556583</v>
      </c>
      <c r="D19">
        <v>3.0825680000000002</v>
      </c>
      <c r="E19">
        <v>4.8348319999999996</v>
      </c>
      <c r="F19">
        <v>28.403291727902999</v>
      </c>
      <c r="G19">
        <v>10.6579076752543</v>
      </c>
    </row>
    <row r="20" spans="3:7" x14ac:dyDescent="0.2">
      <c r="C20">
        <v>2.23806213821342</v>
      </c>
      <c r="D20">
        <v>5.0896297131498303</v>
      </c>
      <c r="E20">
        <v>4.1712483003847396</v>
      </c>
      <c r="F20">
        <v>22.798739999999999</v>
      </c>
      <c r="G20">
        <v>10.724095999999999</v>
      </c>
    </row>
    <row r="21" spans="3:7" x14ac:dyDescent="0.2">
      <c r="C21">
        <v>2.2365280667090199</v>
      </c>
      <c r="D21">
        <v>3.604876</v>
      </c>
      <c r="E21">
        <v>7.0328543705355298</v>
      </c>
      <c r="F21">
        <v>28.659199999999998</v>
      </c>
      <c r="G21">
        <v>11.077768902715301</v>
      </c>
    </row>
    <row r="22" spans="3:7" x14ac:dyDescent="0.2">
      <c r="C22">
        <v>2.30898187840415</v>
      </c>
      <c r="D22">
        <v>3.8276829136749599</v>
      </c>
      <c r="E22">
        <v>4.2278909604356896</v>
      </c>
      <c r="F22">
        <v>17.808171999999999</v>
      </c>
      <c r="G22">
        <v>9.0340483366354896</v>
      </c>
    </row>
    <row r="23" spans="3:7" x14ac:dyDescent="0.2">
      <c r="C23">
        <v>1.88663975544756</v>
      </c>
      <c r="D23">
        <v>2.7960039999999999</v>
      </c>
      <c r="E23">
        <v>9.3351654801733996</v>
      </c>
      <c r="F23">
        <v>23.465779999999999</v>
      </c>
      <c r="G23">
        <v>10.587268</v>
      </c>
    </row>
    <row r="24" spans="3:7" x14ac:dyDescent="0.2">
      <c r="C24">
        <v>2.06197045520502</v>
      </c>
      <c r="D24">
        <v>12.378112</v>
      </c>
      <c r="E24">
        <v>15.941407999999999</v>
      </c>
      <c r="F24">
        <v>5.6383159999999997</v>
      </c>
      <c r="G24">
        <v>10.224568</v>
      </c>
    </row>
    <row r="25" spans="3:7" x14ac:dyDescent="0.2">
      <c r="C25">
        <v>2.0755913778584598</v>
      </c>
      <c r="D25">
        <v>2.6972160000000001</v>
      </c>
      <c r="E25">
        <v>7.3807119999999999</v>
      </c>
      <c r="F25">
        <v>10.175388</v>
      </c>
      <c r="G25">
        <v>10.187032</v>
      </c>
    </row>
    <row r="26" spans="3:7" x14ac:dyDescent="0.2">
      <c r="C26">
        <v>2.0965324377025398</v>
      </c>
      <c r="D26">
        <v>2.6985999999999999</v>
      </c>
      <c r="E26">
        <v>13.748968</v>
      </c>
      <c r="F26">
        <v>24.337368000000001</v>
      </c>
      <c r="G26">
        <v>10.185796</v>
      </c>
    </row>
    <row r="27" spans="3:7" x14ac:dyDescent="0.2">
      <c r="C27">
        <v>2.0931317627196599</v>
      </c>
      <c r="D27">
        <v>2.725876</v>
      </c>
      <c r="E27">
        <v>11.553136</v>
      </c>
      <c r="F27">
        <v>15.216424</v>
      </c>
      <c r="G27">
        <v>10.2656885228812</v>
      </c>
    </row>
    <row r="28" spans="3:7" x14ac:dyDescent="0.2">
      <c r="C28">
        <v>2.1077712143531802</v>
      </c>
      <c r="D28">
        <v>2.7294239999999999</v>
      </c>
      <c r="E28">
        <v>4.3516989752811899</v>
      </c>
      <c r="F28">
        <v>6.0557439999999998</v>
      </c>
      <c r="G28">
        <v>10.25202</v>
      </c>
    </row>
    <row r="29" spans="3:7" x14ac:dyDescent="0.2">
      <c r="C29">
        <v>2.0773466476462099</v>
      </c>
      <c r="D29">
        <v>2.7716319999999999</v>
      </c>
      <c r="E29">
        <v>4.9096039999999999</v>
      </c>
      <c r="F29">
        <v>24.059856</v>
      </c>
      <c r="G29">
        <v>10.133504</v>
      </c>
    </row>
    <row r="30" spans="3:7" x14ac:dyDescent="0.2">
      <c r="C30">
        <v>2.0954280679426298</v>
      </c>
      <c r="D30">
        <v>3.0462120000000001</v>
      </c>
      <c r="E30">
        <v>7.2015320000000003</v>
      </c>
      <c r="F30">
        <v>10.278216</v>
      </c>
      <c r="G30">
        <v>10.200535380160799</v>
      </c>
    </row>
    <row r="31" spans="3:7" x14ac:dyDescent="0.2">
      <c r="C31">
        <v>2.11339837285237</v>
      </c>
      <c r="D31">
        <v>4.6444200000000002</v>
      </c>
      <c r="E31">
        <v>10.1458975440417</v>
      </c>
      <c r="F31">
        <v>13.9628</v>
      </c>
      <c r="G31">
        <v>11.017240533319001</v>
      </c>
    </row>
    <row r="32" spans="3:7" x14ac:dyDescent="0.2">
      <c r="C32">
        <v>2.08931745921232</v>
      </c>
      <c r="D32">
        <v>3.2763040000000001</v>
      </c>
      <c r="E32">
        <v>14.3380648797154</v>
      </c>
      <c r="F32">
        <v>16.858549095934201</v>
      </c>
      <c r="G32">
        <v>8.6314639999999994</v>
      </c>
    </row>
    <row r="33" spans="3:7" x14ac:dyDescent="0.2">
      <c r="C33">
        <v>1.9257027501960899</v>
      </c>
      <c r="D33">
        <v>2.7539497554366501</v>
      </c>
      <c r="E33">
        <v>6.3207959999999996</v>
      </c>
      <c r="F33">
        <v>22.64742</v>
      </c>
      <c r="G33">
        <v>11.504619999999999</v>
      </c>
    </row>
    <row r="34" spans="3:7" x14ac:dyDescent="0.2">
      <c r="C34">
        <v>2.0557749612618599</v>
      </c>
      <c r="D34">
        <v>18.365047060183102</v>
      </c>
      <c r="E34">
        <v>5.1777519999999999</v>
      </c>
      <c r="F34">
        <v>17.098996</v>
      </c>
      <c r="G34">
        <v>11.100472</v>
      </c>
    </row>
    <row r="35" spans="3:7" x14ac:dyDescent="0.2">
      <c r="C35">
        <v>2.0730999387456999</v>
      </c>
      <c r="D35">
        <v>2.5082241251517798</v>
      </c>
      <c r="E35">
        <v>15.067335999999999</v>
      </c>
      <c r="F35">
        <v>24.141407999999998</v>
      </c>
      <c r="G35">
        <v>11.097892</v>
      </c>
    </row>
    <row r="36" spans="3:7" x14ac:dyDescent="0.2">
      <c r="C36">
        <v>2.0552314360883202</v>
      </c>
      <c r="D36">
        <v>2.6210424356658502</v>
      </c>
      <c r="E36">
        <v>14.540084</v>
      </c>
      <c r="F36">
        <v>33.648685775208101</v>
      </c>
      <c r="G36">
        <v>11.263007999999999</v>
      </c>
    </row>
    <row r="37" spans="3:7" x14ac:dyDescent="0.2">
      <c r="C37">
        <v>2.0761784682962499</v>
      </c>
      <c r="D37">
        <v>2.67524186455584</v>
      </c>
      <c r="E37">
        <v>9.3223079999999996</v>
      </c>
      <c r="F37">
        <v>15.06296</v>
      </c>
      <c r="G37">
        <v>10.949296</v>
      </c>
    </row>
    <row r="38" spans="3:7" x14ac:dyDescent="0.2">
      <c r="C38">
        <v>2.0658754980160099</v>
      </c>
      <c r="D38">
        <v>2.6598142718587301</v>
      </c>
      <c r="E38">
        <v>17.522600000000001</v>
      </c>
      <c r="F38">
        <v>18.053108000000002</v>
      </c>
      <c r="G38">
        <v>11.034412</v>
      </c>
    </row>
    <row r="39" spans="3:7" x14ac:dyDescent="0.2">
      <c r="C39">
        <v>2.0092006167019698</v>
      </c>
      <c r="D39">
        <v>2.7111479061043799</v>
      </c>
      <c r="E39">
        <v>5.3468239999999998</v>
      </c>
      <c r="F39">
        <v>25.825503999999999</v>
      </c>
      <c r="G39">
        <v>11.092155999999999</v>
      </c>
    </row>
    <row r="40" spans="3:7" x14ac:dyDescent="0.2">
      <c r="C40">
        <v>2.05472702404297</v>
      </c>
      <c r="D40">
        <v>2.7062598927961798</v>
      </c>
      <c r="E40">
        <v>4.8322640000000003</v>
      </c>
      <c r="F40">
        <v>20.616596000000001</v>
      </c>
      <c r="G40">
        <v>11.647656</v>
      </c>
    </row>
    <row r="41" spans="3:7" x14ac:dyDescent="0.2">
      <c r="C41">
        <v>2.0695825471198002</v>
      </c>
      <c r="D41">
        <v>2.7317523717908498</v>
      </c>
      <c r="E41">
        <v>7.3714360000000001</v>
      </c>
      <c r="F41">
        <v>24.573532</v>
      </c>
      <c r="G41">
        <v>9.7481960000000001</v>
      </c>
    </row>
    <row r="42" spans="3:7" x14ac:dyDescent="0.2">
      <c r="C42">
        <v>2.0976195661922001</v>
      </c>
      <c r="D42">
        <v>2.73918871073794</v>
      </c>
      <c r="E42">
        <v>4.4828385356923803</v>
      </c>
      <c r="G42">
        <v>9.8325440000000004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8F28-ADC8-2040-B06D-9AA24EDE2668}">
  <dimension ref="A1:A200"/>
  <sheetViews>
    <sheetView tabSelected="1" workbookViewId="0">
      <selection sqref="A1:A200"/>
    </sheetView>
  </sheetViews>
  <sheetFormatPr baseColWidth="10" defaultRowHeight="16" x14ac:dyDescent="0.2"/>
  <sheetData>
    <row r="1" spans="1:1" x14ac:dyDescent="0.2">
      <c r="A1" s="1" t="s">
        <v>16</v>
      </c>
    </row>
    <row r="2" spans="1:1" x14ac:dyDescent="0.2">
      <c r="A2" s="1" t="s">
        <v>17</v>
      </c>
    </row>
    <row r="3" spans="1:1" x14ac:dyDescent="0.2">
      <c r="A3" s="1" t="s">
        <v>18</v>
      </c>
    </row>
    <row r="4" spans="1:1" x14ac:dyDescent="0.2">
      <c r="A4" s="1" t="s">
        <v>19</v>
      </c>
    </row>
    <row r="5" spans="1:1" x14ac:dyDescent="0.2">
      <c r="A5" s="1" t="s">
        <v>20</v>
      </c>
    </row>
    <row r="6" spans="1:1" x14ac:dyDescent="0.2">
      <c r="A6" s="1" t="s">
        <v>21</v>
      </c>
    </row>
    <row r="7" spans="1:1" x14ac:dyDescent="0.2">
      <c r="A7" s="1" t="s">
        <v>22</v>
      </c>
    </row>
    <row r="8" spans="1:1" x14ac:dyDescent="0.2">
      <c r="A8" s="1" t="s">
        <v>23</v>
      </c>
    </row>
    <row r="9" spans="1:1" x14ac:dyDescent="0.2">
      <c r="A9" s="1" t="s">
        <v>24</v>
      </c>
    </row>
    <row r="10" spans="1:1" x14ac:dyDescent="0.2">
      <c r="A10" s="1" t="s">
        <v>25</v>
      </c>
    </row>
    <row r="11" spans="1:1" x14ac:dyDescent="0.2">
      <c r="A11" s="1" t="s">
        <v>26</v>
      </c>
    </row>
    <row r="12" spans="1:1" x14ac:dyDescent="0.2">
      <c r="A12" s="1" t="s">
        <v>27</v>
      </c>
    </row>
    <row r="13" spans="1:1" x14ac:dyDescent="0.2">
      <c r="A13" s="1" t="s">
        <v>28</v>
      </c>
    </row>
    <row r="14" spans="1:1" x14ac:dyDescent="0.2">
      <c r="A14" s="1" t="s">
        <v>29</v>
      </c>
    </row>
    <row r="15" spans="1:1" x14ac:dyDescent="0.2">
      <c r="A15" s="1" t="s">
        <v>30</v>
      </c>
    </row>
    <row r="16" spans="1:1" x14ac:dyDescent="0.2">
      <c r="A16" s="1" t="s">
        <v>31</v>
      </c>
    </row>
    <row r="17" spans="1:1" x14ac:dyDescent="0.2">
      <c r="A17" s="1" t="s">
        <v>32</v>
      </c>
    </row>
    <row r="18" spans="1:1" x14ac:dyDescent="0.2">
      <c r="A18" s="1" t="s">
        <v>33</v>
      </c>
    </row>
    <row r="19" spans="1:1" x14ac:dyDescent="0.2">
      <c r="A19" s="1" t="s">
        <v>34</v>
      </c>
    </row>
    <row r="20" spans="1:1" x14ac:dyDescent="0.2">
      <c r="A20" s="1" t="s">
        <v>35</v>
      </c>
    </row>
    <row r="21" spans="1:1" x14ac:dyDescent="0.2">
      <c r="A21" s="1" t="s">
        <v>36</v>
      </c>
    </row>
    <row r="22" spans="1:1" x14ac:dyDescent="0.2">
      <c r="A22" s="1" t="s">
        <v>37</v>
      </c>
    </row>
    <row r="23" spans="1:1" x14ac:dyDescent="0.2">
      <c r="A23" s="1" t="s">
        <v>38</v>
      </c>
    </row>
    <row r="24" spans="1:1" x14ac:dyDescent="0.2">
      <c r="A24" s="1" t="s">
        <v>39</v>
      </c>
    </row>
    <row r="25" spans="1:1" x14ac:dyDescent="0.2">
      <c r="A25" s="1" t="s">
        <v>40</v>
      </c>
    </row>
    <row r="26" spans="1:1" x14ac:dyDescent="0.2">
      <c r="A26" s="1" t="s">
        <v>41</v>
      </c>
    </row>
    <row r="27" spans="1:1" x14ac:dyDescent="0.2">
      <c r="A27" s="1" t="s">
        <v>42</v>
      </c>
    </row>
    <row r="28" spans="1:1" x14ac:dyDescent="0.2">
      <c r="A28" s="1" t="s">
        <v>43</v>
      </c>
    </row>
    <row r="29" spans="1:1" x14ac:dyDescent="0.2">
      <c r="A29" s="1" t="s">
        <v>44</v>
      </c>
    </row>
    <row r="30" spans="1:1" x14ac:dyDescent="0.2">
      <c r="A30" s="1" t="s">
        <v>45</v>
      </c>
    </row>
    <row r="31" spans="1:1" x14ac:dyDescent="0.2">
      <c r="A31" s="1" t="s">
        <v>46</v>
      </c>
    </row>
    <row r="32" spans="1:1" x14ac:dyDescent="0.2">
      <c r="A32" s="1" t="s">
        <v>47</v>
      </c>
    </row>
    <row r="33" spans="1:1" x14ac:dyDescent="0.2">
      <c r="A33" s="1" t="s">
        <v>48</v>
      </c>
    </row>
    <row r="34" spans="1:1" x14ac:dyDescent="0.2">
      <c r="A34" s="1" t="s">
        <v>49</v>
      </c>
    </row>
    <row r="35" spans="1:1" x14ac:dyDescent="0.2">
      <c r="A35" s="1" t="s">
        <v>50</v>
      </c>
    </row>
    <row r="36" spans="1:1" x14ac:dyDescent="0.2">
      <c r="A36" s="1" t="s">
        <v>51</v>
      </c>
    </row>
    <row r="37" spans="1:1" x14ac:dyDescent="0.2">
      <c r="A37" s="1" t="s">
        <v>52</v>
      </c>
    </row>
    <row r="38" spans="1:1" x14ac:dyDescent="0.2">
      <c r="A38" s="1" t="s">
        <v>53</v>
      </c>
    </row>
    <row r="39" spans="1:1" x14ac:dyDescent="0.2">
      <c r="A39" s="1" t="s">
        <v>54</v>
      </c>
    </row>
    <row r="40" spans="1:1" x14ac:dyDescent="0.2">
      <c r="A40" s="1" t="s">
        <v>55</v>
      </c>
    </row>
    <row r="41" spans="1:1" x14ac:dyDescent="0.2">
      <c r="A41" s="1" t="s">
        <v>56</v>
      </c>
    </row>
    <row r="42" spans="1:1" x14ac:dyDescent="0.2">
      <c r="A42" s="1" t="s">
        <v>57</v>
      </c>
    </row>
    <row r="43" spans="1:1" x14ac:dyDescent="0.2">
      <c r="A43" s="1" t="s">
        <v>58</v>
      </c>
    </row>
    <row r="44" spans="1:1" x14ac:dyDescent="0.2">
      <c r="A44" s="1" t="s">
        <v>59</v>
      </c>
    </row>
    <row r="45" spans="1:1" x14ac:dyDescent="0.2">
      <c r="A45" s="1" t="s">
        <v>60</v>
      </c>
    </row>
    <row r="46" spans="1:1" x14ac:dyDescent="0.2">
      <c r="A46" s="1" t="s">
        <v>61</v>
      </c>
    </row>
    <row r="47" spans="1:1" x14ac:dyDescent="0.2">
      <c r="A47" s="1" t="s">
        <v>62</v>
      </c>
    </row>
    <row r="48" spans="1:1" x14ac:dyDescent="0.2">
      <c r="A48" s="1" t="s">
        <v>63</v>
      </c>
    </row>
    <row r="49" spans="1:1" x14ac:dyDescent="0.2">
      <c r="A49" s="1" t="s">
        <v>64</v>
      </c>
    </row>
    <row r="50" spans="1:1" x14ac:dyDescent="0.2">
      <c r="A50" s="1" t="s">
        <v>65</v>
      </c>
    </row>
    <row r="51" spans="1:1" x14ac:dyDescent="0.2">
      <c r="A51" s="1" t="s">
        <v>66</v>
      </c>
    </row>
    <row r="52" spans="1:1" x14ac:dyDescent="0.2">
      <c r="A52" s="1" t="s">
        <v>67</v>
      </c>
    </row>
    <row r="53" spans="1:1" x14ac:dyDescent="0.2">
      <c r="A53" s="1" t="s">
        <v>68</v>
      </c>
    </row>
    <row r="54" spans="1:1" x14ac:dyDescent="0.2">
      <c r="A54" s="1" t="s">
        <v>69</v>
      </c>
    </row>
    <row r="55" spans="1:1" x14ac:dyDescent="0.2">
      <c r="A55" s="1" t="s">
        <v>70</v>
      </c>
    </row>
    <row r="56" spans="1:1" x14ac:dyDescent="0.2">
      <c r="A56" s="1" t="s">
        <v>71</v>
      </c>
    </row>
    <row r="57" spans="1:1" x14ac:dyDescent="0.2">
      <c r="A57" s="1" t="s">
        <v>72</v>
      </c>
    </row>
    <row r="58" spans="1:1" x14ac:dyDescent="0.2">
      <c r="A58" s="1" t="s">
        <v>73</v>
      </c>
    </row>
    <row r="59" spans="1:1" x14ac:dyDescent="0.2">
      <c r="A59" s="1" t="s">
        <v>74</v>
      </c>
    </row>
    <row r="60" spans="1:1" x14ac:dyDescent="0.2">
      <c r="A60" s="1" t="s">
        <v>75</v>
      </c>
    </row>
    <row r="61" spans="1:1" x14ac:dyDescent="0.2">
      <c r="A61" s="1" t="s">
        <v>76</v>
      </c>
    </row>
    <row r="62" spans="1:1" x14ac:dyDescent="0.2">
      <c r="A62" s="1" t="s">
        <v>77</v>
      </c>
    </row>
    <row r="63" spans="1:1" x14ac:dyDescent="0.2">
      <c r="A63" s="1" t="s">
        <v>78</v>
      </c>
    </row>
    <row r="64" spans="1:1" x14ac:dyDescent="0.2">
      <c r="A64" s="1" t="s">
        <v>79</v>
      </c>
    </row>
    <row r="65" spans="1:1" x14ac:dyDescent="0.2">
      <c r="A65" s="1" t="s">
        <v>80</v>
      </c>
    </row>
    <row r="66" spans="1:1" x14ac:dyDescent="0.2">
      <c r="A66" s="1" t="s">
        <v>81</v>
      </c>
    </row>
    <row r="67" spans="1:1" x14ac:dyDescent="0.2">
      <c r="A67" s="1" t="s">
        <v>82</v>
      </c>
    </row>
    <row r="68" spans="1:1" x14ac:dyDescent="0.2">
      <c r="A68" s="1" t="s">
        <v>83</v>
      </c>
    </row>
    <row r="69" spans="1:1" x14ac:dyDescent="0.2">
      <c r="A69" s="1" t="s">
        <v>84</v>
      </c>
    </row>
    <row r="70" spans="1:1" x14ac:dyDescent="0.2">
      <c r="A70" s="1" t="s">
        <v>85</v>
      </c>
    </row>
    <row r="71" spans="1:1" x14ac:dyDescent="0.2">
      <c r="A71" s="1" t="s">
        <v>86</v>
      </c>
    </row>
    <row r="72" spans="1:1" x14ac:dyDescent="0.2">
      <c r="A72" s="1" t="s">
        <v>87</v>
      </c>
    </row>
    <row r="73" spans="1:1" x14ac:dyDescent="0.2">
      <c r="A73" s="1" t="s">
        <v>88</v>
      </c>
    </row>
    <row r="74" spans="1:1" x14ac:dyDescent="0.2">
      <c r="A74" s="1" t="s">
        <v>89</v>
      </c>
    </row>
    <row r="75" spans="1:1" x14ac:dyDescent="0.2">
      <c r="A75" s="1" t="s">
        <v>90</v>
      </c>
    </row>
    <row r="76" spans="1:1" x14ac:dyDescent="0.2">
      <c r="A76" s="1" t="s">
        <v>91</v>
      </c>
    </row>
    <row r="77" spans="1:1" x14ac:dyDescent="0.2">
      <c r="A77" s="1" t="s">
        <v>92</v>
      </c>
    </row>
    <row r="78" spans="1:1" x14ac:dyDescent="0.2">
      <c r="A78" s="1" t="s">
        <v>93</v>
      </c>
    </row>
    <row r="79" spans="1:1" x14ac:dyDescent="0.2">
      <c r="A79" s="1" t="s">
        <v>94</v>
      </c>
    </row>
    <row r="80" spans="1:1" x14ac:dyDescent="0.2">
      <c r="A80" s="1" t="s">
        <v>95</v>
      </c>
    </row>
    <row r="81" spans="1:1" x14ac:dyDescent="0.2">
      <c r="A81" s="1" t="s">
        <v>96</v>
      </c>
    </row>
    <row r="82" spans="1:1" x14ac:dyDescent="0.2">
      <c r="A82" s="1" t="s">
        <v>97</v>
      </c>
    </row>
    <row r="83" spans="1:1" x14ac:dyDescent="0.2">
      <c r="A83" s="1" t="s">
        <v>98</v>
      </c>
    </row>
    <row r="84" spans="1:1" x14ac:dyDescent="0.2">
      <c r="A84" s="1" t="s">
        <v>99</v>
      </c>
    </row>
    <row r="85" spans="1:1" x14ac:dyDescent="0.2">
      <c r="A85" s="1" t="s">
        <v>100</v>
      </c>
    </row>
    <row r="86" spans="1:1" x14ac:dyDescent="0.2">
      <c r="A86" s="1" t="s">
        <v>101</v>
      </c>
    </row>
    <row r="87" spans="1:1" x14ac:dyDescent="0.2">
      <c r="A87" s="1" t="s">
        <v>102</v>
      </c>
    </row>
    <row r="88" spans="1:1" x14ac:dyDescent="0.2">
      <c r="A88" s="1" t="s">
        <v>103</v>
      </c>
    </row>
    <row r="89" spans="1:1" x14ac:dyDescent="0.2">
      <c r="A89" s="1" t="s">
        <v>104</v>
      </c>
    </row>
    <row r="90" spans="1:1" x14ac:dyDescent="0.2">
      <c r="A90" s="1" t="s">
        <v>105</v>
      </c>
    </row>
    <row r="91" spans="1:1" x14ac:dyDescent="0.2">
      <c r="A91" s="1" t="s">
        <v>106</v>
      </c>
    </row>
    <row r="92" spans="1:1" x14ac:dyDescent="0.2">
      <c r="A92" s="1" t="s">
        <v>107</v>
      </c>
    </row>
    <row r="93" spans="1:1" x14ac:dyDescent="0.2">
      <c r="A93" s="1" t="s">
        <v>108</v>
      </c>
    </row>
    <row r="94" spans="1:1" x14ac:dyDescent="0.2">
      <c r="A94" s="1" t="s">
        <v>109</v>
      </c>
    </row>
    <row r="95" spans="1:1" x14ac:dyDescent="0.2">
      <c r="A95" s="1" t="s">
        <v>110</v>
      </c>
    </row>
    <row r="96" spans="1:1" x14ac:dyDescent="0.2">
      <c r="A96" s="1" t="s">
        <v>111</v>
      </c>
    </row>
    <row r="97" spans="1:1" x14ac:dyDescent="0.2">
      <c r="A97" s="1" t="s">
        <v>112</v>
      </c>
    </row>
    <row r="98" spans="1:1" x14ac:dyDescent="0.2">
      <c r="A98" s="1" t="s">
        <v>113</v>
      </c>
    </row>
    <row r="99" spans="1:1" x14ac:dyDescent="0.2">
      <c r="A99" s="1" t="s">
        <v>114</v>
      </c>
    </row>
    <row r="100" spans="1:1" x14ac:dyDescent="0.2">
      <c r="A100" s="1" t="s">
        <v>115</v>
      </c>
    </row>
    <row r="101" spans="1:1" x14ac:dyDescent="0.2">
      <c r="A101" s="1" t="s">
        <v>116</v>
      </c>
    </row>
    <row r="102" spans="1:1" x14ac:dyDescent="0.2">
      <c r="A102" s="1" t="s">
        <v>117</v>
      </c>
    </row>
    <row r="103" spans="1:1" x14ac:dyDescent="0.2">
      <c r="A103" s="1" t="s">
        <v>118</v>
      </c>
    </row>
    <row r="104" spans="1:1" x14ac:dyDescent="0.2">
      <c r="A104" s="1" t="s">
        <v>119</v>
      </c>
    </row>
    <row r="105" spans="1:1" x14ac:dyDescent="0.2">
      <c r="A105" s="1" t="s">
        <v>120</v>
      </c>
    </row>
    <row r="106" spans="1:1" x14ac:dyDescent="0.2">
      <c r="A106" s="1" t="s">
        <v>121</v>
      </c>
    </row>
    <row r="107" spans="1:1" x14ac:dyDescent="0.2">
      <c r="A107" s="1" t="s">
        <v>122</v>
      </c>
    </row>
    <row r="108" spans="1:1" x14ac:dyDescent="0.2">
      <c r="A108" s="1" t="s">
        <v>123</v>
      </c>
    </row>
    <row r="109" spans="1:1" x14ac:dyDescent="0.2">
      <c r="A109" s="1" t="s">
        <v>124</v>
      </c>
    </row>
    <row r="110" spans="1:1" x14ac:dyDescent="0.2">
      <c r="A110" s="1" t="s">
        <v>125</v>
      </c>
    </row>
    <row r="111" spans="1:1" x14ac:dyDescent="0.2">
      <c r="A111" s="1" t="s">
        <v>126</v>
      </c>
    </row>
    <row r="112" spans="1:1" x14ac:dyDescent="0.2">
      <c r="A112" s="1" t="s">
        <v>127</v>
      </c>
    </row>
    <row r="113" spans="1:1" x14ac:dyDescent="0.2">
      <c r="A113" s="1" t="s">
        <v>128</v>
      </c>
    </row>
    <row r="114" spans="1:1" x14ac:dyDescent="0.2">
      <c r="A114" s="1" t="s">
        <v>129</v>
      </c>
    </row>
    <row r="115" spans="1:1" x14ac:dyDescent="0.2">
      <c r="A115" s="1" t="s">
        <v>130</v>
      </c>
    </row>
    <row r="116" spans="1:1" x14ac:dyDescent="0.2">
      <c r="A116" s="1" t="s">
        <v>131</v>
      </c>
    </row>
    <row r="117" spans="1:1" x14ac:dyDescent="0.2">
      <c r="A117" s="1" t="s">
        <v>132</v>
      </c>
    </row>
    <row r="118" spans="1:1" x14ac:dyDescent="0.2">
      <c r="A118" s="1" t="s">
        <v>133</v>
      </c>
    </row>
    <row r="119" spans="1:1" x14ac:dyDescent="0.2">
      <c r="A119" s="1" t="s">
        <v>134</v>
      </c>
    </row>
    <row r="120" spans="1:1" x14ac:dyDescent="0.2">
      <c r="A120" s="1" t="s">
        <v>135</v>
      </c>
    </row>
    <row r="121" spans="1:1" x14ac:dyDescent="0.2">
      <c r="A121" s="1" t="s">
        <v>136</v>
      </c>
    </row>
    <row r="122" spans="1:1" x14ac:dyDescent="0.2">
      <c r="A122" s="1" t="s">
        <v>137</v>
      </c>
    </row>
    <row r="123" spans="1:1" x14ac:dyDescent="0.2">
      <c r="A123" s="1" t="s">
        <v>138</v>
      </c>
    </row>
    <row r="124" spans="1:1" x14ac:dyDescent="0.2">
      <c r="A124" s="1" t="s">
        <v>139</v>
      </c>
    </row>
    <row r="125" spans="1:1" x14ac:dyDescent="0.2">
      <c r="A125" s="1" t="s">
        <v>140</v>
      </c>
    </row>
    <row r="126" spans="1:1" x14ac:dyDescent="0.2">
      <c r="A126" s="1" t="s">
        <v>141</v>
      </c>
    </row>
    <row r="127" spans="1:1" x14ac:dyDescent="0.2">
      <c r="A127" s="1" t="s">
        <v>142</v>
      </c>
    </row>
    <row r="128" spans="1:1" x14ac:dyDescent="0.2">
      <c r="A128" s="1" t="s">
        <v>143</v>
      </c>
    </row>
    <row r="129" spans="1:1" x14ac:dyDescent="0.2">
      <c r="A129" s="1" t="s">
        <v>144</v>
      </c>
    </row>
    <row r="130" spans="1:1" x14ac:dyDescent="0.2">
      <c r="A130" s="1" t="s">
        <v>145</v>
      </c>
    </row>
    <row r="131" spans="1:1" x14ac:dyDescent="0.2">
      <c r="A131" s="1" t="s">
        <v>146</v>
      </c>
    </row>
    <row r="132" spans="1:1" x14ac:dyDescent="0.2">
      <c r="A132" s="1" t="s">
        <v>147</v>
      </c>
    </row>
    <row r="133" spans="1:1" x14ac:dyDescent="0.2">
      <c r="A133" s="1" t="s">
        <v>148</v>
      </c>
    </row>
    <row r="134" spans="1:1" x14ac:dyDescent="0.2">
      <c r="A134" s="1" t="s">
        <v>149</v>
      </c>
    </row>
    <row r="135" spans="1:1" x14ac:dyDescent="0.2">
      <c r="A135" s="1" t="s">
        <v>150</v>
      </c>
    </row>
    <row r="136" spans="1:1" x14ac:dyDescent="0.2">
      <c r="A136" s="1" t="s">
        <v>151</v>
      </c>
    </row>
    <row r="137" spans="1:1" x14ac:dyDescent="0.2">
      <c r="A137" s="1" t="s">
        <v>152</v>
      </c>
    </row>
    <row r="138" spans="1:1" x14ac:dyDescent="0.2">
      <c r="A138" s="1" t="s">
        <v>153</v>
      </c>
    </row>
    <row r="139" spans="1:1" x14ac:dyDescent="0.2">
      <c r="A139" s="1" t="s">
        <v>154</v>
      </c>
    </row>
    <row r="140" spans="1:1" x14ac:dyDescent="0.2">
      <c r="A140" s="1" t="s">
        <v>155</v>
      </c>
    </row>
    <row r="141" spans="1:1" x14ac:dyDescent="0.2">
      <c r="A141" s="1" t="s">
        <v>156</v>
      </c>
    </row>
    <row r="142" spans="1:1" x14ac:dyDescent="0.2">
      <c r="A142" s="1" t="s">
        <v>157</v>
      </c>
    </row>
    <row r="143" spans="1:1" x14ac:dyDescent="0.2">
      <c r="A143" s="1" t="s">
        <v>158</v>
      </c>
    </row>
    <row r="144" spans="1:1" x14ac:dyDescent="0.2">
      <c r="A144" s="1" t="s">
        <v>159</v>
      </c>
    </row>
    <row r="145" spans="1:1" x14ac:dyDescent="0.2">
      <c r="A145" s="1" t="s">
        <v>160</v>
      </c>
    </row>
    <row r="146" spans="1:1" x14ac:dyDescent="0.2">
      <c r="A146" s="1" t="s">
        <v>161</v>
      </c>
    </row>
    <row r="147" spans="1:1" x14ac:dyDescent="0.2">
      <c r="A147" s="1" t="s">
        <v>162</v>
      </c>
    </row>
    <row r="148" spans="1:1" x14ac:dyDescent="0.2">
      <c r="A148" s="1" t="s">
        <v>163</v>
      </c>
    </row>
    <row r="149" spans="1:1" x14ac:dyDescent="0.2">
      <c r="A149" s="1" t="s">
        <v>164</v>
      </c>
    </row>
    <row r="150" spans="1:1" x14ac:dyDescent="0.2">
      <c r="A150" s="1" t="s">
        <v>165</v>
      </c>
    </row>
    <row r="151" spans="1:1" x14ac:dyDescent="0.2">
      <c r="A151" s="1" t="s">
        <v>166</v>
      </c>
    </row>
    <row r="152" spans="1:1" x14ac:dyDescent="0.2">
      <c r="A152" s="1" t="s">
        <v>167</v>
      </c>
    </row>
    <row r="153" spans="1:1" x14ac:dyDescent="0.2">
      <c r="A153" s="1" t="s">
        <v>168</v>
      </c>
    </row>
    <row r="154" spans="1:1" x14ac:dyDescent="0.2">
      <c r="A154" s="1" t="s">
        <v>169</v>
      </c>
    </row>
    <row r="155" spans="1:1" x14ac:dyDescent="0.2">
      <c r="A155" s="1" t="s">
        <v>170</v>
      </c>
    </row>
    <row r="156" spans="1:1" x14ac:dyDescent="0.2">
      <c r="A156" s="1" t="s">
        <v>171</v>
      </c>
    </row>
    <row r="157" spans="1:1" x14ac:dyDescent="0.2">
      <c r="A157" s="1" t="s">
        <v>172</v>
      </c>
    </row>
    <row r="158" spans="1:1" x14ac:dyDescent="0.2">
      <c r="A158" s="1" t="s">
        <v>173</v>
      </c>
    </row>
    <row r="159" spans="1:1" x14ac:dyDescent="0.2">
      <c r="A159" s="1" t="s">
        <v>174</v>
      </c>
    </row>
    <row r="160" spans="1:1" x14ac:dyDescent="0.2">
      <c r="A160" s="1" t="s">
        <v>175</v>
      </c>
    </row>
    <row r="161" spans="1:1" x14ac:dyDescent="0.2">
      <c r="A161" s="1" t="s">
        <v>176</v>
      </c>
    </row>
    <row r="162" spans="1:1" x14ac:dyDescent="0.2">
      <c r="A162" s="1" t="s">
        <v>177</v>
      </c>
    </row>
    <row r="163" spans="1:1" x14ac:dyDescent="0.2">
      <c r="A163" s="1" t="s">
        <v>178</v>
      </c>
    </row>
    <row r="164" spans="1:1" x14ac:dyDescent="0.2">
      <c r="A164" s="1" t="s">
        <v>179</v>
      </c>
    </row>
    <row r="165" spans="1:1" x14ac:dyDescent="0.2">
      <c r="A165" s="1" t="s">
        <v>180</v>
      </c>
    </row>
    <row r="166" spans="1:1" x14ac:dyDescent="0.2">
      <c r="A166" s="1" t="s">
        <v>181</v>
      </c>
    </row>
    <row r="167" spans="1:1" x14ac:dyDescent="0.2">
      <c r="A167" s="1" t="s">
        <v>182</v>
      </c>
    </row>
    <row r="168" spans="1:1" x14ac:dyDescent="0.2">
      <c r="A168" s="1" t="s">
        <v>183</v>
      </c>
    </row>
    <row r="169" spans="1:1" x14ac:dyDescent="0.2">
      <c r="A169" s="1" t="s">
        <v>184</v>
      </c>
    </row>
    <row r="170" spans="1:1" x14ac:dyDescent="0.2">
      <c r="A170" s="1" t="s">
        <v>185</v>
      </c>
    </row>
    <row r="171" spans="1:1" x14ac:dyDescent="0.2">
      <c r="A171" s="1" t="s">
        <v>186</v>
      </c>
    </row>
    <row r="172" spans="1:1" x14ac:dyDescent="0.2">
      <c r="A172" s="1" t="s">
        <v>187</v>
      </c>
    </row>
    <row r="173" spans="1:1" x14ac:dyDescent="0.2">
      <c r="A173" s="1" t="s">
        <v>188</v>
      </c>
    </row>
    <row r="174" spans="1:1" x14ac:dyDescent="0.2">
      <c r="A174" s="1" t="s">
        <v>189</v>
      </c>
    </row>
    <row r="175" spans="1:1" x14ac:dyDescent="0.2">
      <c r="A175" s="1" t="s">
        <v>190</v>
      </c>
    </row>
    <row r="176" spans="1:1" x14ac:dyDescent="0.2">
      <c r="A176" s="1" t="s">
        <v>191</v>
      </c>
    </row>
    <row r="177" spans="1:1" x14ac:dyDescent="0.2">
      <c r="A177" s="1" t="s">
        <v>192</v>
      </c>
    </row>
    <row r="178" spans="1:1" x14ac:dyDescent="0.2">
      <c r="A178" s="1" t="s">
        <v>193</v>
      </c>
    </row>
    <row r="179" spans="1:1" x14ac:dyDescent="0.2">
      <c r="A179" s="1" t="s">
        <v>194</v>
      </c>
    </row>
    <row r="180" spans="1:1" x14ac:dyDescent="0.2">
      <c r="A180" s="1" t="s">
        <v>195</v>
      </c>
    </row>
    <row r="181" spans="1:1" x14ac:dyDescent="0.2">
      <c r="A181" s="1" t="s">
        <v>196</v>
      </c>
    </row>
    <row r="182" spans="1:1" x14ac:dyDescent="0.2">
      <c r="A182" s="1" t="s">
        <v>197</v>
      </c>
    </row>
    <row r="183" spans="1:1" x14ac:dyDescent="0.2">
      <c r="A183" s="1" t="s">
        <v>198</v>
      </c>
    </row>
    <row r="184" spans="1:1" x14ac:dyDescent="0.2">
      <c r="A184" s="1" t="s">
        <v>199</v>
      </c>
    </row>
    <row r="185" spans="1:1" x14ac:dyDescent="0.2">
      <c r="A185" s="1" t="s">
        <v>200</v>
      </c>
    </row>
    <row r="186" spans="1:1" x14ac:dyDescent="0.2">
      <c r="A186" s="1" t="s">
        <v>201</v>
      </c>
    </row>
    <row r="187" spans="1:1" x14ac:dyDescent="0.2">
      <c r="A187" s="1" t="s">
        <v>202</v>
      </c>
    </row>
    <row r="188" spans="1:1" x14ac:dyDescent="0.2">
      <c r="A188" s="1" t="s">
        <v>203</v>
      </c>
    </row>
    <row r="189" spans="1:1" x14ac:dyDescent="0.2">
      <c r="A189" s="1" t="s">
        <v>204</v>
      </c>
    </row>
    <row r="190" spans="1:1" x14ac:dyDescent="0.2">
      <c r="A190" s="1" t="s">
        <v>205</v>
      </c>
    </row>
    <row r="191" spans="1:1" x14ac:dyDescent="0.2">
      <c r="A191" s="1" t="s">
        <v>206</v>
      </c>
    </row>
    <row r="192" spans="1:1" x14ac:dyDescent="0.2">
      <c r="A192" s="1" t="s">
        <v>207</v>
      </c>
    </row>
    <row r="193" spans="1:1" x14ac:dyDescent="0.2">
      <c r="A193" s="1" t="s">
        <v>208</v>
      </c>
    </row>
    <row r="194" spans="1:1" x14ac:dyDescent="0.2">
      <c r="A194" s="1" t="s">
        <v>209</v>
      </c>
    </row>
    <row r="195" spans="1:1" x14ac:dyDescent="0.2">
      <c r="A195" s="1" t="s">
        <v>210</v>
      </c>
    </row>
    <row r="196" spans="1:1" x14ac:dyDescent="0.2">
      <c r="A196" s="1" t="s">
        <v>211</v>
      </c>
    </row>
    <row r="197" spans="1:1" x14ac:dyDescent="0.2">
      <c r="A197" s="1" t="s">
        <v>212</v>
      </c>
    </row>
    <row r="198" spans="1:1" x14ac:dyDescent="0.2">
      <c r="A198" s="1" t="s">
        <v>213</v>
      </c>
    </row>
    <row r="199" spans="1:1" x14ac:dyDescent="0.2">
      <c r="A199" s="1" t="s">
        <v>214</v>
      </c>
    </row>
    <row r="200" spans="1:1" x14ac:dyDescent="0.2">
      <c r="A200" s="1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41"/>
  <sheetViews>
    <sheetView workbookViewId="0">
      <selection activeCell="A12" sqref="A12:XFD12"/>
    </sheetView>
  </sheetViews>
  <sheetFormatPr baseColWidth="10" defaultColWidth="11" defaultRowHeight="16" x14ac:dyDescent="0.2"/>
  <sheetData>
    <row r="2" spans="1:26" x14ac:dyDescent="0.2">
      <c r="A2" t="s">
        <v>12</v>
      </c>
      <c r="B2">
        <v>135</v>
      </c>
      <c r="C2" t="s">
        <v>11</v>
      </c>
      <c r="D2">
        <v>0</v>
      </c>
      <c r="E2" t="s">
        <v>10</v>
      </c>
      <c r="F2">
        <v>0</v>
      </c>
      <c r="G2" t="s">
        <v>9</v>
      </c>
      <c r="H2">
        <v>30</v>
      </c>
      <c r="I2" t="s">
        <v>8</v>
      </c>
      <c r="J2">
        <v>6</v>
      </c>
      <c r="K2" t="s">
        <v>7</v>
      </c>
      <c r="L2">
        <v>0</v>
      </c>
      <c r="M2" t="s">
        <v>6</v>
      </c>
      <c r="N2">
        <v>0</v>
      </c>
      <c r="O2" t="s">
        <v>5</v>
      </c>
      <c r="P2">
        <v>0</v>
      </c>
      <c r="Q2" t="s">
        <v>4</v>
      </c>
      <c r="R2">
        <v>0</v>
      </c>
      <c r="S2" t="s">
        <v>3</v>
      </c>
      <c r="T2">
        <v>0</v>
      </c>
      <c r="U2" t="s">
        <v>2</v>
      </c>
      <c r="V2">
        <v>195292</v>
      </c>
      <c r="W2" t="s">
        <v>1</v>
      </c>
      <c r="X2">
        <v>2.17250066566986</v>
      </c>
      <c r="Y2" t="s">
        <v>0</v>
      </c>
      <c r="Z2">
        <v>424272</v>
      </c>
    </row>
    <row r="3" spans="1:26" x14ac:dyDescent="0.2">
      <c r="A3" t="s">
        <v>12</v>
      </c>
      <c r="B3">
        <v>135</v>
      </c>
      <c r="C3" t="s">
        <v>11</v>
      </c>
      <c r="D3">
        <v>0</v>
      </c>
      <c r="E3" t="s">
        <v>10</v>
      </c>
      <c r="F3">
        <v>1</v>
      </c>
      <c r="G3" t="s">
        <v>9</v>
      </c>
      <c r="H3">
        <v>60</v>
      </c>
      <c r="I3" t="s">
        <v>8</v>
      </c>
      <c r="J3">
        <v>12</v>
      </c>
      <c r="K3" t="s">
        <v>7</v>
      </c>
      <c r="L3">
        <v>0</v>
      </c>
      <c r="M3" t="s">
        <v>6</v>
      </c>
      <c r="N3">
        <v>0</v>
      </c>
      <c r="O3" t="s">
        <v>5</v>
      </c>
      <c r="P3">
        <v>0</v>
      </c>
      <c r="Q3" t="s">
        <v>4</v>
      </c>
      <c r="R3">
        <v>0</v>
      </c>
      <c r="S3" t="s">
        <v>3</v>
      </c>
      <c r="T3">
        <v>0</v>
      </c>
      <c r="U3" t="s">
        <v>2</v>
      </c>
      <c r="V3">
        <v>162454</v>
      </c>
      <c r="W3" t="s">
        <v>1</v>
      </c>
      <c r="X3">
        <v>2.2146207541827199</v>
      </c>
      <c r="Y3" t="s">
        <v>0</v>
      </c>
      <c r="Z3">
        <v>359774</v>
      </c>
    </row>
    <row r="4" spans="1:26" x14ac:dyDescent="0.2">
      <c r="A4" t="s">
        <v>12</v>
      </c>
      <c r="B4">
        <v>135</v>
      </c>
      <c r="C4" t="s">
        <v>11</v>
      </c>
      <c r="D4">
        <v>0</v>
      </c>
      <c r="E4" t="s">
        <v>10</v>
      </c>
      <c r="F4">
        <v>2</v>
      </c>
      <c r="G4" t="s">
        <v>9</v>
      </c>
      <c r="H4">
        <v>40</v>
      </c>
      <c r="I4" t="s">
        <v>8</v>
      </c>
      <c r="J4">
        <v>8</v>
      </c>
      <c r="K4" t="s">
        <v>7</v>
      </c>
      <c r="L4">
        <v>0</v>
      </c>
      <c r="M4" t="s">
        <v>6</v>
      </c>
      <c r="N4">
        <v>0</v>
      </c>
      <c r="O4" t="s">
        <v>5</v>
      </c>
      <c r="P4">
        <v>0</v>
      </c>
      <c r="Q4" t="s">
        <v>4</v>
      </c>
      <c r="R4">
        <v>0</v>
      </c>
      <c r="S4" t="s">
        <v>3</v>
      </c>
      <c r="T4">
        <v>0</v>
      </c>
      <c r="U4" t="s">
        <v>2</v>
      </c>
      <c r="V4">
        <v>184910</v>
      </c>
      <c r="W4" t="s">
        <v>1</v>
      </c>
      <c r="X4">
        <v>2.2200205505380901</v>
      </c>
      <c r="Y4" t="s">
        <v>0</v>
      </c>
      <c r="Z4">
        <v>410504</v>
      </c>
    </row>
    <row r="5" spans="1:26" x14ac:dyDescent="0.2">
      <c r="A5" t="s">
        <v>12</v>
      </c>
      <c r="B5">
        <v>135</v>
      </c>
      <c r="C5" t="s">
        <v>11</v>
      </c>
      <c r="D5">
        <v>0</v>
      </c>
      <c r="E5" t="s">
        <v>10</v>
      </c>
      <c r="F5">
        <v>3</v>
      </c>
      <c r="G5" t="s">
        <v>9</v>
      </c>
      <c r="H5">
        <v>25</v>
      </c>
      <c r="I5" t="s">
        <v>8</v>
      </c>
      <c r="J5">
        <v>5</v>
      </c>
      <c r="K5" t="s">
        <v>7</v>
      </c>
      <c r="L5">
        <v>0</v>
      </c>
      <c r="M5" t="s">
        <v>6</v>
      </c>
      <c r="N5">
        <v>0</v>
      </c>
      <c r="O5" t="s">
        <v>5</v>
      </c>
      <c r="P5">
        <v>0</v>
      </c>
      <c r="Q5" t="s">
        <v>4</v>
      </c>
      <c r="R5">
        <v>0</v>
      </c>
      <c r="S5" t="s">
        <v>3</v>
      </c>
      <c r="T5">
        <v>0</v>
      </c>
      <c r="U5" t="s">
        <v>2</v>
      </c>
      <c r="V5">
        <v>224489</v>
      </c>
      <c r="W5" t="s">
        <v>1</v>
      </c>
      <c r="X5">
        <v>2.2096895616266199</v>
      </c>
      <c r="Y5" t="s">
        <v>0</v>
      </c>
      <c r="Z5">
        <v>496051</v>
      </c>
    </row>
    <row r="6" spans="1:26" x14ac:dyDescent="0.2">
      <c r="A6" t="s">
        <v>12</v>
      </c>
      <c r="B6">
        <v>135</v>
      </c>
      <c r="C6" t="s">
        <v>11</v>
      </c>
      <c r="D6">
        <v>0</v>
      </c>
      <c r="E6" t="s">
        <v>10</v>
      </c>
      <c r="F6">
        <v>4</v>
      </c>
      <c r="G6" t="s">
        <v>9</v>
      </c>
      <c r="H6">
        <v>40</v>
      </c>
      <c r="I6" t="s">
        <v>8</v>
      </c>
      <c r="J6">
        <v>8</v>
      </c>
      <c r="K6" t="s">
        <v>7</v>
      </c>
      <c r="L6">
        <v>0</v>
      </c>
      <c r="M6" t="s">
        <v>6</v>
      </c>
      <c r="N6">
        <v>0</v>
      </c>
      <c r="O6" t="s">
        <v>5</v>
      </c>
      <c r="P6">
        <v>0</v>
      </c>
      <c r="Q6" t="s">
        <v>4</v>
      </c>
      <c r="R6">
        <v>0</v>
      </c>
      <c r="S6" t="s">
        <v>3</v>
      </c>
      <c r="T6">
        <v>0</v>
      </c>
      <c r="U6" t="s">
        <v>2</v>
      </c>
      <c r="V6">
        <v>181085</v>
      </c>
      <c r="W6" t="s">
        <v>1</v>
      </c>
      <c r="X6">
        <v>2.2283181931137301</v>
      </c>
      <c r="Y6" t="s">
        <v>0</v>
      </c>
      <c r="Z6">
        <v>403515</v>
      </c>
    </row>
    <row r="7" spans="1:26" x14ac:dyDescent="0.2">
      <c r="A7" t="s">
        <v>12</v>
      </c>
      <c r="B7">
        <v>135</v>
      </c>
      <c r="C7" t="s">
        <v>11</v>
      </c>
      <c r="D7">
        <v>0</v>
      </c>
      <c r="E7" t="s">
        <v>10</v>
      </c>
      <c r="F7">
        <v>5</v>
      </c>
      <c r="G7" t="s">
        <v>9</v>
      </c>
      <c r="H7">
        <v>35</v>
      </c>
      <c r="I7" t="s">
        <v>8</v>
      </c>
      <c r="J7">
        <v>7</v>
      </c>
      <c r="K7" t="s">
        <v>7</v>
      </c>
      <c r="L7">
        <v>0</v>
      </c>
      <c r="M7" t="s">
        <v>6</v>
      </c>
      <c r="N7">
        <v>0</v>
      </c>
      <c r="O7" t="s">
        <v>5</v>
      </c>
      <c r="P7">
        <v>0</v>
      </c>
      <c r="Q7" t="s">
        <v>4</v>
      </c>
      <c r="R7">
        <v>0</v>
      </c>
      <c r="S7" t="s">
        <v>3</v>
      </c>
      <c r="T7">
        <v>0</v>
      </c>
      <c r="U7" t="s">
        <v>2</v>
      </c>
      <c r="V7">
        <v>197147</v>
      </c>
      <c r="W7" t="s">
        <v>1</v>
      </c>
      <c r="X7">
        <v>2.1962545714619002</v>
      </c>
      <c r="Y7" t="s">
        <v>0</v>
      </c>
      <c r="Z7">
        <v>432985</v>
      </c>
    </row>
    <row r="8" spans="1:26" x14ac:dyDescent="0.2">
      <c r="A8" t="s">
        <v>12</v>
      </c>
      <c r="B8">
        <v>135</v>
      </c>
      <c r="C8" t="s">
        <v>11</v>
      </c>
      <c r="D8">
        <v>0</v>
      </c>
      <c r="E8" t="s">
        <v>10</v>
      </c>
      <c r="F8">
        <v>6</v>
      </c>
      <c r="G8" t="s">
        <v>9</v>
      </c>
      <c r="H8">
        <v>45</v>
      </c>
      <c r="I8" t="s">
        <v>8</v>
      </c>
      <c r="J8">
        <v>9</v>
      </c>
      <c r="K8" t="s">
        <v>7</v>
      </c>
      <c r="L8">
        <v>0</v>
      </c>
      <c r="M8" t="s">
        <v>6</v>
      </c>
      <c r="N8">
        <v>0</v>
      </c>
      <c r="O8" t="s">
        <v>5</v>
      </c>
      <c r="P8">
        <v>0</v>
      </c>
      <c r="Q8" t="s">
        <v>4</v>
      </c>
      <c r="R8">
        <v>0</v>
      </c>
      <c r="S8" t="s">
        <v>3</v>
      </c>
      <c r="T8">
        <v>0</v>
      </c>
      <c r="U8" t="s">
        <v>2</v>
      </c>
      <c r="V8">
        <v>201682</v>
      </c>
      <c r="W8" t="s">
        <v>1</v>
      </c>
      <c r="X8">
        <v>2.2264902172727301</v>
      </c>
      <c r="Y8" t="s">
        <v>0</v>
      </c>
      <c r="Z8">
        <v>449043</v>
      </c>
    </row>
    <row r="9" spans="1:26" x14ac:dyDescent="0.2">
      <c r="A9" t="s">
        <v>12</v>
      </c>
      <c r="B9">
        <v>135</v>
      </c>
      <c r="C9" t="s">
        <v>11</v>
      </c>
      <c r="D9">
        <v>0</v>
      </c>
      <c r="E9" t="s">
        <v>10</v>
      </c>
      <c r="F9">
        <v>7</v>
      </c>
      <c r="G9" t="s">
        <v>9</v>
      </c>
      <c r="H9">
        <v>25</v>
      </c>
      <c r="I9" t="s">
        <v>8</v>
      </c>
      <c r="J9">
        <v>5</v>
      </c>
      <c r="K9" t="s">
        <v>7</v>
      </c>
      <c r="L9">
        <v>0</v>
      </c>
      <c r="M9" t="s">
        <v>6</v>
      </c>
      <c r="N9">
        <v>0</v>
      </c>
      <c r="O9" t="s">
        <v>5</v>
      </c>
      <c r="P9">
        <v>0</v>
      </c>
      <c r="Q9" t="s">
        <v>4</v>
      </c>
      <c r="R9">
        <v>0</v>
      </c>
      <c r="S9" t="s">
        <v>3</v>
      </c>
      <c r="T9">
        <v>0</v>
      </c>
      <c r="U9" t="s">
        <v>2</v>
      </c>
      <c r="V9">
        <v>250000</v>
      </c>
      <c r="W9" t="s">
        <v>1</v>
      </c>
      <c r="X9">
        <v>2.2249919999999999</v>
      </c>
      <c r="Y9" t="s">
        <v>0</v>
      </c>
      <c r="Z9">
        <v>556248</v>
      </c>
    </row>
    <row r="10" spans="1:26" x14ac:dyDescent="0.2">
      <c r="A10" t="s">
        <v>12</v>
      </c>
      <c r="B10">
        <v>135</v>
      </c>
      <c r="C10" t="s">
        <v>11</v>
      </c>
      <c r="D10">
        <v>0</v>
      </c>
      <c r="E10" t="s">
        <v>10</v>
      </c>
      <c r="F10">
        <v>8</v>
      </c>
      <c r="G10" t="s">
        <v>9</v>
      </c>
      <c r="H10">
        <v>65</v>
      </c>
      <c r="I10" t="s">
        <v>8</v>
      </c>
      <c r="J10">
        <v>13</v>
      </c>
      <c r="K10" t="s">
        <v>7</v>
      </c>
      <c r="L10">
        <v>0</v>
      </c>
      <c r="M10" t="s">
        <v>6</v>
      </c>
      <c r="N10">
        <v>0</v>
      </c>
      <c r="O10" t="s">
        <v>5</v>
      </c>
      <c r="P10">
        <v>0</v>
      </c>
      <c r="Q10" t="s">
        <v>4</v>
      </c>
      <c r="R10">
        <v>0</v>
      </c>
      <c r="S10" t="s">
        <v>3</v>
      </c>
      <c r="T10">
        <v>0</v>
      </c>
      <c r="U10" t="s">
        <v>2</v>
      </c>
      <c r="V10">
        <v>205024</v>
      </c>
      <c r="W10" t="s">
        <v>1</v>
      </c>
      <c r="X10">
        <v>2.2769383096613001</v>
      </c>
      <c r="Y10" t="s">
        <v>0</v>
      </c>
      <c r="Z10">
        <v>466827</v>
      </c>
    </row>
    <row r="11" spans="1:26" x14ac:dyDescent="0.2">
      <c r="A11" t="s">
        <v>12</v>
      </c>
      <c r="B11">
        <v>135</v>
      </c>
      <c r="C11" t="s">
        <v>11</v>
      </c>
      <c r="D11">
        <v>0</v>
      </c>
      <c r="E11" t="s">
        <v>10</v>
      </c>
      <c r="F11">
        <v>9</v>
      </c>
      <c r="G11" t="s">
        <v>9</v>
      </c>
      <c r="H11">
        <v>40</v>
      </c>
      <c r="I11" t="s">
        <v>8</v>
      </c>
      <c r="J11">
        <v>8</v>
      </c>
      <c r="K11" t="s">
        <v>7</v>
      </c>
      <c r="L11">
        <v>0</v>
      </c>
      <c r="M11" t="s">
        <v>6</v>
      </c>
      <c r="N11">
        <v>0</v>
      </c>
      <c r="O11" t="s">
        <v>5</v>
      </c>
      <c r="P11">
        <v>0</v>
      </c>
      <c r="Q11" t="s">
        <v>4</v>
      </c>
      <c r="R11">
        <v>0</v>
      </c>
      <c r="S11" t="s">
        <v>3</v>
      </c>
      <c r="T11">
        <v>0</v>
      </c>
      <c r="U11" t="s">
        <v>2</v>
      </c>
      <c r="V11">
        <v>198597</v>
      </c>
      <c r="W11" t="s">
        <v>1</v>
      </c>
      <c r="X11">
        <v>2.3605291117187002</v>
      </c>
      <c r="Y11" t="s">
        <v>0</v>
      </c>
      <c r="Z11">
        <v>468794</v>
      </c>
    </row>
    <row r="12" spans="1:26" x14ac:dyDescent="0.2">
      <c r="A12" t="s">
        <v>12</v>
      </c>
      <c r="B12">
        <v>801</v>
      </c>
      <c r="C12" t="s">
        <v>11</v>
      </c>
      <c r="D12">
        <v>0</v>
      </c>
      <c r="E12" t="s">
        <v>10</v>
      </c>
      <c r="F12">
        <v>0</v>
      </c>
      <c r="G12" t="s">
        <v>9</v>
      </c>
      <c r="H12">
        <v>85</v>
      </c>
      <c r="I12" t="s">
        <v>8</v>
      </c>
      <c r="J12">
        <v>17</v>
      </c>
      <c r="K12" t="s">
        <v>7</v>
      </c>
      <c r="L12">
        <v>0</v>
      </c>
      <c r="M12" t="s">
        <v>6</v>
      </c>
      <c r="N12">
        <v>0</v>
      </c>
      <c r="O12" t="s">
        <v>5</v>
      </c>
      <c r="P12">
        <v>0</v>
      </c>
      <c r="Q12" t="s">
        <v>4</v>
      </c>
      <c r="R12">
        <v>0</v>
      </c>
      <c r="S12" t="s">
        <v>3</v>
      </c>
      <c r="T12">
        <v>0</v>
      </c>
      <c r="U12" t="s">
        <v>2</v>
      </c>
      <c r="V12">
        <v>153096</v>
      </c>
      <c r="W12" t="s">
        <v>1</v>
      </c>
      <c r="X12">
        <v>1.88663975544756</v>
      </c>
      <c r="Y12" t="s">
        <v>0</v>
      </c>
      <c r="Z12">
        <v>288837</v>
      </c>
    </row>
    <row r="13" spans="1:26" x14ac:dyDescent="0.2">
      <c r="A13" t="s">
        <v>12</v>
      </c>
      <c r="B13">
        <v>801</v>
      </c>
      <c r="C13" t="s">
        <v>11</v>
      </c>
      <c r="D13">
        <v>0</v>
      </c>
      <c r="E13" t="s">
        <v>10</v>
      </c>
      <c r="F13">
        <v>1</v>
      </c>
      <c r="G13" t="s">
        <v>9</v>
      </c>
      <c r="H13">
        <v>105</v>
      </c>
      <c r="I13" t="s">
        <v>8</v>
      </c>
      <c r="J13">
        <v>21</v>
      </c>
      <c r="K13" t="s">
        <v>7</v>
      </c>
      <c r="L13">
        <v>0</v>
      </c>
      <c r="M13" t="s">
        <v>6</v>
      </c>
      <c r="N13">
        <v>0</v>
      </c>
      <c r="O13" t="s">
        <v>5</v>
      </c>
      <c r="P13">
        <v>0</v>
      </c>
      <c r="Q13" t="s">
        <v>4</v>
      </c>
      <c r="R13">
        <v>0</v>
      </c>
      <c r="S13" t="s">
        <v>3</v>
      </c>
      <c r="T13">
        <v>0</v>
      </c>
      <c r="U13" t="s">
        <v>2</v>
      </c>
      <c r="V13">
        <v>141277</v>
      </c>
      <c r="W13" t="s">
        <v>1</v>
      </c>
      <c r="X13">
        <v>2.06197045520502</v>
      </c>
      <c r="Y13" t="s">
        <v>0</v>
      </c>
      <c r="Z13">
        <v>291309</v>
      </c>
    </row>
    <row r="14" spans="1:26" x14ac:dyDescent="0.2">
      <c r="A14" t="s">
        <v>12</v>
      </c>
      <c r="B14">
        <v>801</v>
      </c>
      <c r="C14" t="s">
        <v>11</v>
      </c>
      <c r="D14">
        <v>0</v>
      </c>
      <c r="E14" t="s">
        <v>10</v>
      </c>
      <c r="F14">
        <v>2</v>
      </c>
      <c r="G14" t="s">
        <v>9</v>
      </c>
      <c r="H14">
        <v>85</v>
      </c>
      <c r="I14" t="s">
        <v>8</v>
      </c>
      <c r="J14">
        <v>17</v>
      </c>
      <c r="K14" t="s">
        <v>7</v>
      </c>
      <c r="L14">
        <v>0</v>
      </c>
      <c r="M14" t="s">
        <v>6</v>
      </c>
      <c r="N14">
        <v>0</v>
      </c>
      <c r="O14" t="s">
        <v>5</v>
      </c>
      <c r="P14">
        <v>0</v>
      </c>
      <c r="Q14" t="s">
        <v>4</v>
      </c>
      <c r="R14">
        <v>0</v>
      </c>
      <c r="S14" t="s">
        <v>3</v>
      </c>
      <c r="T14">
        <v>0</v>
      </c>
      <c r="U14" t="s">
        <v>2</v>
      </c>
      <c r="V14">
        <v>182878</v>
      </c>
      <c r="W14" t="s">
        <v>1</v>
      </c>
      <c r="X14">
        <v>2.0755913778584598</v>
      </c>
      <c r="Y14" t="s">
        <v>0</v>
      </c>
      <c r="Z14">
        <v>379580</v>
      </c>
    </row>
    <row r="15" spans="1:26" x14ac:dyDescent="0.2">
      <c r="A15" t="s">
        <v>12</v>
      </c>
      <c r="B15">
        <v>801</v>
      </c>
      <c r="C15" t="s">
        <v>11</v>
      </c>
      <c r="D15">
        <v>0</v>
      </c>
      <c r="E15" t="s">
        <v>10</v>
      </c>
      <c r="F15">
        <v>3</v>
      </c>
      <c r="G15" t="s">
        <v>9</v>
      </c>
      <c r="H15">
        <v>145</v>
      </c>
      <c r="I15" t="s">
        <v>8</v>
      </c>
      <c r="J15">
        <v>29</v>
      </c>
      <c r="K15" t="s">
        <v>7</v>
      </c>
      <c r="L15">
        <v>0</v>
      </c>
      <c r="M15" t="s">
        <v>6</v>
      </c>
      <c r="N15">
        <v>0</v>
      </c>
      <c r="O15" t="s">
        <v>5</v>
      </c>
      <c r="P15">
        <v>0</v>
      </c>
      <c r="Q15" t="s">
        <v>4</v>
      </c>
      <c r="R15">
        <v>0</v>
      </c>
      <c r="S15" t="s">
        <v>3</v>
      </c>
      <c r="T15">
        <v>0</v>
      </c>
      <c r="U15" t="s">
        <v>2</v>
      </c>
      <c r="V15">
        <v>144107</v>
      </c>
      <c r="W15" t="s">
        <v>1</v>
      </c>
      <c r="X15">
        <v>2.0965324377025398</v>
      </c>
      <c r="Y15" t="s">
        <v>0</v>
      </c>
      <c r="Z15">
        <v>302125</v>
      </c>
    </row>
    <row r="16" spans="1:26" x14ac:dyDescent="0.2">
      <c r="A16" t="s">
        <v>12</v>
      </c>
      <c r="B16">
        <v>801</v>
      </c>
      <c r="C16" t="s">
        <v>11</v>
      </c>
      <c r="D16">
        <v>0</v>
      </c>
      <c r="E16" t="s">
        <v>10</v>
      </c>
      <c r="F16">
        <v>4</v>
      </c>
      <c r="G16" t="s">
        <v>9</v>
      </c>
      <c r="H16">
        <v>70</v>
      </c>
      <c r="I16" t="s">
        <v>8</v>
      </c>
      <c r="J16">
        <v>14</v>
      </c>
      <c r="K16" t="s">
        <v>7</v>
      </c>
      <c r="L16">
        <v>0</v>
      </c>
      <c r="M16" t="s">
        <v>6</v>
      </c>
      <c r="N16">
        <v>0</v>
      </c>
      <c r="O16" t="s">
        <v>5</v>
      </c>
      <c r="P16">
        <v>0</v>
      </c>
      <c r="Q16" t="s">
        <v>4</v>
      </c>
      <c r="R16">
        <v>0</v>
      </c>
      <c r="S16" t="s">
        <v>3</v>
      </c>
      <c r="T16">
        <v>0</v>
      </c>
      <c r="U16" t="s">
        <v>2</v>
      </c>
      <c r="V16">
        <v>195465</v>
      </c>
      <c r="W16" t="s">
        <v>1</v>
      </c>
      <c r="X16">
        <v>2.0931317627196599</v>
      </c>
      <c r="Y16" t="s">
        <v>0</v>
      </c>
      <c r="Z16">
        <v>409134</v>
      </c>
    </row>
    <row r="17" spans="1:26" x14ac:dyDescent="0.2">
      <c r="A17" t="s">
        <v>12</v>
      </c>
      <c r="B17">
        <v>801</v>
      </c>
      <c r="C17" t="s">
        <v>11</v>
      </c>
      <c r="D17">
        <v>0</v>
      </c>
      <c r="E17" t="s">
        <v>10</v>
      </c>
      <c r="F17">
        <v>5</v>
      </c>
      <c r="G17" t="s">
        <v>9</v>
      </c>
      <c r="H17">
        <v>60</v>
      </c>
      <c r="I17" t="s">
        <v>8</v>
      </c>
      <c r="J17">
        <v>12</v>
      </c>
      <c r="K17" t="s">
        <v>7</v>
      </c>
      <c r="L17">
        <v>0</v>
      </c>
      <c r="M17" t="s">
        <v>6</v>
      </c>
      <c r="N17">
        <v>0</v>
      </c>
      <c r="O17" t="s">
        <v>5</v>
      </c>
      <c r="P17">
        <v>0</v>
      </c>
      <c r="Q17" t="s">
        <v>4</v>
      </c>
      <c r="R17">
        <v>0</v>
      </c>
      <c r="S17" t="s">
        <v>3</v>
      </c>
      <c r="T17">
        <v>0</v>
      </c>
      <c r="U17" t="s">
        <v>2</v>
      </c>
      <c r="V17">
        <v>204331</v>
      </c>
      <c r="W17" t="s">
        <v>1</v>
      </c>
      <c r="X17">
        <v>2.1077712143531802</v>
      </c>
      <c r="Y17" t="s">
        <v>0</v>
      </c>
      <c r="Z17">
        <v>430683</v>
      </c>
    </row>
    <row r="18" spans="1:26" x14ac:dyDescent="0.2">
      <c r="A18" t="s">
        <v>12</v>
      </c>
      <c r="B18">
        <v>801</v>
      </c>
      <c r="C18" t="s">
        <v>11</v>
      </c>
      <c r="D18">
        <v>0</v>
      </c>
      <c r="E18" t="s">
        <v>10</v>
      </c>
      <c r="F18">
        <v>6</v>
      </c>
      <c r="G18" t="s">
        <v>9</v>
      </c>
      <c r="H18">
        <v>90</v>
      </c>
      <c r="I18" t="s">
        <v>8</v>
      </c>
      <c r="J18">
        <v>18</v>
      </c>
      <c r="K18" t="s">
        <v>7</v>
      </c>
      <c r="L18">
        <v>0</v>
      </c>
      <c r="M18" t="s">
        <v>6</v>
      </c>
      <c r="N18">
        <v>0</v>
      </c>
      <c r="O18" t="s">
        <v>5</v>
      </c>
      <c r="P18">
        <v>0</v>
      </c>
      <c r="Q18" t="s">
        <v>4</v>
      </c>
      <c r="R18">
        <v>0</v>
      </c>
      <c r="S18" t="s">
        <v>3</v>
      </c>
      <c r="T18">
        <v>0</v>
      </c>
      <c r="U18" t="s">
        <v>2</v>
      </c>
      <c r="V18">
        <v>210300</v>
      </c>
      <c r="W18" t="s">
        <v>1</v>
      </c>
      <c r="X18">
        <v>2.0773466476462099</v>
      </c>
      <c r="Y18" t="s">
        <v>0</v>
      </c>
      <c r="Z18">
        <v>436866</v>
      </c>
    </row>
    <row r="19" spans="1:26" x14ac:dyDescent="0.2">
      <c r="A19" t="s">
        <v>12</v>
      </c>
      <c r="B19">
        <v>801</v>
      </c>
      <c r="C19" t="s">
        <v>11</v>
      </c>
      <c r="D19">
        <v>0</v>
      </c>
      <c r="E19" t="s">
        <v>10</v>
      </c>
      <c r="F19">
        <v>7</v>
      </c>
      <c r="G19" t="s">
        <v>9</v>
      </c>
      <c r="H19">
        <v>65</v>
      </c>
      <c r="I19" t="s">
        <v>8</v>
      </c>
      <c r="J19">
        <v>13</v>
      </c>
      <c r="K19" t="s">
        <v>7</v>
      </c>
      <c r="L19">
        <v>0</v>
      </c>
      <c r="M19" t="s">
        <v>6</v>
      </c>
      <c r="N19">
        <v>0</v>
      </c>
      <c r="O19" t="s">
        <v>5</v>
      </c>
      <c r="P19">
        <v>0</v>
      </c>
      <c r="Q19" t="s">
        <v>4</v>
      </c>
      <c r="R19">
        <v>0</v>
      </c>
      <c r="S19" t="s">
        <v>3</v>
      </c>
      <c r="T19">
        <v>0</v>
      </c>
      <c r="U19" t="s">
        <v>2</v>
      </c>
      <c r="V19">
        <v>163432</v>
      </c>
      <c r="W19" t="s">
        <v>1</v>
      </c>
      <c r="X19">
        <v>2.0954280679426298</v>
      </c>
      <c r="Y19" t="s">
        <v>0</v>
      </c>
      <c r="Z19">
        <v>342460</v>
      </c>
    </row>
    <row r="20" spans="1:26" x14ac:dyDescent="0.2">
      <c r="A20" t="s">
        <v>12</v>
      </c>
      <c r="B20">
        <v>801</v>
      </c>
      <c r="C20" t="s">
        <v>11</v>
      </c>
      <c r="D20">
        <v>0</v>
      </c>
      <c r="E20" t="s">
        <v>10</v>
      </c>
      <c r="F20">
        <v>8</v>
      </c>
      <c r="G20" t="s">
        <v>9</v>
      </c>
      <c r="H20">
        <v>70</v>
      </c>
      <c r="I20" t="s">
        <v>8</v>
      </c>
      <c r="J20">
        <v>14</v>
      </c>
      <c r="K20" t="s">
        <v>7</v>
      </c>
      <c r="L20">
        <v>0</v>
      </c>
      <c r="M20" t="s">
        <v>6</v>
      </c>
      <c r="N20">
        <v>0</v>
      </c>
      <c r="O20" t="s">
        <v>5</v>
      </c>
      <c r="P20">
        <v>0</v>
      </c>
      <c r="Q20" t="s">
        <v>4</v>
      </c>
      <c r="R20">
        <v>0</v>
      </c>
      <c r="S20" t="s">
        <v>3</v>
      </c>
      <c r="T20">
        <v>0</v>
      </c>
      <c r="U20" t="s">
        <v>2</v>
      </c>
      <c r="V20">
        <v>201211</v>
      </c>
      <c r="W20" t="s">
        <v>1</v>
      </c>
      <c r="X20">
        <v>2.11339837285237</v>
      </c>
      <c r="Y20" t="s">
        <v>0</v>
      </c>
      <c r="Z20">
        <v>425239</v>
      </c>
    </row>
    <row r="21" spans="1:26" x14ac:dyDescent="0.2">
      <c r="A21" t="s">
        <v>12</v>
      </c>
      <c r="B21">
        <v>801</v>
      </c>
      <c r="C21" t="s">
        <v>11</v>
      </c>
      <c r="D21">
        <v>0</v>
      </c>
      <c r="E21" t="s">
        <v>10</v>
      </c>
      <c r="F21">
        <v>9</v>
      </c>
      <c r="G21" t="s">
        <v>9</v>
      </c>
      <c r="H21">
        <v>60</v>
      </c>
      <c r="I21" t="s">
        <v>8</v>
      </c>
      <c r="J21">
        <v>12</v>
      </c>
      <c r="K21" t="s">
        <v>7</v>
      </c>
      <c r="L21">
        <v>0</v>
      </c>
      <c r="M21" t="s">
        <v>6</v>
      </c>
      <c r="N21">
        <v>0</v>
      </c>
      <c r="O21" t="s">
        <v>5</v>
      </c>
      <c r="P21">
        <v>0</v>
      </c>
      <c r="Q21" t="s">
        <v>4</v>
      </c>
      <c r="R21">
        <v>0</v>
      </c>
      <c r="S21" t="s">
        <v>3</v>
      </c>
      <c r="T21">
        <v>0</v>
      </c>
      <c r="U21" t="s">
        <v>2</v>
      </c>
      <c r="V21">
        <v>215445</v>
      </c>
      <c r="W21" t="s">
        <v>1</v>
      </c>
      <c r="X21">
        <v>2.08931745921232</v>
      </c>
      <c r="Y21" t="s">
        <v>0</v>
      </c>
      <c r="Z21">
        <v>450133</v>
      </c>
    </row>
    <row r="22" spans="1:26" x14ac:dyDescent="0.2">
      <c r="A22" t="s">
        <v>12</v>
      </c>
      <c r="B22">
        <v>665</v>
      </c>
      <c r="C22" t="s">
        <v>11</v>
      </c>
      <c r="D22">
        <v>0</v>
      </c>
      <c r="E22" t="s">
        <v>10</v>
      </c>
      <c r="F22">
        <v>0</v>
      </c>
      <c r="G22" t="s">
        <v>9</v>
      </c>
      <c r="H22">
        <v>55</v>
      </c>
      <c r="I22" t="s">
        <v>8</v>
      </c>
      <c r="J22">
        <v>11</v>
      </c>
      <c r="K22" t="s">
        <v>7</v>
      </c>
      <c r="L22">
        <v>0</v>
      </c>
      <c r="M22" t="s">
        <v>6</v>
      </c>
      <c r="N22">
        <v>0</v>
      </c>
      <c r="O22" t="s">
        <v>5</v>
      </c>
      <c r="P22">
        <v>0</v>
      </c>
      <c r="Q22" t="s">
        <v>4</v>
      </c>
      <c r="R22">
        <v>0</v>
      </c>
      <c r="S22" t="s">
        <v>3</v>
      </c>
      <c r="T22">
        <v>0</v>
      </c>
      <c r="U22" t="s">
        <v>2</v>
      </c>
      <c r="V22">
        <v>164461</v>
      </c>
      <c r="W22" t="s">
        <v>1</v>
      </c>
      <c r="X22">
        <v>1.9257027501960899</v>
      </c>
      <c r="Y22" t="s">
        <v>0</v>
      </c>
      <c r="Z22">
        <v>316703</v>
      </c>
    </row>
    <row r="23" spans="1:26" x14ac:dyDescent="0.2">
      <c r="A23" t="s">
        <v>12</v>
      </c>
      <c r="B23">
        <v>665</v>
      </c>
      <c r="C23" t="s">
        <v>11</v>
      </c>
      <c r="D23">
        <v>0</v>
      </c>
      <c r="E23" t="s">
        <v>10</v>
      </c>
      <c r="F23">
        <v>1</v>
      </c>
      <c r="G23" t="s">
        <v>9</v>
      </c>
      <c r="H23">
        <v>95</v>
      </c>
      <c r="I23" t="s">
        <v>8</v>
      </c>
      <c r="J23">
        <v>19</v>
      </c>
      <c r="K23" t="s">
        <v>7</v>
      </c>
      <c r="L23">
        <v>0</v>
      </c>
      <c r="M23" t="s">
        <v>6</v>
      </c>
      <c r="N23">
        <v>0</v>
      </c>
      <c r="O23" t="s">
        <v>5</v>
      </c>
      <c r="P23">
        <v>0</v>
      </c>
      <c r="Q23" t="s">
        <v>4</v>
      </c>
      <c r="R23">
        <v>0</v>
      </c>
      <c r="S23" t="s">
        <v>3</v>
      </c>
      <c r="T23">
        <v>0</v>
      </c>
      <c r="U23" t="s">
        <v>2</v>
      </c>
      <c r="V23">
        <v>125845</v>
      </c>
      <c r="W23" t="s">
        <v>1</v>
      </c>
      <c r="X23">
        <v>2.0557749612618599</v>
      </c>
      <c r="Y23" t="s">
        <v>0</v>
      </c>
      <c r="Z23">
        <v>258709</v>
      </c>
    </row>
    <row r="24" spans="1:26" x14ac:dyDescent="0.2">
      <c r="A24" t="s">
        <v>12</v>
      </c>
      <c r="B24">
        <v>665</v>
      </c>
      <c r="C24" t="s">
        <v>11</v>
      </c>
      <c r="D24">
        <v>0</v>
      </c>
      <c r="E24" t="s">
        <v>10</v>
      </c>
      <c r="F24">
        <v>2</v>
      </c>
      <c r="G24" t="s">
        <v>9</v>
      </c>
      <c r="H24">
        <v>50</v>
      </c>
      <c r="I24" t="s">
        <v>8</v>
      </c>
      <c r="J24">
        <v>10</v>
      </c>
      <c r="K24" t="s">
        <v>7</v>
      </c>
      <c r="L24">
        <v>0</v>
      </c>
      <c r="M24" t="s">
        <v>6</v>
      </c>
      <c r="N24">
        <v>0</v>
      </c>
      <c r="O24" t="s">
        <v>5</v>
      </c>
      <c r="P24">
        <v>0</v>
      </c>
      <c r="Q24" t="s">
        <v>4</v>
      </c>
      <c r="R24">
        <v>0</v>
      </c>
      <c r="S24" t="s">
        <v>3</v>
      </c>
      <c r="T24">
        <v>0</v>
      </c>
      <c r="U24" t="s">
        <v>2</v>
      </c>
      <c r="V24">
        <v>212230</v>
      </c>
      <c r="W24" t="s">
        <v>1</v>
      </c>
      <c r="X24">
        <v>2.0730999387456999</v>
      </c>
      <c r="Y24" t="s">
        <v>0</v>
      </c>
      <c r="Z24">
        <v>439974</v>
      </c>
    </row>
    <row r="25" spans="1:26" x14ac:dyDescent="0.2">
      <c r="A25" t="s">
        <v>12</v>
      </c>
      <c r="B25">
        <v>665</v>
      </c>
      <c r="C25" t="s">
        <v>11</v>
      </c>
      <c r="D25">
        <v>0</v>
      </c>
      <c r="E25" t="s">
        <v>10</v>
      </c>
      <c r="F25">
        <v>3</v>
      </c>
      <c r="G25" t="s">
        <v>9</v>
      </c>
      <c r="H25">
        <v>60</v>
      </c>
      <c r="I25" t="s">
        <v>8</v>
      </c>
      <c r="J25">
        <v>12</v>
      </c>
      <c r="K25" t="s">
        <v>7</v>
      </c>
      <c r="L25">
        <v>0</v>
      </c>
      <c r="M25" t="s">
        <v>6</v>
      </c>
      <c r="N25">
        <v>0</v>
      </c>
      <c r="O25" t="s">
        <v>5</v>
      </c>
      <c r="P25">
        <v>0</v>
      </c>
      <c r="Q25" t="s">
        <v>4</v>
      </c>
      <c r="R25">
        <v>0</v>
      </c>
      <c r="S25" t="s">
        <v>3</v>
      </c>
      <c r="T25">
        <v>0</v>
      </c>
      <c r="U25" t="s">
        <v>2</v>
      </c>
      <c r="V25">
        <v>225397</v>
      </c>
      <c r="W25" t="s">
        <v>1</v>
      </c>
      <c r="X25">
        <v>2.0552314360883202</v>
      </c>
      <c r="Y25" t="s">
        <v>0</v>
      </c>
      <c r="Z25">
        <v>463243</v>
      </c>
    </row>
    <row r="26" spans="1:26" x14ac:dyDescent="0.2">
      <c r="A26" t="s">
        <v>12</v>
      </c>
      <c r="B26">
        <v>665</v>
      </c>
      <c r="C26" t="s">
        <v>11</v>
      </c>
      <c r="D26">
        <v>0</v>
      </c>
      <c r="E26" t="s">
        <v>10</v>
      </c>
      <c r="F26">
        <v>4</v>
      </c>
      <c r="G26" t="s">
        <v>9</v>
      </c>
      <c r="H26">
        <v>40</v>
      </c>
      <c r="I26" t="s">
        <v>8</v>
      </c>
      <c r="J26">
        <v>8</v>
      </c>
      <c r="K26" t="s">
        <v>7</v>
      </c>
      <c r="L26">
        <v>0</v>
      </c>
      <c r="M26" t="s">
        <v>6</v>
      </c>
      <c r="N26">
        <v>0</v>
      </c>
      <c r="O26" t="s">
        <v>5</v>
      </c>
      <c r="P26">
        <v>0</v>
      </c>
      <c r="Q26" t="s">
        <v>4</v>
      </c>
      <c r="R26">
        <v>0</v>
      </c>
      <c r="S26" t="s">
        <v>3</v>
      </c>
      <c r="T26">
        <v>0</v>
      </c>
      <c r="U26" t="s">
        <v>2</v>
      </c>
      <c r="V26">
        <v>196696</v>
      </c>
      <c r="W26" t="s">
        <v>1</v>
      </c>
      <c r="X26">
        <v>2.0761784682962499</v>
      </c>
      <c r="Y26" t="s">
        <v>0</v>
      </c>
      <c r="Z26">
        <v>408376</v>
      </c>
    </row>
    <row r="27" spans="1:26" x14ac:dyDescent="0.2">
      <c r="A27" t="s">
        <v>12</v>
      </c>
      <c r="B27">
        <v>665</v>
      </c>
      <c r="C27" t="s">
        <v>11</v>
      </c>
      <c r="D27">
        <v>0</v>
      </c>
      <c r="E27" t="s">
        <v>10</v>
      </c>
      <c r="F27">
        <v>5</v>
      </c>
      <c r="G27" t="s">
        <v>9</v>
      </c>
      <c r="H27">
        <v>40</v>
      </c>
      <c r="I27" t="s">
        <v>8</v>
      </c>
      <c r="J27">
        <v>8</v>
      </c>
      <c r="K27" t="s">
        <v>7</v>
      </c>
      <c r="L27">
        <v>0</v>
      </c>
      <c r="M27" t="s">
        <v>6</v>
      </c>
      <c r="N27">
        <v>0</v>
      </c>
      <c r="O27" t="s">
        <v>5</v>
      </c>
      <c r="P27">
        <v>0</v>
      </c>
      <c r="Q27" t="s">
        <v>4</v>
      </c>
      <c r="R27">
        <v>0</v>
      </c>
      <c r="S27" t="s">
        <v>3</v>
      </c>
      <c r="T27">
        <v>0</v>
      </c>
      <c r="U27" t="s">
        <v>2</v>
      </c>
      <c r="V27">
        <v>247482</v>
      </c>
      <c r="W27" t="s">
        <v>1</v>
      </c>
      <c r="X27">
        <v>2.0658754980160099</v>
      </c>
      <c r="Y27" t="s">
        <v>0</v>
      </c>
      <c r="Z27">
        <v>511267</v>
      </c>
    </row>
    <row r="28" spans="1:26" x14ac:dyDescent="0.2">
      <c r="A28" t="s">
        <v>12</v>
      </c>
      <c r="B28">
        <v>665</v>
      </c>
      <c r="C28" t="s">
        <v>11</v>
      </c>
      <c r="D28">
        <v>0</v>
      </c>
      <c r="E28" t="s">
        <v>10</v>
      </c>
      <c r="F28">
        <v>6</v>
      </c>
      <c r="G28" t="s">
        <v>9</v>
      </c>
      <c r="H28">
        <v>60</v>
      </c>
      <c r="I28" t="s">
        <v>8</v>
      </c>
      <c r="J28">
        <v>12</v>
      </c>
      <c r="K28" t="s">
        <v>7</v>
      </c>
      <c r="L28">
        <v>0</v>
      </c>
      <c r="M28" t="s">
        <v>6</v>
      </c>
      <c r="N28">
        <v>0</v>
      </c>
      <c r="O28" t="s">
        <v>5</v>
      </c>
      <c r="P28">
        <v>0</v>
      </c>
      <c r="Q28" t="s">
        <v>4</v>
      </c>
      <c r="R28">
        <v>0</v>
      </c>
      <c r="S28" t="s">
        <v>3</v>
      </c>
      <c r="T28">
        <v>0</v>
      </c>
      <c r="U28" t="s">
        <v>2</v>
      </c>
      <c r="V28">
        <v>180314</v>
      </c>
      <c r="W28" t="s">
        <v>1</v>
      </c>
      <c r="X28">
        <v>2.0092006167019698</v>
      </c>
      <c r="Y28" t="s">
        <v>0</v>
      </c>
      <c r="Z28">
        <v>362287</v>
      </c>
    </row>
    <row r="29" spans="1:26" x14ac:dyDescent="0.2">
      <c r="A29" t="s">
        <v>12</v>
      </c>
      <c r="B29">
        <v>665</v>
      </c>
      <c r="C29" t="s">
        <v>11</v>
      </c>
      <c r="D29">
        <v>0</v>
      </c>
      <c r="E29" t="s">
        <v>10</v>
      </c>
      <c r="F29">
        <v>7</v>
      </c>
      <c r="G29" t="s">
        <v>9</v>
      </c>
      <c r="H29">
        <v>65</v>
      </c>
      <c r="I29" t="s">
        <v>8</v>
      </c>
      <c r="J29">
        <v>13</v>
      </c>
      <c r="K29" t="s">
        <v>7</v>
      </c>
      <c r="L29">
        <v>0</v>
      </c>
      <c r="M29" t="s">
        <v>6</v>
      </c>
      <c r="N29">
        <v>0</v>
      </c>
      <c r="O29" t="s">
        <v>5</v>
      </c>
      <c r="P29">
        <v>0</v>
      </c>
      <c r="Q29" t="s">
        <v>4</v>
      </c>
      <c r="R29">
        <v>0</v>
      </c>
      <c r="S29" t="s">
        <v>3</v>
      </c>
      <c r="T29">
        <v>0</v>
      </c>
      <c r="U29" t="s">
        <v>2</v>
      </c>
      <c r="V29">
        <v>182049</v>
      </c>
      <c r="W29" t="s">
        <v>1</v>
      </c>
      <c r="X29">
        <v>2.05472702404297</v>
      </c>
      <c r="Y29" t="s">
        <v>0</v>
      </c>
      <c r="Z29">
        <v>374061</v>
      </c>
    </row>
    <row r="30" spans="1:26" x14ac:dyDescent="0.2">
      <c r="A30" t="s">
        <v>12</v>
      </c>
      <c r="B30">
        <v>665</v>
      </c>
      <c r="C30" t="s">
        <v>11</v>
      </c>
      <c r="D30">
        <v>0</v>
      </c>
      <c r="E30" t="s">
        <v>10</v>
      </c>
      <c r="F30">
        <v>8</v>
      </c>
      <c r="G30" t="s">
        <v>9</v>
      </c>
      <c r="H30">
        <v>50</v>
      </c>
      <c r="I30" t="s">
        <v>8</v>
      </c>
      <c r="J30">
        <v>10</v>
      </c>
      <c r="K30" t="s">
        <v>7</v>
      </c>
      <c r="L30">
        <v>0</v>
      </c>
      <c r="M30" t="s">
        <v>6</v>
      </c>
      <c r="N30">
        <v>0</v>
      </c>
      <c r="O30" t="s">
        <v>5</v>
      </c>
      <c r="P30">
        <v>0</v>
      </c>
      <c r="Q30" t="s">
        <v>4</v>
      </c>
      <c r="R30">
        <v>0</v>
      </c>
      <c r="S30" t="s">
        <v>3</v>
      </c>
      <c r="T30">
        <v>0</v>
      </c>
      <c r="U30" t="s">
        <v>2</v>
      </c>
      <c r="V30">
        <v>188668</v>
      </c>
      <c r="W30" t="s">
        <v>1</v>
      </c>
      <c r="X30">
        <v>2.0695825471198002</v>
      </c>
      <c r="Y30" t="s">
        <v>0</v>
      </c>
      <c r="Z30">
        <v>390464</v>
      </c>
    </row>
    <row r="31" spans="1:26" x14ac:dyDescent="0.2">
      <c r="A31" t="s">
        <v>12</v>
      </c>
      <c r="B31">
        <v>665</v>
      </c>
      <c r="C31" t="s">
        <v>11</v>
      </c>
      <c r="D31">
        <v>0</v>
      </c>
      <c r="E31" t="s">
        <v>10</v>
      </c>
      <c r="F31">
        <v>9</v>
      </c>
      <c r="G31" t="s">
        <v>9</v>
      </c>
      <c r="H31">
        <v>70</v>
      </c>
      <c r="I31" t="s">
        <v>8</v>
      </c>
      <c r="J31">
        <v>14</v>
      </c>
      <c r="K31" t="s">
        <v>7</v>
      </c>
      <c r="L31">
        <v>0</v>
      </c>
      <c r="M31" t="s">
        <v>6</v>
      </c>
      <c r="N31">
        <v>0</v>
      </c>
      <c r="O31" t="s">
        <v>5</v>
      </c>
      <c r="P31">
        <v>0</v>
      </c>
      <c r="Q31" t="s">
        <v>4</v>
      </c>
      <c r="R31">
        <v>0</v>
      </c>
      <c r="S31" t="s">
        <v>3</v>
      </c>
      <c r="T31">
        <v>0</v>
      </c>
      <c r="U31" t="s">
        <v>2</v>
      </c>
      <c r="V31">
        <v>156106</v>
      </c>
      <c r="W31" t="s">
        <v>1</v>
      </c>
      <c r="X31">
        <v>2.0976195661922001</v>
      </c>
      <c r="Y31" t="s">
        <v>0</v>
      </c>
      <c r="Z31">
        <v>327451</v>
      </c>
    </row>
    <row r="32" spans="1:26" x14ac:dyDescent="0.2">
      <c r="A32" t="s">
        <v>12</v>
      </c>
      <c r="B32">
        <v>480</v>
      </c>
      <c r="C32" t="s">
        <v>11</v>
      </c>
      <c r="D32">
        <v>0</v>
      </c>
      <c r="E32" t="s">
        <v>10</v>
      </c>
      <c r="F32">
        <v>0</v>
      </c>
      <c r="G32" t="s">
        <v>9</v>
      </c>
      <c r="H32">
        <v>50</v>
      </c>
      <c r="I32" t="s">
        <v>8</v>
      </c>
      <c r="J32">
        <v>10</v>
      </c>
      <c r="K32" t="s">
        <v>7</v>
      </c>
      <c r="L32">
        <v>0</v>
      </c>
      <c r="M32" t="s">
        <v>6</v>
      </c>
      <c r="N32">
        <v>0</v>
      </c>
      <c r="O32" t="s">
        <v>5</v>
      </c>
      <c r="P32">
        <v>0</v>
      </c>
      <c r="Q32" t="s">
        <v>4</v>
      </c>
      <c r="R32">
        <v>0</v>
      </c>
      <c r="S32" t="s">
        <v>3</v>
      </c>
      <c r="T32">
        <v>0</v>
      </c>
      <c r="U32" t="s">
        <v>2</v>
      </c>
      <c r="V32">
        <v>250000</v>
      </c>
      <c r="W32" t="s">
        <v>1</v>
      </c>
      <c r="X32">
        <v>2.1716839999999999</v>
      </c>
      <c r="Y32" t="s">
        <v>0</v>
      </c>
      <c r="Z32">
        <v>542921</v>
      </c>
    </row>
    <row r="33" spans="1:26" x14ac:dyDescent="0.2">
      <c r="A33" t="s">
        <v>12</v>
      </c>
      <c r="B33">
        <v>480</v>
      </c>
      <c r="C33" t="s">
        <v>11</v>
      </c>
      <c r="D33">
        <v>0</v>
      </c>
      <c r="E33" t="s">
        <v>10</v>
      </c>
      <c r="F33">
        <v>1</v>
      </c>
      <c r="G33" t="s">
        <v>9</v>
      </c>
      <c r="H33">
        <v>95</v>
      </c>
      <c r="I33" t="s">
        <v>8</v>
      </c>
      <c r="J33">
        <v>19</v>
      </c>
      <c r="K33" t="s">
        <v>7</v>
      </c>
      <c r="L33">
        <v>0</v>
      </c>
      <c r="M33" t="s">
        <v>6</v>
      </c>
      <c r="N33">
        <v>0</v>
      </c>
      <c r="O33" t="s">
        <v>5</v>
      </c>
      <c r="P33">
        <v>0</v>
      </c>
      <c r="Q33" t="s">
        <v>4</v>
      </c>
      <c r="R33">
        <v>0</v>
      </c>
      <c r="S33" t="s">
        <v>3</v>
      </c>
      <c r="T33">
        <v>0</v>
      </c>
      <c r="U33" t="s">
        <v>2</v>
      </c>
      <c r="V33">
        <v>177819</v>
      </c>
      <c r="W33" t="s">
        <v>1</v>
      </c>
      <c r="X33">
        <v>2.2306671390571302</v>
      </c>
      <c r="Y33" t="s">
        <v>0</v>
      </c>
      <c r="Z33">
        <v>396655</v>
      </c>
    </row>
    <row r="34" spans="1:26" x14ac:dyDescent="0.2">
      <c r="A34" t="s">
        <v>12</v>
      </c>
      <c r="B34">
        <v>480</v>
      </c>
      <c r="C34" t="s">
        <v>11</v>
      </c>
      <c r="D34">
        <v>0</v>
      </c>
      <c r="E34" t="s">
        <v>10</v>
      </c>
      <c r="F34">
        <v>2</v>
      </c>
      <c r="G34" t="s">
        <v>9</v>
      </c>
      <c r="H34">
        <v>50</v>
      </c>
      <c r="I34" t="s">
        <v>8</v>
      </c>
      <c r="J34">
        <v>10</v>
      </c>
      <c r="K34" t="s">
        <v>7</v>
      </c>
      <c r="L34">
        <v>0</v>
      </c>
      <c r="M34" t="s">
        <v>6</v>
      </c>
      <c r="N34">
        <v>0</v>
      </c>
      <c r="O34" t="s">
        <v>5</v>
      </c>
      <c r="P34">
        <v>0</v>
      </c>
      <c r="Q34" t="s">
        <v>4</v>
      </c>
      <c r="R34">
        <v>0</v>
      </c>
      <c r="S34" t="s">
        <v>3</v>
      </c>
      <c r="T34">
        <v>0</v>
      </c>
      <c r="U34" t="s">
        <v>2</v>
      </c>
      <c r="V34">
        <v>167353</v>
      </c>
      <c r="W34" t="s">
        <v>1</v>
      </c>
      <c r="X34">
        <v>2.2279971079096201</v>
      </c>
      <c r="Y34" t="s">
        <v>0</v>
      </c>
      <c r="Z34">
        <v>372862</v>
      </c>
    </row>
    <row r="35" spans="1:26" x14ac:dyDescent="0.2">
      <c r="A35" t="s">
        <v>12</v>
      </c>
      <c r="B35">
        <v>480</v>
      </c>
      <c r="C35" t="s">
        <v>11</v>
      </c>
      <c r="D35">
        <v>0</v>
      </c>
      <c r="E35" t="s">
        <v>10</v>
      </c>
      <c r="F35">
        <v>3</v>
      </c>
      <c r="G35" t="s">
        <v>9</v>
      </c>
      <c r="H35">
        <v>50</v>
      </c>
      <c r="I35" t="s">
        <v>8</v>
      </c>
      <c r="J35">
        <v>10</v>
      </c>
      <c r="K35" t="s">
        <v>7</v>
      </c>
      <c r="L35">
        <v>0</v>
      </c>
      <c r="M35" t="s">
        <v>6</v>
      </c>
      <c r="N35">
        <v>0</v>
      </c>
      <c r="O35" t="s">
        <v>5</v>
      </c>
      <c r="P35">
        <v>0</v>
      </c>
      <c r="Q35" t="s">
        <v>4</v>
      </c>
      <c r="R35">
        <v>0</v>
      </c>
      <c r="S35" t="s">
        <v>3</v>
      </c>
      <c r="T35">
        <v>0</v>
      </c>
      <c r="U35" t="s">
        <v>2</v>
      </c>
      <c r="V35">
        <v>168225</v>
      </c>
      <c r="W35" t="s">
        <v>1</v>
      </c>
      <c r="X35">
        <v>2.2542309407044101</v>
      </c>
      <c r="Y35" t="s">
        <v>0</v>
      </c>
      <c r="Z35">
        <v>379218</v>
      </c>
    </row>
    <row r="36" spans="1:26" x14ac:dyDescent="0.2">
      <c r="A36" t="s">
        <v>12</v>
      </c>
      <c r="B36">
        <v>480</v>
      </c>
      <c r="C36" t="s">
        <v>11</v>
      </c>
      <c r="D36">
        <v>0</v>
      </c>
      <c r="E36" t="s">
        <v>10</v>
      </c>
      <c r="F36">
        <v>4</v>
      </c>
      <c r="G36" t="s">
        <v>9</v>
      </c>
      <c r="H36">
        <v>75</v>
      </c>
      <c r="I36" t="s">
        <v>8</v>
      </c>
      <c r="J36">
        <v>15</v>
      </c>
      <c r="K36" t="s">
        <v>7</v>
      </c>
      <c r="L36">
        <v>0</v>
      </c>
      <c r="M36" t="s">
        <v>6</v>
      </c>
      <c r="N36">
        <v>0</v>
      </c>
      <c r="O36" t="s">
        <v>5</v>
      </c>
      <c r="P36">
        <v>0</v>
      </c>
      <c r="Q36" t="s">
        <v>4</v>
      </c>
      <c r="R36">
        <v>0</v>
      </c>
      <c r="S36" t="s">
        <v>3</v>
      </c>
      <c r="T36">
        <v>0</v>
      </c>
      <c r="U36" t="s">
        <v>2</v>
      </c>
      <c r="V36">
        <v>219225</v>
      </c>
      <c r="W36" t="s">
        <v>1</v>
      </c>
      <c r="X36">
        <v>2.2245227505987</v>
      </c>
      <c r="Y36" t="s">
        <v>0</v>
      </c>
      <c r="Z36">
        <v>487671</v>
      </c>
    </row>
    <row r="37" spans="1:26" x14ac:dyDescent="0.2">
      <c r="A37" t="s">
        <v>12</v>
      </c>
      <c r="B37">
        <v>480</v>
      </c>
      <c r="C37" t="s">
        <v>11</v>
      </c>
      <c r="D37">
        <v>0</v>
      </c>
      <c r="E37" t="s">
        <v>10</v>
      </c>
      <c r="F37">
        <v>5</v>
      </c>
      <c r="G37" t="s">
        <v>9</v>
      </c>
      <c r="H37">
        <v>75</v>
      </c>
      <c r="I37" t="s">
        <v>8</v>
      </c>
      <c r="J37">
        <v>15</v>
      </c>
      <c r="K37" t="s">
        <v>7</v>
      </c>
      <c r="L37">
        <v>0</v>
      </c>
      <c r="M37" t="s">
        <v>6</v>
      </c>
      <c r="N37">
        <v>0</v>
      </c>
      <c r="O37" t="s">
        <v>5</v>
      </c>
      <c r="P37">
        <v>0</v>
      </c>
      <c r="Q37" t="s">
        <v>4</v>
      </c>
      <c r="R37">
        <v>0</v>
      </c>
      <c r="S37" t="s">
        <v>3</v>
      </c>
      <c r="T37">
        <v>0</v>
      </c>
      <c r="U37" t="s">
        <v>2</v>
      </c>
      <c r="V37">
        <v>162715</v>
      </c>
      <c r="W37" t="s">
        <v>1</v>
      </c>
      <c r="X37">
        <v>2.2113019697016201</v>
      </c>
      <c r="Y37" t="s">
        <v>0</v>
      </c>
      <c r="Z37">
        <v>359812</v>
      </c>
    </row>
    <row r="38" spans="1:26" x14ac:dyDescent="0.2">
      <c r="A38" t="s">
        <v>12</v>
      </c>
      <c r="B38">
        <v>480</v>
      </c>
      <c r="C38" t="s">
        <v>11</v>
      </c>
      <c r="D38">
        <v>0</v>
      </c>
      <c r="E38" t="s">
        <v>10</v>
      </c>
      <c r="F38">
        <v>6</v>
      </c>
      <c r="G38" t="s">
        <v>9</v>
      </c>
      <c r="H38">
        <v>105</v>
      </c>
      <c r="I38" t="s">
        <v>8</v>
      </c>
      <c r="J38">
        <v>21</v>
      </c>
      <c r="K38" t="s">
        <v>7</v>
      </c>
      <c r="L38">
        <v>0</v>
      </c>
      <c r="M38" t="s">
        <v>6</v>
      </c>
      <c r="N38">
        <v>0</v>
      </c>
      <c r="O38" t="s">
        <v>5</v>
      </c>
      <c r="P38">
        <v>0</v>
      </c>
      <c r="Q38" t="s">
        <v>4</v>
      </c>
      <c r="R38">
        <v>0</v>
      </c>
      <c r="S38" t="s">
        <v>3</v>
      </c>
      <c r="T38">
        <v>0</v>
      </c>
      <c r="U38" t="s">
        <v>2</v>
      </c>
      <c r="V38">
        <v>147473</v>
      </c>
      <c r="W38" t="s">
        <v>1</v>
      </c>
      <c r="X38">
        <v>2.22843503556583</v>
      </c>
      <c r="Y38" t="s">
        <v>0</v>
      </c>
      <c r="Z38">
        <v>328634</v>
      </c>
    </row>
    <row r="39" spans="1:26" x14ac:dyDescent="0.2">
      <c r="A39" t="s">
        <v>12</v>
      </c>
      <c r="B39">
        <v>480</v>
      </c>
      <c r="C39" t="s">
        <v>11</v>
      </c>
      <c r="D39">
        <v>0</v>
      </c>
      <c r="E39" t="s">
        <v>10</v>
      </c>
      <c r="F39">
        <v>7</v>
      </c>
      <c r="G39" t="s">
        <v>9</v>
      </c>
      <c r="H39">
        <v>75</v>
      </c>
      <c r="I39" t="s">
        <v>8</v>
      </c>
      <c r="J39">
        <v>15</v>
      </c>
      <c r="K39" t="s">
        <v>7</v>
      </c>
      <c r="L39">
        <v>0</v>
      </c>
      <c r="M39" t="s">
        <v>6</v>
      </c>
      <c r="N39">
        <v>0</v>
      </c>
      <c r="O39" t="s">
        <v>5</v>
      </c>
      <c r="P39">
        <v>0</v>
      </c>
      <c r="Q39" t="s">
        <v>4</v>
      </c>
      <c r="R39">
        <v>0</v>
      </c>
      <c r="S39" t="s">
        <v>3</v>
      </c>
      <c r="T39">
        <v>0</v>
      </c>
      <c r="U39" t="s">
        <v>2</v>
      </c>
      <c r="V39">
        <v>171199</v>
      </c>
      <c r="W39" t="s">
        <v>1</v>
      </c>
      <c r="X39">
        <v>2.23806213821342</v>
      </c>
      <c r="Y39" t="s">
        <v>0</v>
      </c>
      <c r="Z39">
        <v>383154</v>
      </c>
    </row>
    <row r="40" spans="1:26" x14ac:dyDescent="0.2">
      <c r="A40" t="s">
        <v>12</v>
      </c>
      <c r="B40">
        <v>480</v>
      </c>
      <c r="C40" t="s">
        <v>11</v>
      </c>
      <c r="D40">
        <v>0</v>
      </c>
      <c r="E40" t="s">
        <v>10</v>
      </c>
      <c r="F40">
        <v>8</v>
      </c>
      <c r="G40" t="s">
        <v>9</v>
      </c>
      <c r="H40">
        <v>50</v>
      </c>
      <c r="I40" t="s">
        <v>8</v>
      </c>
      <c r="J40">
        <v>10</v>
      </c>
      <c r="K40" t="s">
        <v>7</v>
      </c>
      <c r="L40">
        <v>0</v>
      </c>
      <c r="M40" t="s">
        <v>6</v>
      </c>
      <c r="N40">
        <v>0</v>
      </c>
      <c r="O40" t="s">
        <v>5</v>
      </c>
      <c r="P40">
        <v>0</v>
      </c>
      <c r="Q40" t="s">
        <v>4</v>
      </c>
      <c r="R40">
        <v>0</v>
      </c>
      <c r="S40" t="s">
        <v>3</v>
      </c>
      <c r="T40">
        <v>0</v>
      </c>
      <c r="U40" t="s">
        <v>2</v>
      </c>
      <c r="V40">
        <v>229774</v>
      </c>
      <c r="W40" t="s">
        <v>1</v>
      </c>
      <c r="X40">
        <v>2.2365280667090199</v>
      </c>
      <c r="Y40" t="s">
        <v>0</v>
      </c>
      <c r="Z40">
        <v>513896</v>
      </c>
    </row>
    <row r="41" spans="1:26" x14ac:dyDescent="0.2">
      <c r="A41" t="s">
        <v>12</v>
      </c>
      <c r="B41">
        <v>480</v>
      </c>
      <c r="C41" t="s">
        <v>11</v>
      </c>
      <c r="D41">
        <v>0</v>
      </c>
      <c r="E41" t="s">
        <v>10</v>
      </c>
      <c r="F41">
        <v>9</v>
      </c>
      <c r="G41" t="s">
        <v>9</v>
      </c>
      <c r="H41">
        <v>90</v>
      </c>
      <c r="I41" t="s">
        <v>8</v>
      </c>
      <c r="J41">
        <v>18</v>
      </c>
      <c r="K41" t="s">
        <v>7</v>
      </c>
      <c r="L41">
        <v>0</v>
      </c>
      <c r="M41" t="s">
        <v>6</v>
      </c>
      <c r="N41">
        <v>0</v>
      </c>
      <c r="O41" t="s">
        <v>5</v>
      </c>
      <c r="P41">
        <v>0</v>
      </c>
      <c r="Q41" t="s">
        <v>4</v>
      </c>
      <c r="R41">
        <v>0</v>
      </c>
      <c r="S41" t="s">
        <v>3</v>
      </c>
      <c r="T41">
        <v>0</v>
      </c>
      <c r="U41" t="s">
        <v>2</v>
      </c>
      <c r="V41">
        <v>167259</v>
      </c>
      <c r="W41" t="s">
        <v>1</v>
      </c>
      <c r="X41">
        <v>2.30898187840415</v>
      </c>
      <c r="Y41" t="s">
        <v>0</v>
      </c>
      <c r="Z41">
        <v>386198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52"/>
  <sheetViews>
    <sheetView workbookViewId="0">
      <selection sqref="A1:XFD1048576"/>
    </sheetView>
  </sheetViews>
  <sheetFormatPr baseColWidth="10" defaultColWidth="11" defaultRowHeight="16" x14ac:dyDescent="0.2"/>
  <sheetData>
    <row r="2" spans="1:26" x14ac:dyDescent="0.2">
      <c r="A2" t="s">
        <v>12</v>
      </c>
      <c r="B2">
        <v>135</v>
      </c>
      <c r="C2" t="s">
        <v>11</v>
      </c>
      <c r="D2">
        <v>0</v>
      </c>
      <c r="E2" t="s">
        <v>10</v>
      </c>
      <c r="F2">
        <v>0</v>
      </c>
      <c r="G2" t="s">
        <v>9</v>
      </c>
      <c r="H2">
        <v>30</v>
      </c>
      <c r="I2" t="s">
        <v>8</v>
      </c>
      <c r="J2">
        <v>6</v>
      </c>
      <c r="K2" t="s">
        <v>7</v>
      </c>
      <c r="L2">
        <v>0</v>
      </c>
      <c r="M2" t="s">
        <v>6</v>
      </c>
      <c r="N2">
        <v>0</v>
      </c>
      <c r="O2" t="s">
        <v>5</v>
      </c>
      <c r="P2">
        <v>0</v>
      </c>
      <c r="Q2" t="s">
        <v>4</v>
      </c>
      <c r="R2">
        <v>0</v>
      </c>
      <c r="S2" t="s">
        <v>3</v>
      </c>
      <c r="T2">
        <v>0</v>
      </c>
      <c r="U2" t="s">
        <v>2</v>
      </c>
      <c r="V2">
        <v>195292</v>
      </c>
      <c r="W2" t="s">
        <v>1</v>
      </c>
      <c r="X2">
        <v>2.17250066566986</v>
      </c>
      <c r="Y2" t="s">
        <v>0</v>
      </c>
      <c r="Z2">
        <v>424272</v>
      </c>
    </row>
    <row r="3" spans="1:26" x14ac:dyDescent="0.2">
      <c r="A3" t="s">
        <v>12</v>
      </c>
      <c r="B3">
        <v>135</v>
      </c>
      <c r="C3" t="s">
        <v>11</v>
      </c>
      <c r="D3">
        <v>0</v>
      </c>
      <c r="E3" t="s">
        <v>10</v>
      </c>
      <c r="F3">
        <v>1</v>
      </c>
      <c r="G3" t="s">
        <v>9</v>
      </c>
      <c r="H3">
        <v>60</v>
      </c>
      <c r="I3" t="s">
        <v>8</v>
      </c>
      <c r="J3">
        <v>12</v>
      </c>
      <c r="K3" t="s">
        <v>7</v>
      </c>
      <c r="L3">
        <v>0</v>
      </c>
      <c r="M3" t="s">
        <v>6</v>
      </c>
      <c r="N3">
        <v>0</v>
      </c>
      <c r="O3" t="s">
        <v>5</v>
      </c>
      <c r="P3">
        <v>0</v>
      </c>
      <c r="Q3" t="s">
        <v>4</v>
      </c>
      <c r="R3">
        <v>0</v>
      </c>
      <c r="S3" t="s">
        <v>3</v>
      </c>
      <c r="T3">
        <v>0</v>
      </c>
      <c r="U3" t="s">
        <v>2</v>
      </c>
      <c r="V3">
        <v>162454</v>
      </c>
      <c r="W3" t="s">
        <v>1</v>
      </c>
      <c r="X3">
        <v>2.2146207541827199</v>
      </c>
      <c r="Y3" t="s">
        <v>0</v>
      </c>
      <c r="Z3">
        <v>359774</v>
      </c>
    </row>
    <row r="4" spans="1:26" x14ac:dyDescent="0.2">
      <c r="A4" t="s">
        <v>12</v>
      </c>
      <c r="B4">
        <v>135</v>
      </c>
      <c r="C4" t="s">
        <v>11</v>
      </c>
      <c r="D4">
        <v>0</v>
      </c>
      <c r="E4" t="s">
        <v>10</v>
      </c>
      <c r="F4">
        <v>2</v>
      </c>
      <c r="G4" t="s">
        <v>9</v>
      </c>
      <c r="H4">
        <v>40</v>
      </c>
      <c r="I4" t="s">
        <v>8</v>
      </c>
      <c r="J4">
        <v>8</v>
      </c>
      <c r="K4" t="s">
        <v>7</v>
      </c>
      <c r="L4">
        <v>0</v>
      </c>
      <c r="M4" t="s">
        <v>6</v>
      </c>
      <c r="N4">
        <v>0</v>
      </c>
      <c r="O4" t="s">
        <v>5</v>
      </c>
      <c r="P4">
        <v>0</v>
      </c>
      <c r="Q4" t="s">
        <v>4</v>
      </c>
      <c r="R4">
        <v>0</v>
      </c>
      <c r="S4" t="s">
        <v>3</v>
      </c>
      <c r="T4">
        <v>0</v>
      </c>
      <c r="U4" t="s">
        <v>2</v>
      </c>
      <c r="V4">
        <v>184910</v>
      </c>
      <c r="W4" t="s">
        <v>1</v>
      </c>
      <c r="X4">
        <v>2.2200205505380901</v>
      </c>
      <c r="Y4" t="s">
        <v>0</v>
      </c>
      <c r="Z4">
        <v>410504</v>
      </c>
    </row>
    <row r="5" spans="1:26" x14ac:dyDescent="0.2">
      <c r="A5" t="s">
        <v>12</v>
      </c>
      <c r="B5">
        <v>135</v>
      </c>
      <c r="C5" t="s">
        <v>11</v>
      </c>
      <c r="D5">
        <v>0</v>
      </c>
      <c r="E5" t="s">
        <v>10</v>
      </c>
      <c r="F5">
        <v>3</v>
      </c>
      <c r="G5" t="s">
        <v>9</v>
      </c>
      <c r="H5">
        <v>25</v>
      </c>
      <c r="I5" t="s">
        <v>8</v>
      </c>
      <c r="J5">
        <v>5</v>
      </c>
      <c r="K5" t="s">
        <v>7</v>
      </c>
      <c r="L5">
        <v>0</v>
      </c>
      <c r="M5" t="s">
        <v>6</v>
      </c>
      <c r="N5">
        <v>0</v>
      </c>
      <c r="O5" t="s">
        <v>5</v>
      </c>
      <c r="P5">
        <v>0</v>
      </c>
      <c r="Q5" t="s">
        <v>4</v>
      </c>
      <c r="R5">
        <v>0</v>
      </c>
      <c r="S5" t="s">
        <v>3</v>
      </c>
      <c r="T5">
        <v>0</v>
      </c>
      <c r="U5" t="s">
        <v>2</v>
      </c>
      <c r="V5">
        <v>224489</v>
      </c>
      <c r="W5" t="s">
        <v>1</v>
      </c>
      <c r="X5">
        <v>2.2096895616266199</v>
      </c>
      <c r="Y5" t="s">
        <v>0</v>
      </c>
      <c r="Z5">
        <v>496051</v>
      </c>
    </row>
    <row r="6" spans="1:26" x14ac:dyDescent="0.2">
      <c r="A6" t="s">
        <v>12</v>
      </c>
      <c r="B6">
        <v>135</v>
      </c>
      <c r="C6" t="s">
        <v>11</v>
      </c>
      <c r="D6">
        <v>0</v>
      </c>
      <c r="E6" t="s">
        <v>10</v>
      </c>
      <c r="F6">
        <v>4</v>
      </c>
      <c r="G6" t="s">
        <v>9</v>
      </c>
      <c r="H6">
        <v>40</v>
      </c>
      <c r="I6" t="s">
        <v>8</v>
      </c>
      <c r="J6">
        <v>8</v>
      </c>
      <c r="K6" t="s">
        <v>7</v>
      </c>
      <c r="L6">
        <v>0</v>
      </c>
      <c r="M6" t="s">
        <v>6</v>
      </c>
      <c r="N6">
        <v>0</v>
      </c>
      <c r="O6" t="s">
        <v>5</v>
      </c>
      <c r="P6">
        <v>0</v>
      </c>
      <c r="Q6" t="s">
        <v>4</v>
      </c>
      <c r="R6">
        <v>0</v>
      </c>
      <c r="S6" t="s">
        <v>3</v>
      </c>
      <c r="T6">
        <v>0</v>
      </c>
      <c r="U6" t="s">
        <v>2</v>
      </c>
      <c r="V6">
        <v>181085</v>
      </c>
      <c r="W6" t="s">
        <v>1</v>
      </c>
      <c r="X6">
        <v>2.2283181931137301</v>
      </c>
      <c r="Y6" t="s">
        <v>0</v>
      </c>
      <c r="Z6">
        <v>403515</v>
      </c>
    </row>
    <row r="7" spans="1:26" x14ac:dyDescent="0.2">
      <c r="A7" t="s">
        <v>12</v>
      </c>
      <c r="B7">
        <v>135</v>
      </c>
      <c r="C7" t="s">
        <v>11</v>
      </c>
      <c r="D7">
        <v>0</v>
      </c>
      <c r="E7" t="s">
        <v>10</v>
      </c>
      <c r="F7">
        <v>5</v>
      </c>
      <c r="G7" t="s">
        <v>9</v>
      </c>
      <c r="H7">
        <v>35</v>
      </c>
      <c r="I7" t="s">
        <v>8</v>
      </c>
      <c r="J7">
        <v>7</v>
      </c>
      <c r="K7" t="s">
        <v>7</v>
      </c>
      <c r="L7">
        <v>0</v>
      </c>
      <c r="M7" t="s">
        <v>6</v>
      </c>
      <c r="N7">
        <v>0</v>
      </c>
      <c r="O7" t="s">
        <v>5</v>
      </c>
      <c r="P7">
        <v>0</v>
      </c>
      <c r="Q7" t="s">
        <v>4</v>
      </c>
      <c r="R7">
        <v>0</v>
      </c>
      <c r="S7" t="s">
        <v>3</v>
      </c>
      <c r="T7">
        <v>0</v>
      </c>
      <c r="U7" t="s">
        <v>2</v>
      </c>
      <c r="V7">
        <v>197147</v>
      </c>
      <c r="W7" t="s">
        <v>1</v>
      </c>
      <c r="X7">
        <v>2.1962545714619002</v>
      </c>
      <c r="Y7" t="s">
        <v>0</v>
      </c>
      <c r="Z7">
        <v>432985</v>
      </c>
    </row>
    <row r="8" spans="1:26" x14ac:dyDescent="0.2">
      <c r="A8" t="s">
        <v>12</v>
      </c>
      <c r="B8">
        <v>135</v>
      </c>
      <c r="C8" t="s">
        <v>11</v>
      </c>
      <c r="D8">
        <v>0</v>
      </c>
      <c r="E8" t="s">
        <v>10</v>
      </c>
      <c r="F8">
        <v>6</v>
      </c>
      <c r="G8" t="s">
        <v>9</v>
      </c>
      <c r="H8">
        <v>45</v>
      </c>
      <c r="I8" t="s">
        <v>8</v>
      </c>
      <c r="J8">
        <v>9</v>
      </c>
      <c r="K8" t="s">
        <v>7</v>
      </c>
      <c r="L8">
        <v>0</v>
      </c>
      <c r="M8" t="s">
        <v>6</v>
      </c>
      <c r="N8">
        <v>0</v>
      </c>
      <c r="O8" t="s">
        <v>5</v>
      </c>
      <c r="P8">
        <v>0</v>
      </c>
      <c r="Q8" t="s">
        <v>4</v>
      </c>
      <c r="R8">
        <v>0</v>
      </c>
      <c r="S8" t="s">
        <v>3</v>
      </c>
      <c r="T8">
        <v>0</v>
      </c>
      <c r="U8" t="s">
        <v>2</v>
      </c>
      <c r="V8">
        <v>201682</v>
      </c>
      <c r="W8" t="s">
        <v>1</v>
      </c>
      <c r="X8">
        <v>2.2264902172727301</v>
      </c>
      <c r="Y8" t="s">
        <v>0</v>
      </c>
      <c r="Z8">
        <v>449043</v>
      </c>
    </row>
    <row r="9" spans="1:26" x14ac:dyDescent="0.2">
      <c r="A9" t="s">
        <v>12</v>
      </c>
      <c r="B9">
        <v>135</v>
      </c>
      <c r="C9" t="s">
        <v>11</v>
      </c>
      <c r="D9">
        <v>0</v>
      </c>
      <c r="E9" t="s">
        <v>10</v>
      </c>
      <c r="F9">
        <v>7</v>
      </c>
      <c r="G9" t="s">
        <v>9</v>
      </c>
      <c r="H9">
        <v>25</v>
      </c>
      <c r="I9" t="s">
        <v>8</v>
      </c>
      <c r="J9">
        <v>5</v>
      </c>
      <c r="K9" t="s">
        <v>7</v>
      </c>
      <c r="L9">
        <v>0</v>
      </c>
      <c r="M9" t="s">
        <v>6</v>
      </c>
      <c r="N9">
        <v>0</v>
      </c>
      <c r="O9" t="s">
        <v>5</v>
      </c>
      <c r="P9">
        <v>0</v>
      </c>
      <c r="Q9" t="s">
        <v>4</v>
      </c>
      <c r="R9">
        <v>0</v>
      </c>
      <c r="S9" t="s">
        <v>3</v>
      </c>
      <c r="T9">
        <v>0</v>
      </c>
      <c r="U9" t="s">
        <v>2</v>
      </c>
      <c r="V9">
        <v>250000</v>
      </c>
      <c r="W9" t="s">
        <v>1</v>
      </c>
      <c r="X9">
        <v>2.2249919999999999</v>
      </c>
      <c r="Y9" t="s">
        <v>0</v>
      </c>
      <c r="Z9">
        <v>556248</v>
      </c>
    </row>
    <row r="10" spans="1:26" x14ac:dyDescent="0.2">
      <c r="A10" t="s">
        <v>12</v>
      </c>
      <c r="B10">
        <v>135</v>
      </c>
      <c r="C10" t="s">
        <v>11</v>
      </c>
      <c r="D10">
        <v>0</v>
      </c>
      <c r="E10" t="s">
        <v>10</v>
      </c>
      <c r="F10">
        <v>8</v>
      </c>
      <c r="G10" t="s">
        <v>9</v>
      </c>
      <c r="H10">
        <v>65</v>
      </c>
      <c r="I10" t="s">
        <v>8</v>
      </c>
      <c r="J10">
        <v>13</v>
      </c>
      <c r="K10" t="s">
        <v>7</v>
      </c>
      <c r="L10">
        <v>0</v>
      </c>
      <c r="M10" t="s">
        <v>6</v>
      </c>
      <c r="N10">
        <v>0</v>
      </c>
      <c r="O10" t="s">
        <v>5</v>
      </c>
      <c r="P10">
        <v>0</v>
      </c>
      <c r="Q10" t="s">
        <v>4</v>
      </c>
      <c r="R10">
        <v>0</v>
      </c>
      <c r="S10" t="s">
        <v>3</v>
      </c>
      <c r="T10">
        <v>0</v>
      </c>
      <c r="U10" t="s">
        <v>2</v>
      </c>
      <c r="V10">
        <v>205024</v>
      </c>
      <c r="W10" t="s">
        <v>1</v>
      </c>
      <c r="X10">
        <v>2.2769383096613001</v>
      </c>
      <c r="Y10" t="s">
        <v>0</v>
      </c>
      <c r="Z10">
        <v>466827</v>
      </c>
    </row>
    <row r="11" spans="1:26" x14ac:dyDescent="0.2">
      <c r="A11" t="s">
        <v>12</v>
      </c>
      <c r="B11">
        <v>135</v>
      </c>
      <c r="C11" t="s">
        <v>11</v>
      </c>
      <c r="D11">
        <v>0</v>
      </c>
      <c r="E11" t="s">
        <v>10</v>
      </c>
      <c r="F11">
        <v>9</v>
      </c>
      <c r="G11" t="s">
        <v>9</v>
      </c>
      <c r="H11">
        <v>40</v>
      </c>
      <c r="I11" t="s">
        <v>8</v>
      </c>
      <c r="J11">
        <v>8</v>
      </c>
      <c r="K11" t="s">
        <v>7</v>
      </c>
      <c r="L11">
        <v>0</v>
      </c>
      <c r="M11" t="s">
        <v>6</v>
      </c>
      <c r="N11">
        <v>0</v>
      </c>
      <c r="O11" t="s">
        <v>5</v>
      </c>
      <c r="P11">
        <v>0</v>
      </c>
      <c r="Q11" t="s">
        <v>4</v>
      </c>
      <c r="R11">
        <v>0</v>
      </c>
      <c r="S11" t="s">
        <v>3</v>
      </c>
      <c r="T11">
        <v>0</v>
      </c>
      <c r="U11" t="s">
        <v>2</v>
      </c>
      <c r="V11">
        <v>198597</v>
      </c>
      <c r="W11" t="s">
        <v>1</v>
      </c>
      <c r="X11">
        <v>2.3605291117187002</v>
      </c>
      <c r="Y11" t="s">
        <v>0</v>
      </c>
      <c r="Z11">
        <v>468794</v>
      </c>
    </row>
    <row r="12" spans="1:26" x14ac:dyDescent="0.2">
      <c r="H12">
        <f>MIN(H2:H11)</f>
        <v>25</v>
      </c>
      <c r="I12">
        <f t="shared" ref="I12:Z12" si="0">MIN(I2:I11)</f>
        <v>0</v>
      </c>
      <c r="J12">
        <f t="shared" si="0"/>
        <v>5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162454</v>
      </c>
      <c r="W12">
        <f t="shared" si="0"/>
        <v>0</v>
      </c>
      <c r="X12">
        <f t="shared" si="0"/>
        <v>2.17250066566986</v>
      </c>
      <c r="Y12">
        <f t="shared" si="0"/>
        <v>0</v>
      </c>
      <c r="Z12">
        <f t="shared" si="0"/>
        <v>359774</v>
      </c>
    </row>
    <row r="13" spans="1:26" x14ac:dyDescent="0.2">
      <c r="A13" t="s">
        <v>12</v>
      </c>
      <c r="B13">
        <v>135</v>
      </c>
      <c r="C13" t="s">
        <v>11</v>
      </c>
      <c r="D13">
        <v>10</v>
      </c>
      <c r="E13" t="s">
        <v>10</v>
      </c>
      <c r="F13">
        <v>0</v>
      </c>
      <c r="G13" t="s">
        <v>9</v>
      </c>
      <c r="H13">
        <v>208</v>
      </c>
      <c r="I13" t="s">
        <v>8</v>
      </c>
      <c r="J13">
        <v>11</v>
      </c>
      <c r="K13" t="s">
        <v>7</v>
      </c>
      <c r="L13">
        <v>0</v>
      </c>
      <c r="M13" t="s">
        <v>6</v>
      </c>
      <c r="N13">
        <v>0</v>
      </c>
      <c r="O13" t="s">
        <v>5</v>
      </c>
      <c r="P13">
        <v>28</v>
      </c>
      <c r="Q13" t="s">
        <v>4</v>
      </c>
      <c r="R13">
        <v>25</v>
      </c>
      <c r="S13" t="s">
        <v>3</v>
      </c>
      <c r="T13">
        <v>0</v>
      </c>
      <c r="U13" t="s">
        <v>2</v>
      </c>
      <c r="V13">
        <v>236195</v>
      </c>
      <c r="W13" t="s">
        <v>1</v>
      </c>
      <c r="X13">
        <v>13.356231080251399</v>
      </c>
      <c r="Y13" t="s">
        <v>0</v>
      </c>
      <c r="Z13">
        <v>3154675</v>
      </c>
    </row>
    <row r="14" spans="1:26" x14ac:dyDescent="0.2">
      <c r="A14" t="s">
        <v>12</v>
      </c>
      <c r="B14">
        <v>135</v>
      </c>
      <c r="C14" t="s">
        <v>11</v>
      </c>
      <c r="D14">
        <v>10</v>
      </c>
      <c r="E14" t="s">
        <v>10</v>
      </c>
      <c r="F14">
        <v>1</v>
      </c>
      <c r="G14" t="s">
        <v>9</v>
      </c>
      <c r="H14">
        <v>187</v>
      </c>
      <c r="I14" t="s">
        <v>8</v>
      </c>
      <c r="J14">
        <v>6</v>
      </c>
      <c r="K14" t="s">
        <v>7</v>
      </c>
      <c r="L14">
        <v>0</v>
      </c>
      <c r="M14" t="s">
        <v>6</v>
      </c>
      <c r="N14">
        <v>2</v>
      </c>
      <c r="O14" t="s">
        <v>5</v>
      </c>
      <c r="P14">
        <v>27</v>
      </c>
      <c r="Q14" t="s">
        <v>4</v>
      </c>
      <c r="R14">
        <v>24</v>
      </c>
      <c r="S14" t="s">
        <v>3</v>
      </c>
      <c r="T14">
        <v>0</v>
      </c>
      <c r="U14" t="s">
        <v>2</v>
      </c>
      <c r="V14">
        <v>240566</v>
      </c>
      <c r="W14" t="s">
        <v>1</v>
      </c>
      <c r="X14">
        <v>3.2720874936607798</v>
      </c>
      <c r="Y14" t="s">
        <v>0</v>
      </c>
      <c r="Z14">
        <v>787153</v>
      </c>
    </row>
    <row r="15" spans="1:26" x14ac:dyDescent="0.2">
      <c r="A15" t="s">
        <v>12</v>
      </c>
      <c r="B15">
        <v>135</v>
      </c>
      <c r="C15" t="s">
        <v>11</v>
      </c>
      <c r="D15">
        <v>10</v>
      </c>
      <c r="E15" t="s">
        <v>10</v>
      </c>
      <c r="F15">
        <v>2</v>
      </c>
      <c r="G15" t="s">
        <v>9</v>
      </c>
      <c r="H15">
        <v>222</v>
      </c>
      <c r="I15" t="s">
        <v>8</v>
      </c>
      <c r="J15">
        <v>13</v>
      </c>
      <c r="K15" t="s">
        <v>7</v>
      </c>
      <c r="L15">
        <v>0</v>
      </c>
      <c r="M15" t="s">
        <v>6</v>
      </c>
      <c r="N15">
        <v>0</v>
      </c>
      <c r="O15" t="s">
        <v>5</v>
      </c>
      <c r="P15">
        <v>27</v>
      </c>
      <c r="Q15" t="s">
        <v>4</v>
      </c>
      <c r="R15">
        <v>26</v>
      </c>
      <c r="S15" t="s">
        <v>3</v>
      </c>
      <c r="T15">
        <v>0</v>
      </c>
      <c r="U15" t="s">
        <v>2</v>
      </c>
      <c r="V15">
        <v>250000</v>
      </c>
      <c r="W15" t="s">
        <v>1</v>
      </c>
      <c r="X15">
        <v>3.2373120000000002</v>
      </c>
      <c r="Y15" t="s">
        <v>0</v>
      </c>
      <c r="Z15">
        <v>809328</v>
      </c>
    </row>
    <row r="16" spans="1:26" x14ac:dyDescent="0.2">
      <c r="A16" t="s">
        <v>12</v>
      </c>
      <c r="B16">
        <v>135</v>
      </c>
      <c r="C16" t="s">
        <v>11</v>
      </c>
      <c r="D16">
        <v>10</v>
      </c>
      <c r="E16" t="s">
        <v>10</v>
      </c>
      <c r="F16">
        <v>3</v>
      </c>
      <c r="G16" t="s">
        <v>9</v>
      </c>
      <c r="H16">
        <v>194</v>
      </c>
      <c r="I16" t="s">
        <v>8</v>
      </c>
      <c r="J16">
        <v>9</v>
      </c>
      <c r="K16" t="s">
        <v>7</v>
      </c>
      <c r="L16">
        <v>0</v>
      </c>
      <c r="M16" t="s">
        <v>6</v>
      </c>
      <c r="N16">
        <v>0</v>
      </c>
      <c r="O16" t="s">
        <v>5</v>
      </c>
      <c r="P16">
        <v>24</v>
      </c>
      <c r="Q16" t="s">
        <v>4</v>
      </c>
      <c r="R16">
        <v>25</v>
      </c>
      <c r="S16" t="s">
        <v>3</v>
      </c>
      <c r="T16">
        <v>0</v>
      </c>
      <c r="U16" t="s">
        <v>2</v>
      </c>
      <c r="V16">
        <v>250000</v>
      </c>
      <c r="W16" t="s">
        <v>1</v>
      </c>
      <c r="X16">
        <v>3.2071999999999998</v>
      </c>
      <c r="Y16" t="s">
        <v>0</v>
      </c>
      <c r="Z16">
        <v>801800</v>
      </c>
    </row>
    <row r="17" spans="1:26" x14ac:dyDescent="0.2">
      <c r="A17" t="s">
        <v>12</v>
      </c>
      <c r="B17">
        <v>135</v>
      </c>
      <c r="C17" t="s">
        <v>11</v>
      </c>
      <c r="D17">
        <v>10</v>
      </c>
      <c r="E17" t="s">
        <v>10</v>
      </c>
      <c r="F17">
        <v>4</v>
      </c>
      <c r="G17" t="s">
        <v>9</v>
      </c>
      <c r="H17">
        <v>199</v>
      </c>
      <c r="I17" t="s">
        <v>8</v>
      </c>
      <c r="J17">
        <v>10</v>
      </c>
      <c r="K17" t="s">
        <v>7</v>
      </c>
      <c r="L17">
        <v>0</v>
      </c>
      <c r="M17" t="s">
        <v>6</v>
      </c>
      <c r="N17">
        <v>1</v>
      </c>
      <c r="O17" t="s">
        <v>5</v>
      </c>
      <c r="P17">
        <v>24</v>
      </c>
      <c r="Q17" t="s">
        <v>4</v>
      </c>
      <c r="R17">
        <v>24</v>
      </c>
      <c r="S17" t="s">
        <v>3</v>
      </c>
      <c r="T17">
        <v>0</v>
      </c>
      <c r="U17" t="s">
        <v>2</v>
      </c>
      <c r="V17">
        <v>250000</v>
      </c>
      <c r="W17" t="s">
        <v>1</v>
      </c>
      <c r="X17">
        <v>3.3168880000000001</v>
      </c>
      <c r="Y17" t="s">
        <v>0</v>
      </c>
      <c r="Z17">
        <v>829222</v>
      </c>
    </row>
    <row r="18" spans="1:26" x14ac:dyDescent="0.2">
      <c r="A18" t="s">
        <v>12</v>
      </c>
      <c r="B18">
        <v>135</v>
      </c>
      <c r="C18" t="s">
        <v>11</v>
      </c>
      <c r="D18">
        <v>10</v>
      </c>
      <c r="E18" t="s">
        <v>10</v>
      </c>
      <c r="F18">
        <v>5</v>
      </c>
      <c r="G18" t="s">
        <v>9</v>
      </c>
      <c r="H18">
        <v>181</v>
      </c>
      <c r="I18" t="s">
        <v>8</v>
      </c>
      <c r="J18">
        <v>5</v>
      </c>
      <c r="K18" t="s">
        <v>7</v>
      </c>
      <c r="L18">
        <v>0</v>
      </c>
      <c r="M18" t="s">
        <v>6</v>
      </c>
      <c r="N18">
        <v>1</v>
      </c>
      <c r="O18" t="s">
        <v>5</v>
      </c>
      <c r="P18">
        <v>26</v>
      </c>
      <c r="Q18" t="s">
        <v>4</v>
      </c>
      <c r="R18">
        <v>25</v>
      </c>
      <c r="S18" t="s">
        <v>3</v>
      </c>
      <c r="T18">
        <v>0</v>
      </c>
      <c r="U18" t="s">
        <v>2</v>
      </c>
      <c r="V18">
        <v>250000</v>
      </c>
      <c r="W18" t="s">
        <v>1</v>
      </c>
      <c r="X18">
        <v>5.2426919999999999</v>
      </c>
      <c r="Y18" t="s">
        <v>0</v>
      </c>
      <c r="Z18">
        <v>1310673</v>
      </c>
    </row>
    <row r="19" spans="1:26" x14ac:dyDescent="0.2">
      <c r="A19" t="s">
        <v>12</v>
      </c>
      <c r="B19">
        <v>135</v>
      </c>
      <c r="C19" t="s">
        <v>11</v>
      </c>
      <c r="D19">
        <v>10</v>
      </c>
      <c r="E19" t="s">
        <v>10</v>
      </c>
      <c r="F19">
        <v>6</v>
      </c>
      <c r="G19" t="s">
        <v>9</v>
      </c>
      <c r="H19">
        <v>191</v>
      </c>
      <c r="I19" t="s">
        <v>8</v>
      </c>
      <c r="J19">
        <v>8</v>
      </c>
      <c r="K19" t="s">
        <v>7</v>
      </c>
      <c r="L19">
        <v>0</v>
      </c>
      <c r="M19" t="s">
        <v>6</v>
      </c>
      <c r="N19">
        <v>2</v>
      </c>
      <c r="O19" t="s">
        <v>5</v>
      </c>
      <c r="P19">
        <v>26</v>
      </c>
      <c r="Q19" t="s">
        <v>4</v>
      </c>
      <c r="R19">
        <v>23</v>
      </c>
      <c r="S19" t="s">
        <v>3</v>
      </c>
      <c r="T19">
        <v>0</v>
      </c>
      <c r="U19" t="s">
        <v>2</v>
      </c>
      <c r="V19">
        <v>250000</v>
      </c>
      <c r="W19" t="s">
        <v>1</v>
      </c>
      <c r="X19">
        <v>3.5938919999999999</v>
      </c>
      <c r="Y19" t="s">
        <v>0</v>
      </c>
      <c r="Z19">
        <v>898473</v>
      </c>
    </row>
    <row r="20" spans="1:26" x14ac:dyDescent="0.2">
      <c r="A20" t="s">
        <v>12</v>
      </c>
      <c r="B20">
        <v>135</v>
      </c>
      <c r="C20" t="s">
        <v>11</v>
      </c>
      <c r="D20">
        <v>10</v>
      </c>
      <c r="E20" t="s">
        <v>10</v>
      </c>
      <c r="F20">
        <v>7</v>
      </c>
      <c r="G20" t="s">
        <v>9</v>
      </c>
      <c r="H20">
        <v>204</v>
      </c>
      <c r="I20" t="s">
        <v>8</v>
      </c>
      <c r="J20">
        <v>10</v>
      </c>
      <c r="K20" t="s">
        <v>7</v>
      </c>
      <c r="L20">
        <v>0</v>
      </c>
      <c r="M20" t="s">
        <v>6</v>
      </c>
      <c r="N20">
        <v>0</v>
      </c>
      <c r="O20" t="s">
        <v>5</v>
      </c>
      <c r="P20">
        <v>24</v>
      </c>
      <c r="Q20" t="s">
        <v>4</v>
      </c>
      <c r="R20">
        <v>26</v>
      </c>
      <c r="S20" t="s">
        <v>3</v>
      </c>
      <c r="T20">
        <v>0</v>
      </c>
      <c r="U20" t="s">
        <v>2</v>
      </c>
      <c r="V20">
        <v>227986</v>
      </c>
      <c r="W20" t="s">
        <v>1</v>
      </c>
      <c r="X20">
        <v>4.3303667769073497</v>
      </c>
      <c r="Y20" t="s">
        <v>0</v>
      </c>
      <c r="Z20">
        <v>987263</v>
      </c>
    </row>
    <row r="21" spans="1:26" x14ac:dyDescent="0.2">
      <c r="A21" t="s">
        <v>12</v>
      </c>
      <c r="B21">
        <v>135</v>
      </c>
      <c r="C21" t="s">
        <v>11</v>
      </c>
      <c r="D21">
        <v>10</v>
      </c>
      <c r="E21" t="s">
        <v>10</v>
      </c>
      <c r="F21">
        <v>8</v>
      </c>
      <c r="G21" t="s">
        <v>9</v>
      </c>
      <c r="H21">
        <v>181</v>
      </c>
      <c r="I21" t="s">
        <v>8</v>
      </c>
      <c r="J21">
        <v>5</v>
      </c>
      <c r="K21" t="s">
        <v>7</v>
      </c>
      <c r="L21">
        <v>0</v>
      </c>
      <c r="M21" t="s">
        <v>6</v>
      </c>
      <c r="N21">
        <v>0</v>
      </c>
      <c r="O21" t="s">
        <v>5</v>
      </c>
      <c r="P21">
        <v>26</v>
      </c>
      <c r="Q21" t="s">
        <v>4</v>
      </c>
      <c r="R21">
        <v>26</v>
      </c>
      <c r="S21" t="s">
        <v>3</v>
      </c>
      <c r="T21">
        <v>0</v>
      </c>
      <c r="U21" t="s">
        <v>2</v>
      </c>
      <c r="V21">
        <v>250000</v>
      </c>
      <c r="W21" t="s">
        <v>1</v>
      </c>
      <c r="X21">
        <v>9.5605799999999999</v>
      </c>
      <c r="Y21" t="s">
        <v>0</v>
      </c>
      <c r="Z21">
        <v>2390145</v>
      </c>
    </row>
    <row r="22" spans="1:26" x14ac:dyDescent="0.2">
      <c r="A22" t="s">
        <v>12</v>
      </c>
      <c r="B22">
        <v>135</v>
      </c>
      <c r="C22" t="s">
        <v>11</v>
      </c>
      <c r="D22">
        <v>10</v>
      </c>
      <c r="E22" t="s">
        <v>10</v>
      </c>
      <c r="F22">
        <v>9</v>
      </c>
      <c r="G22" t="s">
        <v>9</v>
      </c>
      <c r="H22">
        <v>189</v>
      </c>
      <c r="I22" t="s">
        <v>8</v>
      </c>
      <c r="J22">
        <v>8</v>
      </c>
      <c r="K22" t="s">
        <v>7</v>
      </c>
      <c r="L22">
        <v>0</v>
      </c>
      <c r="M22" t="s">
        <v>6</v>
      </c>
      <c r="N22">
        <v>0</v>
      </c>
      <c r="O22" t="s">
        <v>5</v>
      </c>
      <c r="P22">
        <v>24</v>
      </c>
      <c r="Q22" t="s">
        <v>4</v>
      </c>
      <c r="R22">
        <v>25</v>
      </c>
      <c r="S22" t="s">
        <v>3</v>
      </c>
      <c r="T22">
        <v>0</v>
      </c>
      <c r="U22" t="s">
        <v>2</v>
      </c>
      <c r="V22">
        <v>250000</v>
      </c>
      <c r="W22" t="s">
        <v>1</v>
      </c>
      <c r="X22">
        <v>11.771568</v>
      </c>
      <c r="Y22" t="s">
        <v>0</v>
      </c>
      <c r="Z22">
        <v>2942892</v>
      </c>
    </row>
    <row r="23" spans="1:26" x14ac:dyDescent="0.2">
      <c r="A23" t="s">
        <v>12</v>
      </c>
      <c r="B23">
        <v>135</v>
      </c>
      <c r="C23" t="s">
        <v>11</v>
      </c>
      <c r="D23">
        <v>25</v>
      </c>
      <c r="E23" t="s">
        <v>10</v>
      </c>
      <c r="F23">
        <v>0</v>
      </c>
      <c r="G23" t="s">
        <v>9</v>
      </c>
      <c r="H23">
        <v>81</v>
      </c>
      <c r="I23" t="s">
        <v>8</v>
      </c>
      <c r="J23">
        <v>10</v>
      </c>
      <c r="K23" t="s">
        <v>7</v>
      </c>
      <c r="L23">
        <v>0</v>
      </c>
      <c r="M23" t="s">
        <v>6</v>
      </c>
      <c r="N23">
        <v>0</v>
      </c>
      <c r="O23" t="s">
        <v>5</v>
      </c>
      <c r="P23">
        <v>1</v>
      </c>
      <c r="Q23" t="s">
        <v>4</v>
      </c>
      <c r="R23">
        <v>4</v>
      </c>
      <c r="S23" t="s">
        <v>3</v>
      </c>
      <c r="T23">
        <v>1</v>
      </c>
      <c r="U23" t="s">
        <v>2</v>
      </c>
      <c r="V23">
        <v>179507</v>
      </c>
      <c r="W23" t="s">
        <v>1</v>
      </c>
      <c r="X23">
        <v>11.1054499267438</v>
      </c>
      <c r="Y23" t="s">
        <v>0</v>
      </c>
      <c r="Z23">
        <v>1993506</v>
      </c>
    </row>
    <row r="24" spans="1:26" x14ac:dyDescent="0.2">
      <c r="A24" t="s">
        <v>12</v>
      </c>
      <c r="B24">
        <v>135</v>
      </c>
      <c r="C24" t="s">
        <v>11</v>
      </c>
      <c r="D24">
        <v>25</v>
      </c>
      <c r="E24" t="s">
        <v>10</v>
      </c>
      <c r="F24">
        <v>1</v>
      </c>
      <c r="G24" t="s">
        <v>9</v>
      </c>
      <c r="H24">
        <v>91</v>
      </c>
      <c r="I24" t="s">
        <v>8</v>
      </c>
      <c r="J24">
        <v>11</v>
      </c>
      <c r="K24" t="s">
        <v>7</v>
      </c>
      <c r="L24">
        <v>0</v>
      </c>
      <c r="M24" t="s">
        <v>6</v>
      </c>
      <c r="N24">
        <v>0</v>
      </c>
      <c r="O24" t="s">
        <v>5</v>
      </c>
      <c r="P24">
        <v>1</v>
      </c>
      <c r="Q24" t="s">
        <v>4</v>
      </c>
      <c r="R24">
        <v>5</v>
      </c>
      <c r="S24" t="s">
        <v>3</v>
      </c>
      <c r="T24">
        <v>1</v>
      </c>
      <c r="U24" t="s">
        <v>2</v>
      </c>
      <c r="V24">
        <v>214232</v>
      </c>
      <c r="W24" t="s">
        <v>1</v>
      </c>
      <c r="X24">
        <v>5.1021042608013696</v>
      </c>
      <c r="Y24" t="s">
        <v>0</v>
      </c>
      <c r="Z24">
        <v>1093034</v>
      </c>
    </row>
    <row r="25" spans="1:26" x14ac:dyDescent="0.2">
      <c r="A25" t="s">
        <v>12</v>
      </c>
      <c r="B25">
        <v>135</v>
      </c>
      <c r="C25" t="s">
        <v>11</v>
      </c>
      <c r="D25">
        <v>25</v>
      </c>
      <c r="E25" t="s">
        <v>10</v>
      </c>
      <c r="F25">
        <v>2</v>
      </c>
      <c r="G25" t="s">
        <v>9</v>
      </c>
      <c r="H25">
        <v>116</v>
      </c>
      <c r="I25" t="s">
        <v>8</v>
      </c>
      <c r="J25">
        <v>18</v>
      </c>
      <c r="K25" t="s">
        <v>7</v>
      </c>
      <c r="L25">
        <v>0</v>
      </c>
      <c r="M25" t="s">
        <v>6</v>
      </c>
      <c r="N25">
        <v>0</v>
      </c>
      <c r="O25" t="s">
        <v>5</v>
      </c>
      <c r="P25">
        <v>1</v>
      </c>
      <c r="Q25" t="s">
        <v>4</v>
      </c>
      <c r="R25">
        <v>5</v>
      </c>
      <c r="S25" t="s">
        <v>3</v>
      </c>
      <c r="T25">
        <v>0</v>
      </c>
      <c r="U25" t="s">
        <v>2</v>
      </c>
      <c r="V25">
        <v>186510</v>
      </c>
      <c r="W25" t="s">
        <v>1</v>
      </c>
      <c r="X25">
        <v>4.1337783496863398</v>
      </c>
      <c r="Y25" t="s">
        <v>0</v>
      </c>
      <c r="Z25">
        <v>770991</v>
      </c>
    </row>
    <row r="26" spans="1:26" x14ac:dyDescent="0.2">
      <c r="A26" t="s">
        <v>12</v>
      </c>
      <c r="B26">
        <v>135</v>
      </c>
      <c r="C26" t="s">
        <v>11</v>
      </c>
      <c r="D26">
        <v>25</v>
      </c>
      <c r="E26" t="s">
        <v>10</v>
      </c>
      <c r="F26">
        <v>3</v>
      </c>
      <c r="G26" t="s">
        <v>9</v>
      </c>
      <c r="H26">
        <v>81</v>
      </c>
      <c r="I26" t="s">
        <v>8</v>
      </c>
      <c r="J26">
        <v>11</v>
      </c>
      <c r="K26" t="s">
        <v>7</v>
      </c>
      <c r="L26">
        <v>0</v>
      </c>
      <c r="M26" t="s">
        <v>6</v>
      </c>
      <c r="N26">
        <v>0</v>
      </c>
      <c r="O26" t="s">
        <v>5</v>
      </c>
      <c r="P26">
        <v>1</v>
      </c>
      <c r="Q26" t="s">
        <v>4</v>
      </c>
      <c r="R26">
        <v>5</v>
      </c>
      <c r="S26" t="s">
        <v>3</v>
      </c>
      <c r="T26">
        <v>0</v>
      </c>
      <c r="U26" t="s">
        <v>2</v>
      </c>
      <c r="V26">
        <v>250000</v>
      </c>
      <c r="W26" t="s">
        <v>1</v>
      </c>
      <c r="X26">
        <v>18.923724</v>
      </c>
      <c r="Y26" t="s">
        <v>0</v>
      </c>
      <c r="Z26">
        <v>4730931</v>
      </c>
    </row>
    <row r="27" spans="1:26" x14ac:dyDescent="0.2">
      <c r="A27" t="s">
        <v>12</v>
      </c>
      <c r="B27">
        <v>135</v>
      </c>
      <c r="C27" t="s">
        <v>11</v>
      </c>
      <c r="D27">
        <v>25</v>
      </c>
      <c r="E27" t="s">
        <v>10</v>
      </c>
      <c r="F27">
        <v>4</v>
      </c>
      <c r="G27" t="s">
        <v>9</v>
      </c>
      <c r="H27">
        <v>136</v>
      </c>
      <c r="I27" t="s">
        <v>8</v>
      </c>
      <c r="J27">
        <v>20</v>
      </c>
      <c r="K27" t="s">
        <v>7</v>
      </c>
      <c r="L27">
        <v>0</v>
      </c>
      <c r="M27" t="s">
        <v>6</v>
      </c>
      <c r="N27">
        <v>0</v>
      </c>
      <c r="O27" t="s">
        <v>5</v>
      </c>
      <c r="P27">
        <v>1</v>
      </c>
      <c r="Q27" t="s">
        <v>4</v>
      </c>
      <c r="R27">
        <v>5</v>
      </c>
      <c r="S27" t="s">
        <v>3</v>
      </c>
      <c r="T27">
        <v>1</v>
      </c>
      <c r="U27" t="s">
        <v>2</v>
      </c>
      <c r="V27">
        <v>148768</v>
      </c>
      <c r="W27" t="s">
        <v>1</v>
      </c>
      <c r="X27">
        <v>4.7850478597547799</v>
      </c>
      <c r="Y27" t="s">
        <v>0</v>
      </c>
      <c r="Z27">
        <v>711862</v>
      </c>
    </row>
    <row r="28" spans="1:26" x14ac:dyDescent="0.2">
      <c r="A28" t="s">
        <v>12</v>
      </c>
      <c r="B28">
        <v>135</v>
      </c>
      <c r="C28" t="s">
        <v>11</v>
      </c>
      <c r="D28">
        <v>25</v>
      </c>
      <c r="E28" t="s">
        <v>10</v>
      </c>
      <c r="F28">
        <v>5</v>
      </c>
      <c r="G28" t="s">
        <v>9</v>
      </c>
      <c r="H28">
        <v>66</v>
      </c>
      <c r="I28" t="s">
        <v>8</v>
      </c>
      <c r="J28">
        <v>9</v>
      </c>
      <c r="K28" t="s">
        <v>7</v>
      </c>
      <c r="L28">
        <v>0</v>
      </c>
      <c r="M28" t="s">
        <v>6</v>
      </c>
      <c r="N28">
        <v>0</v>
      </c>
      <c r="O28" t="s">
        <v>5</v>
      </c>
      <c r="P28">
        <v>1</v>
      </c>
      <c r="Q28" t="s">
        <v>4</v>
      </c>
      <c r="R28">
        <v>4</v>
      </c>
      <c r="S28" t="s">
        <v>3</v>
      </c>
      <c r="T28">
        <v>0</v>
      </c>
      <c r="U28" t="s">
        <v>2</v>
      </c>
      <c r="V28">
        <v>250000</v>
      </c>
      <c r="W28" t="s">
        <v>1</v>
      </c>
      <c r="X28">
        <v>5.3012759999999997</v>
      </c>
      <c r="Y28" t="s">
        <v>0</v>
      </c>
      <c r="Z28">
        <v>1325319</v>
      </c>
    </row>
    <row r="29" spans="1:26" x14ac:dyDescent="0.2">
      <c r="A29" t="s">
        <v>12</v>
      </c>
      <c r="B29">
        <v>135</v>
      </c>
      <c r="C29" t="s">
        <v>11</v>
      </c>
      <c r="D29">
        <v>25</v>
      </c>
      <c r="E29" t="s">
        <v>10</v>
      </c>
      <c r="F29">
        <v>6</v>
      </c>
      <c r="G29" t="s">
        <v>9</v>
      </c>
      <c r="H29">
        <v>81</v>
      </c>
      <c r="I29" t="s">
        <v>8</v>
      </c>
      <c r="J29">
        <v>11</v>
      </c>
      <c r="K29" t="s">
        <v>7</v>
      </c>
      <c r="L29">
        <v>0</v>
      </c>
      <c r="M29" t="s">
        <v>6</v>
      </c>
      <c r="N29">
        <v>0</v>
      </c>
      <c r="O29" t="s">
        <v>5</v>
      </c>
      <c r="P29">
        <v>1</v>
      </c>
      <c r="Q29" t="s">
        <v>4</v>
      </c>
      <c r="R29">
        <v>3</v>
      </c>
      <c r="S29" t="s">
        <v>3</v>
      </c>
      <c r="T29">
        <v>1</v>
      </c>
      <c r="U29" t="s">
        <v>2</v>
      </c>
      <c r="V29">
        <v>178428</v>
      </c>
      <c r="W29" t="s">
        <v>1</v>
      </c>
      <c r="X29">
        <v>4.7136660165444804</v>
      </c>
      <c r="Y29" t="s">
        <v>0</v>
      </c>
      <c r="Z29">
        <v>841050</v>
      </c>
    </row>
    <row r="30" spans="1:26" x14ac:dyDescent="0.2">
      <c r="A30" t="s">
        <v>12</v>
      </c>
      <c r="B30">
        <v>135</v>
      </c>
      <c r="C30" t="s">
        <v>11</v>
      </c>
      <c r="D30">
        <v>25</v>
      </c>
      <c r="E30" t="s">
        <v>10</v>
      </c>
      <c r="F30">
        <v>7</v>
      </c>
      <c r="G30" t="s">
        <v>9</v>
      </c>
      <c r="H30">
        <v>107</v>
      </c>
      <c r="I30" t="s">
        <v>8</v>
      </c>
      <c r="J30">
        <v>14</v>
      </c>
      <c r="K30" t="s">
        <v>7</v>
      </c>
      <c r="L30">
        <v>0</v>
      </c>
      <c r="M30" t="s">
        <v>6</v>
      </c>
      <c r="N30">
        <v>0</v>
      </c>
      <c r="O30" t="s">
        <v>5</v>
      </c>
      <c r="P30">
        <v>2</v>
      </c>
      <c r="Q30" t="s">
        <v>4</v>
      </c>
      <c r="R30">
        <v>5</v>
      </c>
      <c r="S30" t="s">
        <v>3</v>
      </c>
      <c r="T30">
        <v>1</v>
      </c>
      <c r="U30" t="s">
        <v>2</v>
      </c>
      <c r="V30">
        <v>193947</v>
      </c>
      <c r="W30" t="s">
        <v>1</v>
      </c>
      <c r="X30">
        <v>7.7220838682732902</v>
      </c>
      <c r="Y30" t="s">
        <v>0</v>
      </c>
      <c r="Z30">
        <v>1497675</v>
      </c>
    </row>
    <row r="31" spans="1:26" x14ac:dyDescent="0.2">
      <c r="A31" t="s">
        <v>12</v>
      </c>
      <c r="B31">
        <v>135</v>
      </c>
      <c r="C31" t="s">
        <v>11</v>
      </c>
      <c r="D31">
        <v>25</v>
      </c>
      <c r="E31" t="s">
        <v>10</v>
      </c>
      <c r="F31">
        <v>8</v>
      </c>
      <c r="G31" t="s">
        <v>9</v>
      </c>
      <c r="H31">
        <v>76</v>
      </c>
      <c r="I31" t="s">
        <v>8</v>
      </c>
      <c r="J31">
        <v>9</v>
      </c>
      <c r="K31" t="s">
        <v>7</v>
      </c>
      <c r="L31">
        <v>0</v>
      </c>
      <c r="M31" t="s">
        <v>6</v>
      </c>
      <c r="N31">
        <v>0</v>
      </c>
      <c r="O31" t="s">
        <v>5</v>
      </c>
      <c r="P31">
        <v>1</v>
      </c>
      <c r="Q31" t="s">
        <v>4</v>
      </c>
      <c r="R31">
        <v>4</v>
      </c>
      <c r="S31" t="s">
        <v>3</v>
      </c>
      <c r="T31">
        <v>1</v>
      </c>
      <c r="U31" t="s">
        <v>2</v>
      </c>
      <c r="V31">
        <v>225763</v>
      </c>
      <c r="W31" t="s">
        <v>1</v>
      </c>
      <c r="X31">
        <v>12.3671948016282</v>
      </c>
      <c r="Y31" t="s">
        <v>0</v>
      </c>
      <c r="Z31">
        <v>2792055</v>
      </c>
    </row>
    <row r="32" spans="1:26" x14ac:dyDescent="0.2">
      <c r="A32" t="s">
        <v>12</v>
      </c>
      <c r="B32">
        <v>135</v>
      </c>
      <c r="C32" t="s">
        <v>11</v>
      </c>
      <c r="D32">
        <v>25</v>
      </c>
      <c r="E32" t="s">
        <v>10</v>
      </c>
      <c r="F32">
        <v>9</v>
      </c>
      <c r="G32" t="s">
        <v>9</v>
      </c>
      <c r="H32">
        <v>67</v>
      </c>
      <c r="I32" t="s">
        <v>8</v>
      </c>
      <c r="J32">
        <v>9</v>
      </c>
      <c r="K32" t="s">
        <v>7</v>
      </c>
      <c r="L32">
        <v>0</v>
      </c>
      <c r="M32" t="s">
        <v>6</v>
      </c>
      <c r="N32">
        <v>0</v>
      </c>
      <c r="O32" t="s">
        <v>5</v>
      </c>
      <c r="P32">
        <v>2</v>
      </c>
      <c r="Q32" t="s">
        <v>4</v>
      </c>
      <c r="R32">
        <v>4</v>
      </c>
      <c r="S32" t="s">
        <v>3</v>
      </c>
      <c r="T32">
        <v>0</v>
      </c>
      <c r="U32" t="s">
        <v>2</v>
      </c>
      <c r="V32">
        <v>231419</v>
      </c>
      <c r="W32" t="s">
        <v>1</v>
      </c>
      <c r="X32">
        <v>10.9901823100091</v>
      </c>
      <c r="Y32" t="s">
        <v>0</v>
      </c>
      <c r="Z32">
        <v>2543337</v>
      </c>
    </row>
    <row r="33" spans="1:26" x14ac:dyDescent="0.2">
      <c r="A33" t="s">
        <v>12</v>
      </c>
      <c r="B33">
        <v>135</v>
      </c>
      <c r="C33" t="s">
        <v>11</v>
      </c>
      <c r="D33">
        <v>50</v>
      </c>
      <c r="E33" t="s">
        <v>10</v>
      </c>
      <c r="F33">
        <v>0</v>
      </c>
      <c r="G33" t="s">
        <v>9</v>
      </c>
      <c r="H33">
        <v>273</v>
      </c>
      <c r="I33" t="s">
        <v>8</v>
      </c>
      <c r="J33">
        <v>14</v>
      </c>
      <c r="K33" t="s">
        <v>7</v>
      </c>
      <c r="L33">
        <v>0</v>
      </c>
      <c r="M33" t="s">
        <v>6</v>
      </c>
      <c r="N33">
        <v>26</v>
      </c>
      <c r="O33" t="s">
        <v>5</v>
      </c>
      <c r="P33">
        <v>3</v>
      </c>
      <c r="Q33" t="s">
        <v>4</v>
      </c>
      <c r="R33">
        <v>6</v>
      </c>
      <c r="S33" t="s">
        <v>3</v>
      </c>
      <c r="T33">
        <v>4</v>
      </c>
      <c r="U33" t="s">
        <v>2</v>
      </c>
      <c r="V33">
        <v>229791</v>
      </c>
      <c r="W33" t="s">
        <v>1</v>
      </c>
      <c r="X33">
        <v>26.046342110874601</v>
      </c>
      <c r="Y33" t="s">
        <v>0</v>
      </c>
      <c r="Z33">
        <v>5985215</v>
      </c>
    </row>
    <row r="34" spans="1:26" x14ac:dyDescent="0.2">
      <c r="A34" t="s">
        <v>12</v>
      </c>
      <c r="B34">
        <v>135</v>
      </c>
      <c r="C34" t="s">
        <v>11</v>
      </c>
      <c r="D34">
        <v>50</v>
      </c>
      <c r="E34" t="s">
        <v>10</v>
      </c>
      <c r="F34">
        <v>1</v>
      </c>
      <c r="G34" t="s">
        <v>9</v>
      </c>
      <c r="H34">
        <v>263</v>
      </c>
      <c r="I34" t="s">
        <v>8</v>
      </c>
      <c r="J34">
        <v>13</v>
      </c>
      <c r="K34" t="s">
        <v>7</v>
      </c>
      <c r="L34">
        <v>0</v>
      </c>
      <c r="M34" t="s">
        <v>6</v>
      </c>
      <c r="N34">
        <v>28</v>
      </c>
      <c r="O34" t="s">
        <v>5</v>
      </c>
      <c r="P34">
        <v>3</v>
      </c>
      <c r="Q34" t="s">
        <v>4</v>
      </c>
      <c r="R34">
        <v>7</v>
      </c>
      <c r="S34" t="s">
        <v>3</v>
      </c>
      <c r="T34">
        <v>2</v>
      </c>
      <c r="U34" t="s">
        <v>2</v>
      </c>
      <c r="V34">
        <v>250000</v>
      </c>
      <c r="W34" t="s">
        <v>1</v>
      </c>
      <c r="X34">
        <v>31.539059999999999</v>
      </c>
      <c r="Y34" t="s">
        <v>0</v>
      </c>
      <c r="Z34">
        <v>7884765</v>
      </c>
    </row>
    <row r="35" spans="1:26" x14ac:dyDescent="0.2">
      <c r="A35" t="s">
        <v>12</v>
      </c>
      <c r="B35">
        <v>135</v>
      </c>
      <c r="C35" t="s">
        <v>11</v>
      </c>
      <c r="D35">
        <v>50</v>
      </c>
      <c r="E35" t="s">
        <v>10</v>
      </c>
      <c r="F35">
        <v>2</v>
      </c>
      <c r="G35" t="s">
        <v>9</v>
      </c>
      <c r="H35">
        <v>309</v>
      </c>
      <c r="I35" t="s">
        <v>8</v>
      </c>
      <c r="J35">
        <v>20</v>
      </c>
      <c r="K35" t="s">
        <v>7</v>
      </c>
      <c r="L35">
        <v>0</v>
      </c>
      <c r="M35" t="s">
        <v>6</v>
      </c>
      <c r="N35">
        <v>24</v>
      </c>
      <c r="O35" t="s">
        <v>5</v>
      </c>
      <c r="P35">
        <v>4</v>
      </c>
      <c r="Q35" t="s">
        <v>4</v>
      </c>
      <c r="R35">
        <v>5</v>
      </c>
      <c r="S35" t="s">
        <v>3</v>
      </c>
      <c r="T35">
        <v>6</v>
      </c>
      <c r="U35" t="s">
        <v>2</v>
      </c>
      <c r="V35">
        <v>230463</v>
      </c>
      <c r="W35" t="s">
        <v>1</v>
      </c>
      <c r="X35">
        <v>10.6516664280166</v>
      </c>
      <c r="Y35" t="s">
        <v>0</v>
      </c>
      <c r="Z35">
        <v>2454815</v>
      </c>
    </row>
    <row r="36" spans="1:26" x14ac:dyDescent="0.2">
      <c r="A36" t="s">
        <v>12</v>
      </c>
      <c r="B36">
        <v>135</v>
      </c>
      <c r="C36" t="s">
        <v>11</v>
      </c>
      <c r="D36">
        <v>50</v>
      </c>
      <c r="E36" t="s">
        <v>10</v>
      </c>
      <c r="F36">
        <v>3</v>
      </c>
      <c r="G36" t="s">
        <v>9</v>
      </c>
      <c r="H36">
        <v>272</v>
      </c>
      <c r="I36" t="s">
        <v>8</v>
      </c>
      <c r="J36">
        <v>13</v>
      </c>
      <c r="K36" t="s">
        <v>7</v>
      </c>
      <c r="L36">
        <v>0</v>
      </c>
      <c r="M36" t="s">
        <v>6</v>
      </c>
      <c r="N36">
        <v>26</v>
      </c>
      <c r="O36" t="s">
        <v>5</v>
      </c>
      <c r="P36">
        <v>2</v>
      </c>
      <c r="Q36" t="s">
        <v>4</v>
      </c>
      <c r="R36">
        <v>7</v>
      </c>
      <c r="S36" t="s">
        <v>3</v>
      </c>
      <c r="T36">
        <v>4</v>
      </c>
      <c r="U36" t="s">
        <v>2</v>
      </c>
      <c r="V36">
        <v>250000</v>
      </c>
      <c r="W36" t="s">
        <v>1</v>
      </c>
      <c r="X36">
        <v>20.508856000000002</v>
      </c>
      <c r="Y36" t="s">
        <v>0</v>
      </c>
      <c r="Z36">
        <v>5127214</v>
      </c>
    </row>
    <row r="37" spans="1:26" x14ac:dyDescent="0.2">
      <c r="A37" t="s">
        <v>12</v>
      </c>
      <c r="B37">
        <v>135</v>
      </c>
      <c r="C37" t="s">
        <v>11</v>
      </c>
      <c r="D37">
        <v>50</v>
      </c>
      <c r="E37" t="s">
        <v>10</v>
      </c>
      <c r="F37">
        <v>4</v>
      </c>
      <c r="G37" t="s">
        <v>9</v>
      </c>
      <c r="H37">
        <v>248</v>
      </c>
      <c r="I37" t="s">
        <v>8</v>
      </c>
      <c r="J37">
        <v>11</v>
      </c>
      <c r="K37" t="s">
        <v>7</v>
      </c>
      <c r="L37">
        <v>0</v>
      </c>
      <c r="M37" t="s">
        <v>6</v>
      </c>
      <c r="N37">
        <v>27</v>
      </c>
      <c r="O37" t="s">
        <v>5</v>
      </c>
      <c r="P37">
        <v>3</v>
      </c>
      <c r="Q37" t="s">
        <v>4</v>
      </c>
      <c r="R37">
        <v>5</v>
      </c>
      <c r="S37" t="s">
        <v>3</v>
      </c>
      <c r="T37">
        <v>3</v>
      </c>
      <c r="U37" t="s">
        <v>2</v>
      </c>
      <c r="V37">
        <v>250000</v>
      </c>
      <c r="W37" t="s">
        <v>1</v>
      </c>
      <c r="X37">
        <v>22.127147999999998</v>
      </c>
      <c r="Y37" t="s">
        <v>0</v>
      </c>
      <c r="Z37">
        <v>5531787</v>
      </c>
    </row>
    <row r="38" spans="1:26" x14ac:dyDescent="0.2">
      <c r="A38" t="s">
        <v>12</v>
      </c>
      <c r="B38">
        <v>135</v>
      </c>
      <c r="C38" t="s">
        <v>11</v>
      </c>
      <c r="D38">
        <v>50</v>
      </c>
      <c r="E38" t="s">
        <v>10</v>
      </c>
      <c r="F38">
        <v>5</v>
      </c>
      <c r="G38" t="s">
        <v>9</v>
      </c>
      <c r="H38">
        <v>258</v>
      </c>
      <c r="I38" t="s">
        <v>8</v>
      </c>
      <c r="J38">
        <v>12</v>
      </c>
      <c r="K38" t="s">
        <v>7</v>
      </c>
      <c r="L38">
        <v>0</v>
      </c>
      <c r="M38" t="s">
        <v>6</v>
      </c>
      <c r="N38">
        <v>27</v>
      </c>
      <c r="O38" t="s">
        <v>5</v>
      </c>
      <c r="P38">
        <v>3</v>
      </c>
      <c r="Q38" t="s">
        <v>4</v>
      </c>
      <c r="R38">
        <v>6</v>
      </c>
      <c r="S38" t="s">
        <v>3</v>
      </c>
      <c r="T38">
        <v>3</v>
      </c>
      <c r="U38" t="s">
        <v>2</v>
      </c>
      <c r="V38">
        <v>250000</v>
      </c>
      <c r="W38" t="s">
        <v>1</v>
      </c>
      <c r="X38">
        <v>6.7105439999999996</v>
      </c>
      <c r="Y38" t="s">
        <v>0</v>
      </c>
      <c r="Z38">
        <v>1677636</v>
      </c>
    </row>
    <row r="39" spans="1:26" x14ac:dyDescent="0.2">
      <c r="A39" t="s">
        <v>12</v>
      </c>
      <c r="B39">
        <v>135</v>
      </c>
      <c r="C39" t="s">
        <v>11</v>
      </c>
      <c r="D39">
        <v>50</v>
      </c>
      <c r="E39" t="s">
        <v>10</v>
      </c>
      <c r="F39">
        <v>6</v>
      </c>
      <c r="G39" t="s">
        <v>9</v>
      </c>
      <c r="H39">
        <v>284</v>
      </c>
      <c r="I39" t="s">
        <v>8</v>
      </c>
      <c r="J39">
        <v>16</v>
      </c>
      <c r="K39" t="s">
        <v>7</v>
      </c>
      <c r="L39">
        <v>0</v>
      </c>
      <c r="M39" t="s">
        <v>6</v>
      </c>
      <c r="N39">
        <v>26</v>
      </c>
      <c r="O39" t="s">
        <v>5</v>
      </c>
      <c r="P39">
        <v>4</v>
      </c>
      <c r="Q39" t="s">
        <v>4</v>
      </c>
      <c r="R39">
        <v>6</v>
      </c>
      <c r="S39" t="s">
        <v>3</v>
      </c>
      <c r="T39">
        <v>4</v>
      </c>
      <c r="U39" t="s">
        <v>2</v>
      </c>
      <c r="V39">
        <v>250000</v>
      </c>
      <c r="W39" t="s">
        <v>1</v>
      </c>
      <c r="X39">
        <v>21.299944</v>
      </c>
      <c r="Y39" t="s">
        <v>0</v>
      </c>
      <c r="Z39">
        <v>5324986</v>
      </c>
    </row>
    <row r="40" spans="1:26" x14ac:dyDescent="0.2">
      <c r="A40" t="s">
        <v>12</v>
      </c>
      <c r="B40">
        <v>135</v>
      </c>
      <c r="C40" t="s">
        <v>11</v>
      </c>
      <c r="D40">
        <v>50</v>
      </c>
      <c r="E40" t="s">
        <v>10</v>
      </c>
      <c r="F40">
        <v>7</v>
      </c>
      <c r="G40" t="s">
        <v>9</v>
      </c>
      <c r="H40">
        <v>262</v>
      </c>
      <c r="I40" t="s">
        <v>8</v>
      </c>
      <c r="J40">
        <v>13</v>
      </c>
      <c r="K40" t="s">
        <v>7</v>
      </c>
      <c r="L40">
        <v>0</v>
      </c>
      <c r="M40" t="s">
        <v>6</v>
      </c>
      <c r="N40">
        <v>25</v>
      </c>
      <c r="O40" t="s">
        <v>5</v>
      </c>
      <c r="P40">
        <v>2</v>
      </c>
      <c r="Q40" t="s">
        <v>4</v>
      </c>
      <c r="R40">
        <v>4</v>
      </c>
      <c r="S40" t="s">
        <v>3</v>
      </c>
      <c r="T40">
        <v>5</v>
      </c>
      <c r="U40" t="s">
        <v>2</v>
      </c>
      <c r="V40">
        <v>250000</v>
      </c>
      <c r="W40" t="s">
        <v>1</v>
      </c>
      <c r="X40">
        <v>36.851019999999998</v>
      </c>
      <c r="Y40" t="s">
        <v>0</v>
      </c>
      <c r="Z40">
        <v>9212755</v>
      </c>
    </row>
    <row r="41" spans="1:26" x14ac:dyDescent="0.2">
      <c r="A41" t="s">
        <v>12</v>
      </c>
      <c r="B41">
        <v>135</v>
      </c>
      <c r="C41" t="s">
        <v>11</v>
      </c>
      <c r="D41">
        <v>50</v>
      </c>
      <c r="E41" t="s">
        <v>10</v>
      </c>
      <c r="F41">
        <v>8</v>
      </c>
      <c r="G41" t="s">
        <v>9</v>
      </c>
      <c r="H41">
        <v>309</v>
      </c>
      <c r="I41" t="s">
        <v>8</v>
      </c>
      <c r="J41">
        <v>23</v>
      </c>
      <c r="K41" t="s">
        <v>7</v>
      </c>
      <c r="L41">
        <v>0</v>
      </c>
      <c r="M41" t="s">
        <v>6</v>
      </c>
      <c r="N41">
        <v>28</v>
      </c>
      <c r="O41" t="s">
        <v>5</v>
      </c>
      <c r="P41">
        <v>4</v>
      </c>
      <c r="Q41" t="s">
        <v>4</v>
      </c>
      <c r="R41">
        <v>6</v>
      </c>
      <c r="S41" t="s">
        <v>3</v>
      </c>
      <c r="T41">
        <v>2</v>
      </c>
      <c r="U41" t="s">
        <v>2</v>
      </c>
      <c r="V41">
        <v>250000</v>
      </c>
      <c r="W41" t="s">
        <v>1</v>
      </c>
      <c r="X41">
        <v>26.178256000000001</v>
      </c>
      <c r="Y41" t="s">
        <v>0</v>
      </c>
      <c r="Z41">
        <v>6544564</v>
      </c>
    </row>
    <row r="42" spans="1:26" x14ac:dyDescent="0.2">
      <c r="A42" t="s">
        <v>12</v>
      </c>
      <c r="B42">
        <v>135</v>
      </c>
      <c r="C42" t="s">
        <v>11</v>
      </c>
      <c r="D42">
        <v>50</v>
      </c>
      <c r="E42" t="s">
        <v>10</v>
      </c>
      <c r="F42">
        <v>9</v>
      </c>
      <c r="G42" t="s">
        <v>9</v>
      </c>
      <c r="H42">
        <v>265</v>
      </c>
      <c r="I42" t="s">
        <v>8</v>
      </c>
      <c r="J42">
        <v>13</v>
      </c>
      <c r="K42" t="s">
        <v>7</v>
      </c>
      <c r="L42">
        <v>0</v>
      </c>
      <c r="M42" t="s">
        <v>6</v>
      </c>
      <c r="N42">
        <v>27</v>
      </c>
      <c r="O42" t="s">
        <v>5</v>
      </c>
      <c r="P42">
        <v>5</v>
      </c>
      <c r="Q42" t="s">
        <v>4</v>
      </c>
      <c r="R42">
        <v>6</v>
      </c>
      <c r="S42" t="s">
        <v>3</v>
      </c>
      <c r="T42">
        <v>3</v>
      </c>
      <c r="U42" t="s">
        <v>2</v>
      </c>
      <c r="V42">
        <v>250000</v>
      </c>
      <c r="W42" t="s">
        <v>1</v>
      </c>
      <c r="X42">
        <v>32.906779999999998</v>
      </c>
      <c r="Y42" t="s">
        <v>0</v>
      </c>
      <c r="Z42">
        <v>8226695</v>
      </c>
    </row>
    <row r="43" spans="1:26" x14ac:dyDescent="0.2">
      <c r="A43" t="s">
        <v>12</v>
      </c>
      <c r="B43">
        <v>135</v>
      </c>
      <c r="C43" t="s">
        <v>11</v>
      </c>
      <c r="D43">
        <v>100</v>
      </c>
      <c r="E43" t="s">
        <v>10</v>
      </c>
      <c r="F43">
        <v>0</v>
      </c>
      <c r="G43" t="s">
        <v>9</v>
      </c>
      <c r="H43">
        <v>144</v>
      </c>
      <c r="I43" t="s">
        <v>8</v>
      </c>
      <c r="J43">
        <v>7</v>
      </c>
      <c r="K43" t="s">
        <v>7</v>
      </c>
      <c r="L43">
        <v>0</v>
      </c>
      <c r="M43" t="s">
        <v>6</v>
      </c>
      <c r="N43">
        <v>0</v>
      </c>
      <c r="O43" t="s">
        <v>5</v>
      </c>
      <c r="P43">
        <v>19</v>
      </c>
      <c r="Q43" t="s">
        <v>4</v>
      </c>
      <c r="R43">
        <v>8</v>
      </c>
      <c r="S43" t="s">
        <v>3</v>
      </c>
      <c r="T43">
        <v>5</v>
      </c>
      <c r="U43" t="s">
        <v>2</v>
      </c>
      <c r="V43">
        <v>226827</v>
      </c>
      <c r="W43" t="s">
        <v>1</v>
      </c>
      <c r="X43">
        <v>10.8003632724499</v>
      </c>
      <c r="Y43" t="s">
        <v>0</v>
      </c>
      <c r="Z43">
        <v>2449814</v>
      </c>
    </row>
    <row r="44" spans="1:26" x14ac:dyDescent="0.2">
      <c r="A44" t="s">
        <v>12</v>
      </c>
      <c r="B44">
        <v>135</v>
      </c>
      <c r="C44" t="s">
        <v>11</v>
      </c>
      <c r="D44">
        <v>100</v>
      </c>
      <c r="E44" t="s">
        <v>10</v>
      </c>
      <c r="F44">
        <v>1</v>
      </c>
      <c r="G44" t="s">
        <v>9</v>
      </c>
      <c r="H44">
        <v>139</v>
      </c>
      <c r="I44" t="s">
        <v>8</v>
      </c>
      <c r="J44">
        <v>6</v>
      </c>
      <c r="K44" t="s">
        <v>7</v>
      </c>
      <c r="L44">
        <v>0</v>
      </c>
      <c r="M44" t="s">
        <v>6</v>
      </c>
      <c r="N44">
        <v>0</v>
      </c>
      <c r="O44" t="s">
        <v>5</v>
      </c>
      <c r="P44">
        <v>19</v>
      </c>
      <c r="Q44" t="s">
        <v>4</v>
      </c>
      <c r="R44">
        <v>8</v>
      </c>
      <c r="S44" t="s">
        <v>3</v>
      </c>
      <c r="T44">
        <v>5</v>
      </c>
      <c r="U44" t="s">
        <v>2</v>
      </c>
      <c r="V44">
        <v>250000</v>
      </c>
      <c r="W44" t="s">
        <v>1</v>
      </c>
      <c r="X44">
        <v>10.480976</v>
      </c>
      <c r="Y44" t="s">
        <v>0</v>
      </c>
      <c r="Z44">
        <v>2620244</v>
      </c>
    </row>
    <row r="45" spans="1:26" x14ac:dyDescent="0.2">
      <c r="A45" t="s">
        <v>12</v>
      </c>
      <c r="B45">
        <v>135</v>
      </c>
      <c r="C45" t="s">
        <v>11</v>
      </c>
      <c r="D45">
        <v>100</v>
      </c>
      <c r="E45" t="s">
        <v>10</v>
      </c>
      <c r="F45">
        <v>2</v>
      </c>
      <c r="G45" t="s">
        <v>9</v>
      </c>
      <c r="H45">
        <v>149</v>
      </c>
      <c r="I45" t="s">
        <v>8</v>
      </c>
      <c r="J45">
        <v>7</v>
      </c>
      <c r="K45" t="s">
        <v>7</v>
      </c>
      <c r="L45">
        <v>0</v>
      </c>
      <c r="M45" t="s">
        <v>6</v>
      </c>
      <c r="N45">
        <v>0</v>
      </c>
      <c r="O45" t="s">
        <v>5</v>
      </c>
      <c r="P45">
        <v>19</v>
      </c>
      <c r="Q45" t="s">
        <v>4</v>
      </c>
      <c r="R45">
        <v>9</v>
      </c>
      <c r="S45" t="s">
        <v>3</v>
      </c>
      <c r="T45">
        <v>5</v>
      </c>
      <c r="U45" t="s">
        <v>2</v>
      </c>
      <c r="V45">
        <v>242898</v>
      </c>
      <c r="W45" t="s">
        <v>1</v>
      </c>
      <c r="X45">
        <v>10.6437352304259</v>
      </c>
      <c r="Y45" t="s">
        <v>0</v>
      </c>
      <c r="Z45">
        <v>2585342</v>
      </c>
    </row>
    <row r="46" spans="1:26" x14ac:dyDescent="0.2">
      <c r="A46" t="s">
        <v>12</v>
      </c>
      <c r="B46">
        <v>135</v>
      </c>
      <c r="C46" t="s">
        <v>11</v>
      </c>
      <c r="D46">
        <v>100</v>
      </c>
      <c r="E46" t="s">
        <v>10</v>
      </c>
      <c r="F46">
        <v>3</v>
      </c>
      <c r="G46" t="s">
        <v>9</v>
      </c>
      <c r="H46">
        <v>157</v>
      </c>
      <c r="I46" t="s">
        <v>8</v>
      </c>
      <c r="J46">
        <v>10</v>
      </c>
      <c r="K46" t="s">
        <v>7</v>
      </c>
      <c r="L46">
        <v>0</v>
      </c>
      <c r="M46" t="s">
        <v>6</v>
      </c>
      <c r="N46">
        <v>0</v>
      </c>
      <c r="O46" t="s">
        <v>5</v>
      </c>
      <c r="P46">
        <v>17</v>
      </c>
      <c r="Q46" t="s">
        <v>4</v>
      </c>
      <c r="R46">
        <v>8</v>
      </c>
      <c r="S46" t="s">
        <v>3</v>
      </c>
      <c r="T46">
        <v>5</v>
      </c>
      <c r="U46" t="s">
        <v>2</v>
      </c>
      <c r="V46">
        <v>250000</v>
      </c>
      <c r="W46" t="s">
        <v>1</v>
      </c>
      <c r="X46">
        <v>10.46698</v>
      </c>
      <c r="Y46" t="s">
        <v>0</v>
      </c>
      <c r="Z46">
        <v>2616745</v>
      </c>
    </row>
    <row r="47" spans="1:26" x14ac:dyDescent="0.2">
      <c r="A47" t="s">
        <v>12</v>
      </c>
      <c r="B47">
        <v>135</v>
      </c>
      <c r="C47" t="s">
        <v>11</v>
      </c>
      <c r="D47">
        <v>100</v>
      </c>
      <c r="E47" t="s">
        <v>10</v>
      </c>
      <c r="F47">
        <v>4</v>
      </c>
      <c r="G47" t="s">
        <v>9</v>
      </c>
      <c r="H47">
        <v>162</v>
      </c>
      <c r="I47" t="s">
        <v>8</v>
      </c>
      <c r="J47">
        <v>9</v>
      </c>
      <c r="K47" t="s">
        <v>7</v>
      </c>
      <c r="L47">
        <v>0</v>
      </c>
      <c r="M47" t="s">
        <v>6</v>
      </c>
      <c r="N47">
        <v>0</v>
      </c>
      <c r="O47" t="s">
        <v>5</v>
      </c>
      <c r="P47">
        <v>22</v>
      </c>
      <c r="Q47" t="s">
        <v>4</v>
      </c>
      <c r="R47">
        <v>9</v>
      </c>
      <c r="S47" t="s">
        <v>3</v>
      </c>
      <c r="T47">
        <v>5</v>
      </c>
      <c r="U47" t="s">
        <v>2</v>
      </c>
      <c r="V47">
        <v>250000</v>
      </c>
      <c r="W47" t="s">
        <v>1</v>
      </c>
      <c r="X47">
        <v>10.47354</v>
      </c>
      <c r="Y47" t="s">
        <v>0</v>
      </c>
      <c r="Z47">
        <v>2618385</v>
      </c>
    </row>
    <row r="48" spans="1:26" x14ac:dyDescent="0.2">
      <c r="A48" t="s">
        <v>12</v>
      </c>
      <c r="B48">
        <v>135</v>
      </c>
      <c r="C48" t="s">
        <v>11</v>
      </c>
      <c r="D48">
        <v>100</v>
      </c>
      <c r="E48" t="s">
        <v>10</v>
      </c>
      <c r="F48">
        <v>5</v>
      </c>
      <c r="G48" t="s">
        <v>9</v>
      </c>
      <c r="H48">
        <v>180</v>
      </c>
      <c r="I48" t="s">
        <v>8</v>
      </c>
      <c r="J48">
        <v>13</v>
      </c>
      <c r="K48" t="s">
        <v>7</v>
      </c>
      <c r="L48">
        <v>0</v>
      </c>
      <c r="M48" t="s">
        <v>6</v>
      </c>
      <c r="N48">
        <v>0</v>
      </c>
      <c r="O48" t="s">
        <v>5</v>
      </c>
      <c r="P48">
        <v>20</v>
      </c>
      <c r="Q48" t="s">
        <v>4</v>
      </c>
      <c r="R48">
        <v>9</v>
      </c>
      <c r="S48" t="s">
        <v>3</v>
      </c>
      <c r="T48">
        <v>5</v>
      </c>
      <c r="U48" t="s">
        <v>2</v>
      </c>
      <c r="V48">
        <v>201262</v>
      </c>
      <c r="W48" t="s">
        <v>1</v>
      </c>
      <c r="X48">
        <v>10.5289175303832</v>
      </c>
      <c r="Y48" t="s">
        <v>0</v>
      </c>
      <c r="Z48">
        <v>2119071</v>
      </c>
    </row>
    <row r="49" spans="1:26" x14ac:dyDescent="0.2">
      <c r="A49" t="s">
        <v>12</v>
      </c>
      <c r="B49">
        <v>135</v>
      </c>
      <c r="C49" t="s">
        <v>11</v>
      </c>
      <c r="D49">
        <v>100</v>
      </c>
      <c r="E49" t="s">
        <v>10</v>
      </c>
      <c r="F49">
        <v>6</v>
      </c>
      <c r="G49" t="s">
        <v>9</v>
      </c>
      <c r="H49">
        <v>210</v>
      </c>
      <c r="I49" t="s">
        <v>8</v>
      </c>
      <c r="J49">
        <v>19</v>
      </c>
      <c r="K49" t="s">
        <v>7</v>
      </c>
      <c r="L49">
        <v>0</v>
      </c>
      <c r="M49" t="s">
        <v>6</v>
      </c>
      <c r="N49">
        <v>0</v>
      </c>
      <c r="O49" t="s">
        <v>5</v>
      </c>
      <c r="P49">
        <v>20</v>
      </c>
      <c r="Q49" t="s">
        <v>4</v>
      </c>
      <c r="R49">
        <v>9</v>
      </c>
      <c r="S49" t="s">
        <v>3</v>
      </c>
      <c r="T49">
        <v>5</v>
      </c>
      <c r="U49" t="s">
        <v>2</v>
      </c>
      <c r="V49">
        <v>223732</v>
      </c>
      <c r="W49" t="s">
        <v>1</v>
      </c>
      <c r="X49">
        <v>10.6579076752543</v>
      </c>
      <c r="Y49" t="s">
        <v>0</v>
      </c>
      <c r="Z49">
        <v>2384515</v>
      </c>
    </row>
    <row r="50" spans="1:26" x14ac:dyDescent="0.2">
      <c r="A50" t="s">
        <v>12</v>
      </c>
      <c r="B50">
        <v>135</v>
      </c>
      <c r="C50" t="s">
        <v>11</v>
      </c>
      <c r="D50">
        <v>100</v>
      </c>
      <c r="E50" t="s">
        <v>10</v>
      </c>
      <c r="F50">
        <v>7</v>
      </c>
      <c r="G50" t="s">
        <v>9</v>
      </c>
      <c r="H50">
        <v>144</v>
      </c>
      <c r="I50" t="s">
        <v>8</v>
      </c>
      <c r="J50">
        <v>7</v>
      </c>
      <c r="K50" t="s">
        <v>7</v>
      </c>
      <c r="L50">
        <v>0</v>
      </c>
      <c r="M50" t="s">
        <v>6</v>
      </c>
      <c r="N50">
        <v>0</v>
      </c>
      <c r="O50" t="s">
        <v>5</v>
      </c>
      <c r="P50">
        <v>19</v>
      </c>
      <c r="Q50" t="s">
        <v>4</v>
      </c>
      <c r="R50">
        <v>8</v>
      </c>
      <c r="S50" t="s">
        <v>3</v>
      </c>
      <c r="T50">
        <v>5</v>
      </c>
      <c r="U50" t="s">
        <v>2</v>
      </c>
      <c r="V50">
        <v>250000</v>
      </c>
      <c r="W50" t="s">
        <v>1</v>
      </c>
      <c r="X50">
        <v>10.724095999999999</v>
      </c>
      <c r="Y50" t="s">
        <v>0</v>
      </c>
      <c r="Z50">
        <v>2681024</v>
      </c>
    </row>
    <row r="51" spans="1:26" x14ac:dyDescent="0.2">
      <c r="A51" t="s">
        <v>12</v>
      </c>
      <c r="B51">
        <v>135</v>
      </c>
      <c r="C51" t="s">
        <v>11</v>
      </c>
      <c r="D51">
        <v>100</v>
      </c>
      <c r="E51" t="s">
        <v>10</v>
      </c>
      <c r="F51">
        <v>8</v>
      </c>
      <c r="G51" t="s">
        <v>9</v>
      </c>
      <c r="H51">
        <v>180</v>
      </c>
      <c r="I51" t="s">
        <v>8</v>
      </c>
      <c r="J51">
        <v>14</v>
      </c>
      <c r="K51" t="s">
        <v>7</v>
      </c>
      <c r="L51">
        <v>0</v>
      </c>
      <c r="M51" t="s">
        <v>6</v>
      </c>
      <c r="N51">
        <v>0</v>
      </c>
      <c r="O51" t="s">
        <v>5</v>
      </c>
      <c r="P51">
        <v>20</v>
      </c>
      <c r="Q51" t="s">
        <v>4</v>
      </c>
      <c r="R51">
        <v>8</v>
      </c>
      <c r="S51" t="s">
        <v>3</v>
      </c>
      <c r="T51">
        <v>5</v>
      </c>
      <c r="U51" t="s">
        <v>2</v>
      </c>
      <c r="V51">
        <v>214083</v>
      </c>
      <c r="W51" t="s">
        <v>1</v>
      </c>
      <c r="X51">
        <v>11.077768902715301</v>
      </c>
      <c r="Y51" t="s">
        <v>0</v>
      </c>
      <c r="Z51">
        <v>2371562</v>
      </c>
    </row>
    <row r="52" spans="1:26" x14ac:dyDescent="0.2">
      <c r="A52" t="s">
        <v>12</v>
      </c>
      <c r="B52">
        <v>135</v>
      </c>
      <c r="C52" t="s">
        <v>11</v>
      </c>
      <c r="D52">
        <v>100</v>
      </c>
      <c r="E52" t="s">
        <v>10</v>
      </c>
      <c r="F52">
        <v>9</v>
      </c>
      <c r="G52" t="s">
        <v>9</v>
      </c>
      <c r="H52">
        <v>151</v>
      </c>
      <c r="I52" t="s">
        <v>8</v>
      </c>
      <c r="J52">
        <v>8</v>
      </c>
      <c r="K52" t="s">
        <v>7</v>
      </c>
      <c r="L52">
        <v>0</v>
      </c>
      <c r="M52" t="s">
        <v>6</v>
      </c>
      <c r="N52">
        <v>0</v>
      </c>
      <c r="O52" t="s">
        <v>5</v>
      </c>
      <c r="P52">
        <v>21</v>
      </c>
      <c r="Q52" t="s">
        <v>4</v>
      </c>
      <c r="R52">
        <v>8</v>
      </c>
      <c r="S52" t="s">
        <v>3</v>
      </c>
      <c r="T52">
        <v>5</v>
      </c>
      <c r="U52" t="s">
        <v>2</v>
      </c>
      <c r="V52">
        <v>226619</v>
      </c>
      <c r="W52" t="s">
        <v>1</v>
      </c>
      <c r="X52">
        <v>9.0340483366354896</v>
      </c>
      <c r="Y52" t="s">
        <v>0</v>
      </c>
      <c r="Z52">
        <v>2047287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selection activeCell="M10" sqref="M10"/>
    </sheetView>
  </sheetViews>
  <sheetFormatPr baseColWidth="10" defaultColWidth="8.83203125" defaultRowHeight="16" x14ac:dyDescent="0.2"/>
  <sheetData>
    <row r="1" spans="1:10" x14ac:dyDescent="0.2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</row>
    <row r="2" spans="1:10" x14ac:dyDescent="0.2">
      <c r="A2">
        <v>135</v>
      </c>
      <c r="B2">
        <v>0</v>
      </c>
      <c r="C2" t="s">
        <v>13</v>
      </c>
      <c r="D2">
        <v>30</v>
      </c>
      <c r="E2">
        <v>6</v>
      </c>
      <c r="F2">
        <v>0</v>
      </c>
      <c r="G2">
        <v>0</v>
      </c>
    </row>
    <row r="3" spans="1:10" x14ac:dyDescent="0.2">
      <c r="A3">
        <v>135</v>
      </c>
      <c r="B3">
        <v>0</v>
      </c>
      <c r="C3" t="s">
        <v>14</v>
      </c>
      <c r="D3">
        <v>40.5</v>
      </c>
      <c r="E3">
        <v>8.1</v>
      </c>
      <c r="F3">
        <v>0</v>
      </c>
      <c r="G3">
        <v>0</v>
      </c>
    </row>
    <row r="4" spans="1:10" x14ac:dyDescent="0.2">
      <c r="A4">
        <v>135</v>
      </c>
      <c r="B4">
        <v>10</v>
      </c>
      <c r="C4" t="s">
        <v>13</v>
      </c>
      <c r="D4">
        <v>181</v>
      </c>
      <c r="E4">
        <v>5</v>
      </c>
      <c r="F4">
        <v>0</v>
      </c>
      <c r="G4">
        <v>0</v>
      </c>
      <c r="H4">
        <v>26</v>
      </c>
      <c r="I4">
        <v>26</v>
      </c>
      <c r="J4">
        <v>0</v>
      </c>
    </row>
    <row r="5" spans="1:10" x14ac:dyDescent="0.2">
      <c r="A5">
        <v>135</v>
      </c>
      <c r="B5">
        <v>10</v>
      </c>
      <c r="C5" t="s">
        <v>14</v>
      </c>
      <c r="D5">
        <v>195.6</v>
      </c>
      <c r="E5">
        <v>8.5</v>
      </c>
      <c r="F5">
        <v>0</v>
      </c>
      <c r="G5">
        <v>0.6</v>
      </c>
      <c r="H5">
        <v>25.6</v>
      </c>
      <c r="I5">
        <v>24.9</v>
      </c>
      <c r="J5">
        <v>0</v>
      </c>
    </row>
    <row r="6" spans="1:10" x14ac:dyDescent="0.2">
      <c r="A6">
        <v>135</v>
      </c>
      <c r="B6">
        <v>25</v>
      </c>
      <c r="C6" t="s">
        <v>13</v>
      </c>
      <c r="D6">
        <v>67</v>
      </c>
      <c r="E6">
        <v>9</v>
      </c>
      <c r="F6">
        <v>0</v>
      </c>
      <c r="G6">
        <v>0</v>
      </c>
      <c r="H6">
        <v>2</v>
      </c>
      <c r="I6">
        <v>4</v>
      </c>
      <c r="J6">
        <v>0</v>
      </c>
    </row>
    <row r="7" spans="1:10" x14ac:dyDescent="0.2">
      <c r="A7">
        <v>135</v>
      </c>
      <c r="B7">
        <v>25</v>
      </c>
      <c r="C7" t="s">
        <v>14</v>
      </c>
      <c r="D7">
        <v>90.2</v>
      </c>
      <c r="E7">
        <v>12.2</v>
      </c>
      <c r="F7">
        <v>0</v>
      </c>
      <c r="G7">
        <v>0</v>
      </c>
      <c r="H7">
        <v>1.2</v>
      </c>
      <c r="I7">
        <v>4.4000000000000004</v>
      </c>
      <c r="J7">
        <v>0.6</v>
      </c>
    </row>
    <row r="8" spans="1:10" x14ac:dyDescent="0.2">
      <c r="A8">
        <v>135</v>
      </c>
      <c r="B8">
        <v>50</v>
      </c>
      <c r="C8" t="s">
        <v>13</v>
      </c>
      <c r="D8">
        <v>258</v>
      </c>
      <c r="E8">
        <v>12</v>
      </c>
      <c r="F8">
        <v>0</v>
      </c>
      <c r="G8">
        <v>27</v>
      </c>
      <c r="H8">
        <v>3</v>
      </c>
      <c r="I8">
        <v>6</v>
      </c>
      <c r="J8">
        <v>3</v>
      </c>
    </row>
    <row r="9" spans="1:10" x14ac:dyDescent="0.2">
      <c r="A9">
        <v>135</v>
      </c>
      <c r="B9">
        <v>50</v>
      </c>
      <c r="C9" t="s">
        <v>14</v>
      </c>
      <c r="D9">
        <v>274.3</v>
      </c>
      <c r="E9">
        <v>14.8</v>
      </c>
      <c r="F9">
        <v>0</v>
      </c>
      <c r="G9">
        <v>26.4</v>
      </c>
      <c r="H9">
        <v>3.3</v>
      </c>
      <c r="I9">
        <v>5.8</v>
      </c>
      <c r="J9">
        <v>3.6</v>
      </c>
    </row>
    <row r="10" spans="1:10" x14ac:dyDescent="0.2">
      <c r="A10">
        <v>135</v>
      </c>
      <c r="B10">
        <v>100</v>
      </c>
      <c r="C10" t="s">
        <v>13</v>
      </c>
      <c r="D10">
        <v>139</v>
      </c>
      <c r="E10">
        <v>6</v>
      </c>
      <c r="F10">
        <v>0</v>
      </c>
      <c r="G10">
        <v>0</v>
      </c>
      <c r="H10">
        <v>19</v>
      </c>
      <c r="I10">
        <v>8</v>
      </c>
      <c r="J10">
        <v>5</v>
      </c>
    </row>
    <row r="11" spans="1:10" x14ac:dyDescent="0.2">
      <c r="A11">
        <v>135</v>
      </c>
      <c r="B11">
        <v>100</v>
      </c>
      <c r="C11" t="s">
        <v>14</v>
      </c>
      <c r="D11">
        <v>161.6</v>
      </c>
      <c r="E11">
        <v>10</v>
      </c>
      <c r="F11">
        <v>0</v>
      </c>
      <c r="G11">
        <v>0</v>
      </c>
      <c r="H11">
        <v>19.600000000000001</v>
      </c>
      <c r="I11">
        <v>8.4</v>
      </c>
      <c r="J11">
        <v>5</v>
      </c>
    </row>
    <row r="12" spans="1:10" x14ac:dyDescent="0.2">
      <c r="A12">
        <v>801</v>
      </c>
      <c r="B12">
        <v>0</v>
      </c>
      <c r="C12" t="s">
        <v>13</v>
      </c>
      <c r="D12">
        <v>60</v>
      </c>
      <c r="E12">
        <v>12</v>
      </c>
      <c r="F12">
        <v>0</v>
      </c>
      <c r="G12">
        <v>0</v>
      </c>
    </row>
    <row r="13" spans="1:10" x14ac:dyDescent="0.2">
      <c r="A13">
        <v>801</v>
      </c>
      <c r="B13">
        <v>0</v>
      </c>
      <c r="C13" t="s">
        <v>14</v>
      </c>
      <c r="D13">
        <v>83.5</v>
      </c>
      <c r="E13">
        <v>16.7</v>
      </c>
      <c r="F13">
        <v>0</v>
      </c>
      <c r="G13">
        <v>0</v>
      </c>
    </row>
    <row r="14" spans="1:10" x14ac:dyDescent="0.2">
      <c r="A14">
        <v>801</v>
      </c>
      <c r="B14">
        <v>10</v>
      </c>
      <c r="C14" t="s">
        <v>13</v>
      </c>
      <c r="D14">
        <v>950</v>
      </c>
      <c r="E14">
        <v>11</v>
      </c>
      <c r="F14">
        <v>0</v>
      </c>
      <c r="G14">
        <v>171</v>
      </c>
      <c r="H14">
        <v>0</v>
      </c>
      <c r="I14">
        <v>0</v>
      </c>
      <c r="J14">
        <v>4</v>
      </c>
    </row>
    <row r="15" spans="1:10" x14ac:dyDescent="0.2">
      <c r="A15">
        <v>801</v>
      </c>
      <c r="B15">
        <v>10</v>
      </c>
      <c r="C15" t="s">
        <v>14</v>
      </c>
      <c r="D15">
        <v>973.5</v>
      </c>
      <c r="E15">
        <v>14.7</v>
      </c>
      <c r="F15">
        <v>0</v>
      </c>
      <c r="G15">
        <v>170.2</v>
      </c>
      <c r="H15">
        <v>0</v>
      </c>
      <c r="I15">
        <v>0.2</v>
      </c>
      <c r="J15">
        <v>4.8</v>
      </c>
    </row>
    <row r="16" spans="1:10" x14ac:dyDescent="0.2">
      <c r="A16">
        <v>801</v>
      </c>
      <c r="B16">
        <v>25</v>
      </c>
      <c r="C16" t="s">
        <v>13</v>
      </c>
      <c r="D16">
        <v>161</v>
      </c>
      <c r="E16">
        <v>10</v>
      </c>
      <c r="F16">
        <v>0</v>
      </c>
      <c r="G16">
        <v>0</v>
      </c>
      <c r="H16">
        <v>1</v>
      </c>
      <c r="I16">
        <v>20</v>
      </c>
      <c r="J16">
        <v>1</v>
      </c>
    </row>
    <row r="17" spans="1:10" x14ac:dyDescent="0.2">
      <c r="A17">
        <v>801</v>
      </c>
      <c r="B17">
        <v>25</v>
      </c>
      <c r="C17" t="s">
        <v>14</v>
      </c>
      <c r="D17">
        <v>187.5</v>
      </c>
      <c r="E17">
        <v>14.9</v>
      </c>
      <c r="F17">
        <v>0</v>
      </c>
      <c r="G17">
        <v>0</v>
      </c>
      <c r="H17">
        <v>0.5</v>
      </c>
      <c r="I17">
        <v>20.5</v>
      </c>
      <c r="J17">
        <v>1</v>
      </c>
    </row>
    <row r="18" spans="1:10" x14ac:dyDescent="0.2">
      <c r="A18">
        <v>801</v>
      </c>
      <c r="B18">
        <v>50</v>
      </c>
      <c r="C18" t="s">
        <v>13</v>
      </c>
      <c r="D18">
        <v>2729</v>
      </c>
      <c r="E18">
        <v>21</v>
      </c>
      <c r="F18">
        <v>0</v>
      </c>
      <c r="G18">
        <v>295</v>
      </c>
      <c r="H18">
        <v>4</v>
      </c>
      <c r="I18">
        <v>15</v>
      </c>
      <c r="J18">
        <v>107</v>
      </c>
    </row>
    <row r="19" spans="1:10" x14ac:dyDescent="0.2">
      <c r="A19">
        <v>801</v>
      </c>
      <c r="B19">
        <v>50</v>
      </c>
      <c r="C19" t="s">
        <v>14</v>
      </c>
      <c r="D19">
        <v>2756.8</v>
      </c>
      <c r="E19">
        <v>20.2</v>
      </c>
      <c r="F19">
        <v>0</v>
      </c>
      <c r="G19">
        <v>289.60000000000002</v>
      </c>
      <c r="H19">
        <v>3.3</v>
      </c>
      <c r="I19">
        <v>17.7</v>
      </c>
      <c r="J19">
        <v>111.6</v>
      </c>
    </row>
    <row r="20" spans="1:10" x14ac:dyDescent="0.2">
      <c r="A20">
        <v>801</v>
      </c>
      <c r="B20">
        <v>100</v>
      </c>
      <c r="C20" t="s">
        <v>13</v>
      </c>
      <c r="D20">
        <v>3910</v>
      </c>
      <c r="E20">
        <v>14</v>
      </c>
      <c r="F20">
        <v>0</v>
      </c>
      <c r="G20">
        <v>270</v>
      </c>
      <c r="H20">
        <v>15</v>
      </c>
      <c r="I20">
        <v>9</v>
      </c>
      <c r="J20">
        <v>243</v>
      </c>
    </row>
    <row r="21" spans="1:10" x14ac:dyDescent="0.2">
      <c r="A21">
        <v>801</v>
      </c>
      <c r="B21">
        <v>100</v>
      </c>
      <c r="C21" t="s">
        <v>14</v>
      </c>
      <c r="D21">
        <v>3948.1</v>
      </c>
      <c r="E21">
        <v>19.5</v>
      </c>
      <c r="F21">
        <v>0.2</v>
      </c>
      <c r="G21">
        <v>267.39999999999998</v>
      </c>
      <c r="H21">
        <v>13.1</v>
      </c>
      <c r="I21">
        <v>9.6999999999999993</v>
      </c>
      <c r="J21">
        <v>244.9</v>
      </c>
    </row>
    <row r="22" spans="1:10" x14ac:dyDescent="0.2">
      <c r="A22">
        <v>665</v>
      </c>
      <c r="B22">
        <v>0</v>
      </c>
      <c r="C22" t="s">
        <v>13</v>
      </c>
      <c r="D22">
        <v>40</v>
      </c>
      <c r="E22">
        <v>8</v>
      </c>
      <c r="F22">
        <v>0</v>
      </c>
      <c r="G22">
        <v>0</v>
      </c>
    </row>
    <row r="23" spans="1:10" x14ac:dyDescent="0.2">
      <c r="A23">
        <v>665</v>
      </c>
      <c r="B23">
        <v>0</v>
      </c>
      <c r="C23" t="s">
        <v>14</v>
      </c>
      <c r="D23">
        <v>58.5</v>
      </c>
      <c r="E23">
        <v>11.7</v>
      </c>
      <c r="F23">
        <v>0</v>
      </c>
      <c r="G23">
        <v>0</v>
      </c>
    </row>
    <row r="24" spans="1:10" x14ac:dyDescent="0.2">
      <c r="A24">
        <v>665</v>
      </c>
      <c r="B24">
        <v>10</v>
      </c>
      <c r="C24" t="s">
        <v>13</v>
      </c>
      <c r="D24">
        <v>35</v>
      </c>
      <c r="E24">
        <v>7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665</v>
      </c>
      <c r="B25">
        <v>10</v>
      </c>
      <c r="C25" t="s">
        <v>14</v>
      </c>
      <c r="D25">
        <v>64.900000000000006</v>
      </c>
      <c r="E25">
        <v>12.9</v>
      </c>
      <c r="F25">
        <v>0</v>
      </c>
      <c r="G25">
        <v>0</v>
      </c>
      <c r="H25">
        <v>0.4</v>
      </c>
      <c r="I25">
        <v>0</v>
      </c>
      <c r="J25">
        <v>0</v>
      </c>
    </row>
    <row r="26" spans="1:10" x14ac:dyDescent="0.2">
      <c r="A26">
        <v>665</v>
      </c>
      <c r="B26">
        <v>25</v>
      </c>
      <c r="C26" t="s">
        <v>13</v>
      </c>
      <c r="D26">
        <v>302</v>
      </c>
      <c r="E26">
        <v>8</v>
      </c>
      <c r="F26">
        <v>0</v>
      </c>
      <c r="G26">
        <v>0</v>
      </c>
      <c r="H26">
        <v>217</v>
      </c>
      <c r="I26">
        <v>9</v>
      </c>
      <c r="J26">
        <v>0</v>
      </c>
    </row>
    <row r="27" spans="1:10" x14ac:dyDescent="0.2">
      <c r="A27">
        <v>665</v>
      </c>
      <c r="B27">
        <v>25</v>
      </c>
      <c r="C27" t="s">
        <v>14</v>
      </c>
      <c r="D27">
        <v>320.89999999999998</v>
      </c>
      <c r="E27">
        <v>11.1</v>
      </c>
      <c r="F27">
        <v>0</v>
      </c>
      <c r="G27">
        <v>0</v>
      </c>
      <c r="H27">
        <v>217.9</v>
      </c>
      <c r="I27">
        <v>9.5</v>
      </c>
      <c r="J27">
        <v>0</v>
      </c>
    </row>
    <row r="28" spans="1:10" x14ac:dyDescent="0.2">
      <c r="A28">
        <v>665</v>
      </c>
      <c r="B28">
        <v>50</v>
      </c>
      <c r="C28" t="s">
        <v>13</v>
      </c>
      <c r="D28">
        <v>347</v>
      </c>
      <c r="E28">
        <v>8</v>
      </c>
      <c r="F28">
        <v>0</v>
      </c>
      <c r="G28">
        <v>2</v>
      </c>
      <c r="H28">
        <v>17</v>
      </c>
      <c r="I28">
        <v>50</v>
      </c>
      <c r="J28">
        <v>3</v>
      </c>
    </row>
    <row r="29" spans="1:10" x14ac:dyDescent="0.2">
      <c r="A29">
        <v>665</v>
      </c>
      <c r="B29">
        <v>50</v>
      </c>
      <c r="C29" t="s">
        <v>14</v>
      </c>
      <c r="D29">
        <v>375.9</v>
      </c>
      <c r="E29">
        <v>15.3</v>
      </c>
      <c r="F29">
        <v>0</v>
      </c>
      <c r="G29">
        <v>1.9</v>
      </c>
      <c r="H29">
        <v>18.399999999999999</v>
      </c>
      <c r="I29">
        <v>49.5</v>
      </c>
      <c r="J29">
        <v>2.4</v>
      </c>
    </row>
    <row r="30" spans="1:10" x14ac:dyDescent="0.2">
      <c r="A30">
        <v>665</v>
      </c>
      <c r="B30">
        <v>100</v>
      </c>
      <c r="C30" t="s">
        <v>13</v>
      </c>
      <c r="D30">
        <v>2617</v>
      </c>
      <c r="E30">
        <v>14</v>
      </c>
      <c r="F30">
        <v>0</v>
      </c>
      <c r="G30">
        <v>18</v>
      </c>
      <c r="H30">
        <v>7</v>
      </c>
      <c r="I30">
        <v>490</v>
      </c>
      <c r="J30">
        <v>0</v>
      </c>
    </row>
    <row r="31" spans="1:10" x14ac:dyDescent="0.2">
      <c r="A31">
        <v>665</v>
      </c>
      <c r="B31">
        <v>100</v>
      </c>
      <c r="C31" t="s">
        <v>14</v>
      </c>
      <c r="D31">
        <v>2640.4</v>
      </c>
      <c r="E31">
        <v>14.3</v>
      </c>
      <c r="F31">
        <v>0</v>
      </c>
      <c r="G31">
        <v>11.7</v>
      </c>
      <c r="H31">
        <v>7.9</v>
      </c>
      <c r="I31">
        <v>498.3</v>
      </c>
      <c r="J31">
        <v>1.1000000000000001</v>
      </c>
    </row>
    <row r="32" spans="1:10" x14ac:dyDescent="0.2">
      <c r="A32">
        <v>480</v>
      </c>
      <c r="B32">
        <v>0</v>
      </c>
      <c r="C32" t="s">
        <v>13</v>
      </c>
      <c r="D32">
        <v>50</v>
      </c>
      <c r="E32">
        <v>10</v>
      </c>
      <c r="F32">
        <v>0</v>
      </c>
      <c r="G32">
        <v>0</v>
      </c>
    </row>
    <row r="33" spans="1:10" x14ac:dyDescent="0.2">
      <c r="A33">
        <v>480</v>
      </c>
      <c r="B33">
        <v>0</v>
      </c>
      <c r="C33" t="s">
        <v>14</v>
      </c>
      <c r="D33">
        <v>71.5</v>
      </c>
      <c r="E33">
        <v>14.3</v>
      </c>
      <c r="F33">
        <v>0</v>
      </c>
      <c r="G33">
        <v>0</v>
      </c>
    </row>
    <row r="34" spans="1:10" x14ac:dyDescent="0.2">
      <c r="A34">
        <v>480</v>
      </c>
      <c r="B34">
        <v>10</v>
      </c>
      <c r="C34" t="s">
        <v>13</v>
      </c>
      <c r="D34">
        <v>55</v>
      </c>
      <c r="E34">
        <v>11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480</v>
      </c>
      <c r="B35">
        <v>10</v>
      </c>
      <c r="C35" t="s">
        <v>14</v>
      </c>
      <c r="D35">
        <v>72</v>
      </c>
      <c r="E35">
        <v>13.6</v>
      </c>
      <c r="F35">
        <v>0</v>
      </c>
      <c r="G35">
        <v>0</v>
      </c>
      <c r="H35">
        <v>0</v>
      </c>
      <c r="I35">
        <v>0.2</v>
      </c>
      <c r="J35">
        <v>0.3</v>
      </c>
    </row>
    <row r="36" spans="1:10" x14ac:dyDescent="0.2">
      <c r="A36">
        <v>480</v>
      </c>
      <c r="B36">
        <v>25</v>
      </c>
      <c r="C36" t="s">
        <v>13</v>
      </c>
      <c r="D36">
        <v>587</v>
      </c>
      <c r="E36">
        <v>11</v>
      </c>
      <c r="F36">
        <v>0</v>
      </c>
      <c r="G36">
        <v>0</v>
      </c>
      <c r="H36">
        <v>482</v>
      </c>
      <c r="I36">
        <v>0</v>
      </c>
      <c r="J36">
        <v>5</v>
      </c>
    </row>
    <row r="37" spans="1:10" x14ac:dyDescent="0.2">
      <c r="A37">
        <v>480</v>
      </c>
      <c r="B37">
        <v>25</v>
      </c>
      <c r="C37" t="s">
        <v>14</v>
      </c>
      <c r="D37">
        <v>616.20000000000005</v>
      </c>
      <c r="E37">
        <v>16.5</v>
      </c>
      <c r="F37">
        <v>0</v>
      </c>
      <c r="G37">
        <v>0</v>
      </c>
      <c r="H37">
        <v>481.7</v>
      </c>
      <c r="I37">
        <v>0</v>
      </c>
      <c r="J37">
        <v>5.2</v>
      </c>
    </row>
    <row r="38" spans="1:10" x14ac:dyDescent="0.2">
      <c r="A38">
        <v>480</v>
      </c>
      <c r="B38">
        <v>50</v>
      </c>
      <c r="C38" t="s">
        <v>13</v>
      </c>
      <c r="D38">
        <v>547</v>
      </c>
      <c r="E38">
        <v>13</v>
      </c>
      <c r="F38">
        <v>0</v>
      </c>
      <c r="G38">
        <v>0</v>
      </c>
      <c r="H38">
        <v>147</v>
      </c>
      <c r="I38">
        <v>63</v>
      </c>
      <c r="J38">
        <v>2</v>
      </c>
    </row>
    <row r="39" spans="1:10" x14ac:dyDescent="0.2">
      <c r="A39">
        <v>480</v>
      </c>
      <c r="B39">
        <v>50</v>
      </c>
      <c r="C39" t="s">
        <v>14</v>
      </c>
      <c r="D39">
        <v>569.81999999999994</v>
      </c>
      <c r="E39">
        <v>13.75</v>
      </c>
      <c r="F39">
        <v>0</v>
      </c>
      <c r="G39">
        <v>0.3</v>
      </c>
      <c r="H39">
        <v>182.37</v>
      </c>
      <c r="I39">
        <v>58</v>
      </c>
      <c r="J39">
        <v>2.7199999999999998</v>
      </c>
    </row>
    <row r="40" spans="1:10" x14ac:dyDescent="0.2">
      <c r="A40">
        <v>480</v>
      </c>
      <c r="B40">
        <v>100</v>
      </c>
      <c r="C40" t="s">
        <v>13</v>
      </c>
      <c r="D40">
        <v>208</v>
      </c>
      <c r="E40">
        <v>12</v>
      </c>
      <c r="F40">
        <v>0</v>
      </c>
      <c r="G40">
        <v>0</v>
      </c>
      <c r="H40">
        <v>3</v>
      </c>
      <c r="I40">
        <v>25</v>
      </c>
      <c r="J40">
        <v>2</v>
      </c>
    </row>
    <row r="41" spans="1:10" x14ac:dyDescent="0.2">
      <c r="A41">
        <v>480</v>
      </c>
      <c r="B41">
        <v>100</v>
      </c>
      <c r="C41" t="s">
        <v>14</v>
      </c>
      <c r="D41">
        <v>229.9</v>
      </c>
      <c r="E41">
        <v>12.6</v>
      </c>
      <c r="F41">
        <v>0.5</v>
      </c>
      <c r="G41">
        <v>0</v>
      </c>
      <c r="H41">
        <v>3.9</v>
      </c>
      <c r="I41">
        <v>27.3</v>
      </c>
      <c r="J41">
        <v>1.9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0"/>
  <sheetViews>
    <sheetView topLeftCell="I15" workbookViewId="0">
      <selection sqref="A1:Z50"/>
    </sheetView>
  </sheetViews>
  <sheetFormatPr baseColWidth="10" defaultColWidth="11" defaultRowHeight="16" x14ac:dyDescent="0.2"/>
  <sheetData>
    <row r="1" spans="1:26" x14ac:dyDescent="0.2">
      <c r="A1" t="s">
        <v>12</v>
      </c>
      <c r="B1">
        <v>801</v>
      </c>
      <c r="C1" t="s">
        <v>11</v>
      </c>
      <c r="D1">
        <v>0</v>
      </c>
      <c r="E1" t="s">
        <v>10</v>
      </c>
      <c r="F1">
        <v>0</v>
      </c>
      <c r="G1" t="s">
        <v>9</v>
      </c>
      <c r="H1">
        <v>85</v>
      </c>
      <c r="I1" t="s">
        <v>8</v>
      </c>
      <c r="J1">
        <v>17</v>
      </c>
      <c r="K1" t="s">
        <v>7</v>
      </c>
      <c r="L1">
        <v>0</v>
      </c>
      <c r="M1" t="s">
        <v>6</v>
      </c>
      <c r="N1">
        <v>0</v>
      </c>
      <c r="O1" t="s">
        <v>5</v>
      </c>
      <c r="P1">
        <v>0</v>
      </c>
      <c r="Q1" t="s">
        <v>4</v>
      </c>
      <c r="R1">
        <v>0</v>
      </c>
      <c r="S1" t="s">
        <v>3</v>
      </c>
      <c r="T1">
        <v>0</v>
      </c>
      <c r="U1" t="s">
        <v>2</v>
      </c>
      <c r="V1">
        <v>153096</v>
      </c>
      <c r="W1" t="s">
        <v>1</v>
      </c>
      <c r="X1">
        <v>1.88663975544756</v>
      </c>
      <c r="Y1" t="s">
        <v>0</v>
      </c>
      <c r="Z1">
        <v>288837</v>
      </c>
    </row>
    <row r="2" spans="1:26" x14ac:dyDescent="0.2">
      <c r="A2" t="s">
        <v>12</v>
      </c>
      <c r="B2">
        <v>801</v>
      </c>
      <c r="C2" t="s">
        <v>11</v>
      </c>
      <c r="D2">
        <v>0</v>
      </c>
      <c r="E2" t="s">
        <v>10</v>
      </c>
      <c r="F2">
        <v>1</v>
      </c>
      <c r="G2" t="s">
        <v>9</v>
      </c>
      <c r="H2">
        <v>105</v>
      </c>
      <c r="I2" t="s">
        <v>8</v>
      </c>
      <c r="J2">
        <v>21</v>
      </c>
      <c r="K2" t="s">
        <v>7</v>
      </c>
      <c r="L2">
        <v>0</v>
      </c>
      <c r="M2" t="s">
        <v>6</v>
      </c>
      <c r="N2">
        <v>0</v>
      </c>
      <c r="O2" t="s">
        <v>5</v>
      </c>
      <c r="P2">
        <v>0</v>
      </c>
      <c r="Q2" t="s">
        <v>4</v>
      </c>
      <c r="R2">
        <v>0</v>
      </c>
      <c r="S2" t="s">
        <v>3</v>
      </c>
      <c r="T2">
        <v>0</v>
      </c>
      <c r="U2" t="s">
        <v>2</v>
      </c>
      <c r="V2">
        <v>141277</v>
      </c>
      <c r="W2" t="s">
        <v>1</v>
      </c>
      <c r="X2">
        <v>2.06197045520502</v>
      </c>
      <c r="Y2" t="s">
        <v>0</v>
      </c>
      <c r="Z2">
        <v>291309</v>
      </c>
    </row>
    <row r="3" spans="1:26" x14ac:dyDescent="0.2">
      <c r="A3" t="s">
        <v>12</v>
      </c>
      <c r="B3">
        <v>801</v>
      </c>
      <c r="C3" t="s">
        <v>11</v>
      </c>
      <c r="D3">
        <v>0</v>
      </c>
      <c r="E3" t="s">
        <v>10</v>
      </c>
      <c r="F3">
        <v>2</v>
      </c>
      <c r="G3" t="s">
        <v>9</v>
      </c>
      <c r="H3">
        <v>85</v>
      </c>
      <c r="I3" t="s">
        <v>8</v>
      </c>
      <c r="J3">
        <v>17</v>
      </c>
      <c r="K3" t="s">
        <v>7</v>
      </c>
      <c r="L3">
        <v>0</v>
      </c>
      <c r="M3" t="s">
        <v>6</v>
      </c>
      <c r="N3">
        <v>0</v>
      </c>
      <c r="O3" t="s">
        <v>5</v>
      </c>
      <c r="P3">
        <v>0</v>
      </c>
      <c r="Q3" t="s">
        <v>4</v>
      </c>
      <c r="R3">
        <v>0</v>
      </c>
      <c r="S3" t="s">
        <v>3</v>
      </c>
      <c r="T3">
        <v>0</v>
      </c>
      <c r="U3" t="s">
        <v>2</v>
      </c>
      <c r="V3">
        <v>182878</v>
      </c>
      <c r="W3" t="s">
        <v>1</v>
      </c>
      <c r="X3">
        <v>2.0755913778584598</v>
      </c>
      <c r="Y3" t="s">
        <v>0</v>
      </c>
      <c r="Z3">
        <v>379580</v>
      </c>
    </row>
    <row r="4" spans="1:26" x14ac:dyDescent="0.2">
      <c r="A4" t="s">
        <v>12</v>
      </c>
      <c r="B4">
        <v>801</v>
      </c>
      <c r="C4" t="s">
        <v>11</v>
      </c>
      <c r="D4">
        <v>0</v>
      </c>
      <c r="E4" t="s">
        <v>10</v>
      </c>
      <c r="F4">
        <v>3</v>
      </c>
      <c r="G4" t="s">
        <v>9</v>
      </c>
      <c r="H4">
        <v>145</v>
      </c>
      <c r="I4" t="s">
        <v>8</v>
      </c>
      <c r="J4">
        <v>29</v>
      </c>
      <c r="K4" t="s">
        <v>7</v>
      </c>
      <c r="L4">
        <v>0</v>
      </c>
      <c r="M4" t="s">
        <v>6</v>
      </c>
      <c r="N4">
        <v>0</v>
      </c>
      <c r="O4" t="s">
        <v>5</v>
      </c>
      <c r="P4">
        <v>0</v>
      </c>
      <c r="Q4" t="s">
        <v>4</v>
      </c>
      <c r="R4">
        <v>0</v>
      </c>
      <c r="S4" t="s">
        <v>3</v>
      </c>
      <c r="T4">
        <v>0</v>
      </c>
      <c r="U4" t="s">
        <v>2</v>
      </c>
      <c r="V4">
        <v>144107</v>
      </c>
      <c r="W4" t="s">
        <v>1</v>
      </c>
      <c r="X4">
        <v>2.0965324377025398</v>
      </c>
      <c r="Y4" t="s">
        <v>0</v>
      </c>
      <c r="Z4">
        <v>302125</v>
      </c>
    </row>
    <row r="5" spans="1:26" x14ac:dyDescent="0.2">
      <c r="A5" t="s">
        <v>12</v>
      </c>
      <c r="B5">
        <v>801</v>
      </c>
      <c r="C5" t="s">
        <v>11</v>
      </c>
      <c r="D5">
        <v>0</v>
      </c>
      <c r="E5" t="s">
        <v>10</v>
      </c>
      <c r="F5">
        <v>4</v>
      </c>
      <c r="G5" t="s">
        <v>9</v>
      </c>
      <c r="H5">
        <v>70</v>
      </c>
      <c r="I5" t="s">
        <v>8</v>
      </c>
      <c r="J5">
        <v>14</v>
      </c>
      <c r="K5" t="s">
        <v>7</v>
      </c>
      <c r="L5">
        <v>0</v>
      </c>
      <c r="M5" t="s">
        <v>6</v>
      </c>
      <c r="N5">
        <v>0</v>
      </c>
      <c r="O5" t="s">
        <v>5</v>
      </c>
      <c r="P5">
        <v>0</v>
      </c>
      <c r="Q5" t="s">
        <v>4</v>
      </c>
      <c r="R5">
        <v>0</v>
      </c>
      <c r="S5" t="s">
        <v>3</v>
      </c>
      <c r="T5">
        <v>0</v>
      </c>
      <c r="U5" t="s">
        <v>2</v>
      </c>
      <c r="V5">
        <v>195465</v>
      </c>
      <c r="W5" t="s">
        <v>1</v>
      </c>
      <c r="X5">
        <v>2.0931317627196599</v>
      </c>
      <c r="Y5" t="s">
        <v>0</v>
      </c>
      <c r="Z5">
        <v>409134</v>
      </c>
    </row>
    <row r="6" spans="1:26" x14ac:dyDescent="0.2">
      <c r="A6" t="s">
        <v>12</v>
      </c>
      <c r="B6">
        <v>801</v>
      </c>
      <c r="C6" t="s">
        <v>11</v>
      </c>
      <c r="D6">
        <v>0</v>
      </c>
      <c r="E6" t="s">
        <v>10</v>
      </c>
      <c r="F6">
        <v>5</v>
      </c>
      <c r="G6" t="s">
        <v>9</v>
      </c>
      <c r="H6">
        <v>60</v>
      </c>
      <c r="I6" t="s">
        <v>8</v>
      </c>
      <c r="J6">
        <v>12</v>
      </c>
      <c r="K6" t="s">
        <v>7</v>
      </c>
      <c r="L6">
        <v>0</v>
      </c>
      <c r="M6" t="s">
        <v>6</v>
      </c>
      <c r="N6">
        <v>0</v>
      </c>
      <c r="O6" t="s">
        <v>5</v>
      </c>
      <c r="P6">
        <v>0</v>
      </c>
      <c r="Q6" t="s">
        <v>4</v>
      </c>
      <c r="R6">
        <v>0</v>
      </c>
      <c r="S6" t="s">
        <v>3</v>
      </c>
      <c r="T6">
        <v>0</v>
      </c>
      <c r="U6" t="s">
        <v>2</v>
      </c>
      <c r="V6">
        <v>204331</v>
      </c>
      <c r="W6" t="s">
        <v>1</v>
      </c>
      <c r="X6">
        <v>2.1077712143531802</v>
      </c>
      <c r="Y6" t="s">
        <v>0</v>
      </c>
      <c r="Z6">
        <v>430683</v>
      </c>
    </row>
    <row r="7" spans="1:26" x14ac:dyDescent="0.2">
      <c r="A7" t="s">
        <v>12</v>
      </c>
      <c r="B7">
        <v>801</v>
      </c>
      <c r="C7" t="s">
        <v>11</v>
      </c>
      <c r="D7">
        <v>0</v>
      </c>
      <c r="E7" t="s">
        <v>10</v>
      </c>
      <c r="F7">
        <v>6</v>
      </c>
      <c r="G7" t="s">
        <v>9</v>
      </c>
      <c r="H7">
        <v>90</v>
      </c>
      <c r="I7" t="s">
        <v>8</v>
      </c>
      <c r="J7">
        <v>18</v>
      </c>
      <c r="K7" t="s">
        <v>7</v>
      </c>
      <c r="L7">
        <v>0</v>
      </c>
      <c r="M7" t="s">
        <v>6</v>
      </c>
      <c r="N7">
        <v>0</v>
      </c>
      <c r="O7" t="s">
        <v>5</v>
      </c>
      <c r="P7">
        <v>0</v>
      </c>
      <c r="Q7" t="s">
        <v>4</v>
      </c>
      <c r="R7">
        <v>0</v>
      </c>
      <c r="S7" t="s">
        <v>3</v>
      </c>
      <c r="T7">
        <v>0</v>
      </c>
      <c r="U7" t="s">
        <v>2</v>
      </c>
      <c r="V7">
        <v>210300</v>
      </c>
      <c r="W7" t="s">
        <v>1</v>
      </c>
      <c r="X7">
        <v>2.0773466476462099</v>
      </c>
      <c r="Y7" t="s">
        <v>0</v>
      </c>
      <c r="Z7">
        <v>436866</v>
      </c>
    </row>
    <row r="8" spans="1:26" x14ac:dyDescent="0.2">
      <c r="A8" t="s">
        <v>12</v>
      </c>
      <c r="B8">
        <v>801</v>
      </c>
      <c r="C8" t="s">
        <v>11</v>
      </c>
      <c r="D8">
        <v>0</v>
      </c>
      <c r="E8" t="s">
        <v>10</v>
      </c>
      <c r="F8">
        <v>7</v>
      </c>
      <c r="G8" t="s">
        <v>9</v>
      </c>
      <c r="H8">
        <v>65</v>
      </c>
      <c r="I8" t="s">
        <v>8</v>
      </c>
      <c r="J8">
        <v>13</v>
      </c>
      <c r="K8" t="s">
        <v>7</v>
      </c>
      <c r="L8">
        <v>0</v>
      </c>
      <c r="M8" t="s">
        <v>6</v>
      </c>
      <c r="N8">
        <v>0</v>
      </c>
      <c r="O8" t="s">
        <v>5</v>
      </c>
      <c r="P8">
        <v>0</v>
      </c>
      <c r="Q8" t="s">
        <v>4</v>
      </c>
      <c r="R8">
        <v>0</v>
      </c>
      <c r="S8" t="s">
        <v>3</v>
      </c>
      <c r="T8">
        <v>0</v>
      </c>
      <c r="U8" t="s">
        <v>2</v>
      </c>
      <c r="V8">
        <v>163432</v>
      </c>
      <c r="W8" t="s">
        <v>1</v>
      </c>
      <c r="X8">
        <v>2.0954280679426298</v>
      </c>
      <c r="Y8" t="s">
        <v>0</v>
      </c>
      <c r="Z8">
        <v>342460</v>
      </c>
    </row>
    <row r="9" spans="1:26" x14ac:dyDescent="0.2">
      <c r="A9" t="s">
        <v>12</v>
      </c>
      <c r="B9">
        <v>801</v>
      </c>
      <c r="C9" t="s">
        <v>11</v>
      </c>
      <c r="D9">
        <v>0</v>
      </c>
      <c r="E9" t="s">
        <v>10</v>
      </c>
      <c r="F9">
        <v>8</v>
      </c>
      <c r="G9" t="s">
        <v>9</v>
      </c>
      <c r="H9">
        <v>70</v>
      </c>
      <c r="I9" t="s">
        <v>8</v>
      </c>
      <c r="J9">
        <v>14</v>
      </c>
      <c r="K9" t="s">
        <v>7</v>
      </c>
      <c r="L9">
        <v>0</v>
      </c>
      <c r="M9" t="s">
        <v>6</v>
      </c>
      <c r="N9">
        <v>0</v>
      </c>
      <c r="O9" t="s">
        <v>5</v>
      </c>
      <c r="P9">
        <v>0</v>
      </c>
      <c r="Q9" t="s">
        <v>4</v>
      </c>
      <c r="R9">
        <v>0</v>
      </c>
      <c r="S9" t="s">
        <v>3</v>
      </c>
      <c r="T9">
        <v>0</v>
      </c>
      <c r="U9" t="s">
        <v>2</v>
      </c>
      <c r="V9">
        <v>201211</v>
      </c>
      <c r="W9" t="s">
        <v>1</v>
      </c>
      <c r="X9">
        <v>2.11339837285237</v>
      </c>
      <c r="Y9" t="s">
        <v>0</v>
      </c>
      <c r="Z9">
        <v>425239</v>
      </c>
    </row>
    <row r="10" spans="1:26" x14ac:dyDescent="0.2">
      <c r="A10" t="s">
        <v>12</v>
      </c>
      <c r="B10">
        <v>801</v>
      </c>
      <c r="C10" t="s">
        <v>11</v>
      </c>
      <c r="D10">
        <v>0</v>
      </c>
      <c r="E10" t="s">
        <v>10</v>
      </c>
      <c r="F10">
        <v>9</v>
      </c>
      <c r="G10" t="s">
        <v>9</v>
      </c>
      <c r="H10">
        <v>60</v>
      </c>
      <c r="I10" t="s">
        <v>8</v>
      </c>
      <c r="J10">
        <v>12</v>
      </c>
      <c r="K10" t="s">
        <v>7</v>
      </c>
      <c r="L10">
        <v>0</v>
      </c>
      <c r="M10" t="s">
        <v>6</v>
      </c>
      <c r="N10">
        <v>0</v>
      </c>
      <c r="O10" t="s">
        <v>5</v>
      </c>
      <c r="P10">
        <v>0</v>
      </c>
      <c r="Q10" t="s">
        <v>4</v>
      </c>
      <c r="R10">
        <v>0</v>
      </c>
      <c r="S10" t="s">
        <v>3</v>
      </c>
      <c r="T10">
        <v>0</v>
      </c>
      <c r="U10" t="s">
        <v>2</v>
      </c>
      <c r="V10">
        <v>215445</v>
      </c>
      <c r="W10" t="s">
        <v>1</v>
      </c>
      <c r="X10">
        <v>2.08931745921232</v>
      </c>
      <c r="Y10" t="s">
        <v>0</v>
      </c>
      <c r="Z10">
        <v>450133</v>
      </c>
    </row>
    <row r="11" spans="1:26" x14ac:dyDescent="0.2">
      <c r="A11" t="s">
        <v>12</v>
      </c>
      <c r="B11">
        <v>801</v>
      </c>
      <c r="C11" t="s">
        <v>11</v>
      </c>
      <c r="D11">
        <v>10</v>
      </c>
      <c r="E11" t="s">
        <v>10</v>
      </c>
      <c r="F11">
        <v>0</v>
      </c>
      <c r="G11" t="s">
        <v>9</v>
      </c>
      <c r="H11">
        <v>1000</v>
      </c>
      <c r="I11" t="s">
        <v>8</v>
      </c>
      <c r="J11">
        <v>18</v>
      </c>
      <c r="K11" t="s">
        <v>7</v>
      </c>
      <c r="L11">
        <v>0</v>
      </c>
      <c r="M11" t="s">
        <v>6</v>
      </c>
      <c r="N11">
        <v>168</v>
      </c>
      <c r="O11" t="s">
        <v>5</v>
      </c>
      <c r="P11">
        <v>0</v>
      </c>
      <c r="Q11" t="s">
        <v>4</v>
      </c>
      <c r="R11">
        <v>0</v>
      </c>
      <c r="S11" t="s">
        <v>3</v>
      </c>
      <c r="T11">
        <v>7</v>
      </c>
      <c r="U11" t="s">
        <v>2</v>
      </c>
      <c r="V11">
        <v>250000</v>
      </c>
      <c r="W11" t="s">
        <v>1</v>
      </c>
      <c r="X11">
        <v>2.7960039999999999</v>
      </c>
      <c r="Y11" t="s">
        <v>0</v>
      </c>
      <c r="Z11">
        <v>699001</v>
      </c>
    </row>
    <row r="12" spans="1:26" x14ac:dyDescent="0.2">
      <c r="A12" t="s">
        <v>12</v>
      </c>
      <c r="B12">
        <v>801</v>
      </c>
      <c r="C12" t="s">
        <v>11</v>
      </c>
      <c r="D12">
        <v>10</v>
      </c>
      <c r="E12" t="s">
        <v>10</v>
      </c>
      <c r="F12">
        <v>1</v>
      </c>
      <c r="G12" t="s">
        <v>9</v>
      </c>
      <c r="H12">
        <v>975</v>
      </c>
      <c r="I12" t="s">
        <v>8</v>
      </c>
      <c r="J12">
        <v>17</v>
      </c>
      <c r="K12" t="s">
        <v>7</v>
      </c>
      <c r="L12">
        <v>0</v>
      </c>
      <c r="M12" t="s">
        <v>6</v>
      </c>
      <c r="N12">
        <v>173</v>
      </c>
      <c r="O12" t="s">
        <v>5</v>
      </c>
      <c r="P12">
        <v>0</v>
      </c>
      <c r="Q12" t="s">
        <v>4</v>
      </c>
      <c r="R12">
        <v>1</v>
      </c>
      <c r="S12" t="s">
        <v>3</v>
      </c>
      <c r="T12">
        <v>2</v>
      </c>
      <c r="U12" t="s">
        <v>2</v>
      </c>
      <c r="V12">
        <v>250000</v>
      </c>
      <c r="W12" t="s">
        <v>1</v>
      </c>
      <c r="X12">
        <v>12.378112</v>
      </c>
      <c r="Y12" t="s">
        <v>0</v>
      </c>
      <c r="Z12">
        <v>3094528</v>
      </c>
    </row>
    <row r="13" spans="1:26" x14ac:dyDescent="0.2">
      <c r="A13" t="s">
        <v>12</v>
      </c>
      <c r="B13">
        <v>801</v>
      </c>
      <c r="C13" t="s">
        <v>11</v>
      </c>
      <c r="D13">
        <v>10</v>
      </c>
      <c r="E13" t="s">
        <v>10</v>
      </c>
      <c r="F13">
        <v>2</v>
      </c>
      <c r="G13" t="s">
        <v>9</v>
      </c>
      <c r="H13">
        <v>960</v>
      </c>
      <c r="I13" t="s">
        <v>8</v>
      </c>
      <c r="J13">
        <v>13</v>
      </c>
      <c r="K13" t="s">
        <v>7</v>
      </c>
      <c r="L13">
        <v>0</v>
      </c>
      <c r="M13" t="s">
        <v>6</v>
      </c>
      <c r="N13">
        <v>171</v>
      </c>
      <c r="O13" t="s">
        <v>5</v>
      </c>
      <c r="P13">
        <v>0</v>
      </c>
      <c r="Q13" t="s">
        <v>4</v>
      </c>
      <c r="R13">
        <v>0</v>
      </c>
      <c r="S13" t="s">
        <v>3</v>
      </c>
      <c r="T13">
        <v>4</v>
      </c>
      <c r="U13" t="s">
        <v>2</v>
      </c>
      <c r="V13">
        <v>250000</v>
      </c>
      <c r="W13" t="s">
        <v>1</v>
      </c>
      <c r="X13">
        <v>2.6972160000000001</v>
      </c>
      <c r="Y13" t="s">
        <v>0</v>
      </c>
      <c r="Z13">
        <v>674304</v>
      </c>
    </row>
    <row r="14" spans="1:26" x14ac:dyDescent="0.2">
      <c r="A14" t="s">
        <v>12</v>
      </c>
      <c r="B14">
        <v>801</v>
      </c>
      <c r="C14" t="s">
        <v>11</v>
      </c>
      <c r="D14">
        <v>10</v>
      </c>
      <c r="E14" t="s">
        <v>10</v>
      </c>
      <c r="F14">
        <v>3</v>
      </c>
      <c r="G14" t="s">
        <v>9</v>
      </c>
      <c r="H14">
        <v>960</v>
      </c>
      <c r="I14" t="s">
        <v>8</v>
      </c>
      <c r="J14">
        <v>14</v>
      </c>
      <c r="K14" t="s">
        <v>7</v>
      </c>
      <c r="L14">
        <v>0</v>
      </c>
      <c r="M14" t="s">
        <v>6</v>
      </c>
      <c r="N14">
        <v>172</v>
      </c>
      <c r="O14" t="s">
        <v>5</v>
      </c>
      <c r="P14">
        <v>0</v>
      </c>
      <c r="Q14" t="s">
        <v>4</v>
      </c>
      <c r="R14">
        <v>0</v>
      </c>
      <c r="S14" t="s">
        <v>3</v>
      </c>
      <c r="T14">
        <v>3</v>
      </c>
      <c r="U14" t="s">
        <v>2</v>
      </c>
      <c r="V14">
        <v>250000</v>
      </c>
      <c r="W14" t="s">
        <v>1</v>
      </c>
      <c r="X14">
        <v>2.6985999999999999</v>
      </c>
      <c r="Y14" t="s">
        <v>0</v>
      </c>
      <c r="Z14">
        <v>674650</v>
      </c>
    </row>
    <row r="15" spans="1:26" x14ac:dyDescent="0.2">
      <c r="A15" t="s">
        <v>12</v>
      </c>
      <c r="B15">
        <v>801</v>
      </c>
      <c r="C15" t="s">
        <v>11</v>
      </c>
      <c r="D15">
        <v>10</v>
      </c>
      <c r="E15" t="s">
        <v>10</v>
      </c>
      <c r="F15">
        <v>4</v>
      </c>
      <c r="G15" t="s">
        <v>9</v>
      </c>
      <c r="H15">
        <v>955</v>
      </c>
      <c r="I15" t="s">
        <v>8</v>
      </c>
      <c r="J15">
        <v>11</v>
      </c>
      <c r="K15" t="s">
        <v>7</v>
      </c>
      <c r="L15">
        <v>0</v>
      </c>
      <c r="M15" t="s">
        <v>6</v>
      </c>
      <c r="N15">
        <v>170</v>
      </c>
      <c r="O15" t="s">
        <v>5</v>
      </c>
      <c r="P15">
        <v>0</v>
      </c>
      <c r="Q15" t="s">
        <v>4</v>
      </c>
      <c r="R15">
        <v>0</v>
      </c>
      <c r="S15" t="s">
        <v>3</v>
      </c>
      <c r="T15">
        <v>5</v>
      </c>
      <c r="U15" t="s">
        <v>2</v>
      </c>
      <c r="V15">
        <v>250000</v>
      </c>
      <c r="W15" t="s">
        <v>1</v>
      </c>
      <c r="X15">
        <v>2.725876</v>
      </c>
      <c r="Y15" t="s">
        <v>0</v>
      </c>
      <c r="Z15">
        <v>681469</v>
      </c>
    </row>
    <row r="16" spans="1:26" x14ac:dyDescent="0.2">
      <c r="A16" t="s">
        <v>12</v>
      </c>
      <c r="B16">
        <v>801</v>
      </c>
      <c r="C16" t="s">
        <v>11</v>
      </c>
      <c r="D16">
        <v>10</v>
      </c>
      <c r="E16" t="s">
        <v>10</v>
      </c>
      <c r="F16">
        <v>5</v>
      </c>
      <c r="G16" t="s">
        <v>9</v>
      </c>
      <c r="H16">
        <v>995</v>
      </c>
      <c r="I16" t="s">
        <v>8</v>
      </c>
      <c r="J16">
        <v>17</v>
      </c>
      <c r="K16" t="s">
        <v>7</v>
      </c>
      <c r="L16">
        <v>0</v>
      </c>
      <c r="M16" t="s">
        <v>6</v>
      </c>
      <c r="N16">
        <v>168</v>
      </c>
      <c r="O16" t="s">
        <v>5</v>
      </c>
      <c r="P16">
        <v>0</v>
      </c>
      <c r="Q16" t="s">
        <v>4</v>
      </c>
      <c r="R16">
        <v>0</v>
      </c>
      <c r="S16" t="s">
        <v>3</v>
      </c>
      <c r="T16">
        <v>7</v>
      </c>
      <c r="U16" t="s">
        <v>2</v>
      </c>
      <c r="V16">
        <v>250000</v>
      </c>
      <c r="W16" t="s">
        <v>1</v>
      </c>
      <c r="X16">
        <v>2.7294239999999999</v>
      </c>
      <c r="Y16" t="s">
        <v>0</v>
      </c>
      <c r="Z16">
        <v>682356</v>
      </c>
    </row>
    <row r="17" spans="1:26" x14ac:dyDescent="0.2">
      <c r="A17" t="s">
        <v>12</v>
      </c>
      <c r="B17">
        <v>801</v>
      </c>
      <c r="C17" t="s">
        <v>11</v>
      </c>
      <c r="D17">
        <v>10</v>
      </c>
      <c r="E17" t="s">
        <v>10</v>
      </c>
      <c r="F17">
        <v>6</v>
      </c>
      <c r="G17" t="s">
        <v>9</v>
      </c>
      <c r="H17">
        <v>970</v>
      </c>
      <c r="I17" t="s">
        <v>8</v>
      </c>
      <c r="J17">
        <v>14</v>
      </c>
      <c r="K17" t="s">
        <v>7</v>
      </c>
      <c r="L17">
        <v>0</v>
      </c>
      <c r="M17" t="s">
        <v>6</v>
      </c>
      <c r="N17">
        <v>170</v>
      </c>
      <c r="O17" t="s">
        <v>5</v>
      </c>
      <c r="P17">
        <v>0</v>
      </c>
      <c r="Q17" t="s">
        <v>4</v>
      </c>
      <c r="R17">
        <v>0</v>
      </c>
      <c r="S17" t="s">
        <v>3</v>
      </c>
      <c r="T17">
        <v>5</v>
      </c>
      <c r="U17" t="s">
        <v>2</v>
      </c>
      <c r="V17">
        <v>250000</v>
      </c>
      <c r="W17" t="s">
        <v>1</v>
      </c>
      <c r="X17">
        <v>2.7716319999999999</v>
      </c>
      <c r="Y17" t="s">
        <v>0</v>
      </c>
      <c r="Z17">
        <v>692908</v>
      </c>
    </row>
    <row r="18" spans="1:26" x14ac:dyDescent="0.2">
      <c r="A18" t="s">
        <v>12</v>
      </c>
      <c r="B18">
        <v>801</v>
      </c>
      <c r="C18" t="s">
        <v>11</v>
      </c>
      <c r="D18">
        <v>10</v>
      </c>
      <c r="E18" t="s">
        <v>10</v>
      </c>
      <c r="F18">
        <v>7</v>
      </c>
      <c r="G18" t="s">
        <v>9</v>
      </c>
      <c r="H18">
        <v>995</v>
      </c>
      <c r="I18" t="s">
        <v>8</v>
      </c>
      <c r="J18">
        <v>18</v>
      </c>
      <c r="K18" t="s">
        <v>7</v>
      </c>
      <c r="L18">
        <v>0</v>
      </c>
      <c r="M18" t="s">
        <v>6</v>
      </c>
      <c r="N18">
        <v>169</v>
      </c>
      <c r="O18" t="s">
        <v>5</v>
      </c>
      <c r="P18">
        <v>0</v>
      </c>
      <c r="Q18" t="s">
        <v>4</v>
      </c>
      <c r="R18">
        <v>0</v>
      </c>
      <c r="S18" t="s">
        <v>3</v>
      </c>
      <c r="T18">
        <v>6</v>
      </c>
      <c r="U18" t="s">
        <v>2</v>
      </c>
      <c r="V18">
        <v>250000</v>
      </c>
      <c r="W18" t="s">
        <v>1</v>
      </c>
      <c r="X18">
        <v>3.0462120000000001</v>
      </c>
      <c r="Y18" t="s">
        <v>0</v>
      </c>
      <c r="Z18">
        <v>761553</v>
      </c>
    </row>
    <row r="19" spans="1:26" x14ac:dyDescent="0.2">
      <c r="A19" t="s">
        <v>12</v>
      </c>
      <c r="B19">
        <v>801</v>
      </c>
      <c r="C19" t="s">
        <v>11</v>
      </c>
      <c r="D19">
        <v>10</v>
      </c>
      <c r="E19" t="s">
        <v>10</v>
      </c>
      <c r="F19">
        <v>8</v>
      </c>
      <c r="G19" t="s">
        <v>9</v>
      </c>
      <c r="H19">
        <v>950</v>
      </c>
      <c r="I19" t="s">
        <v>8</v>
      </c>
      <c r="J19">
        <v>11</v>
      </c>
      <c r="K19" t="s">
        <v>7</v>
      </c>
      <c r="L19">
        <v>0</v>
      </c>
      <c r="M19" t="s">
        <v>6</v>
      </c>
      <c r="N19">
        <v>171</v>
      </c>
      <c r="O19" t="s">
        <v>5</v>
      </c>
      <c r="P19">
        <v>0</v>
      </c>
      <c r="Q19" t="s">
        <v>4</v>
      </c>
      <c r="R19">
        <v>0</v>
      </c>
      <c r="S19" t="s">
        <v>3</v>
      </c>
      <c r="T19">
        <v>4</v>
      </c>
      <c r="U19" t="s">
        <v>2</v>
      </c>
      <c r="V19">
        <v>250000</v>
      </c>
      <c r="W19" t="s">
        <v>1</v>
      </c>
      <c r="X19">
        <v>4.6444200000000002</v>
      </c>
      <c r="Y19" t="s">
        <v>0</v>
      </c>
      <c r="Z19">
        <v>1161105</v>
      </c>
    </row>
    <row r="20" spans="1:26" x14ac:dyDescent="0.2">
      <c r="A20" t="s">
        <v>12</v>
      </c>
      <c r="B20">
        <v>801</v>
      </c>
      <c r="C20" t="s">
        <v>11</v>
      </c>
      <c r="D20">
        <v>10</v>
      </c>
      <c r="E20" t="s">
        <v>10</v>
      </c>
      <c r="F20">
        <v>9</v>
      </c>
      <c r="G20" t="s">
        <v>9</v>
      </c>
      <c r="H20">
        <v>975</v>
      </c>
      <c r="I20" t="s">
        <v>8</v>
      </c>
      <c r="J20">
        <v>14</v>
      </c>
      <c r="K20" t="s">
        <v>7</v>
      </c>
      <c r="L20">
        <v>0</v>
      </c>
      <c r="M20" t="s">
        <v>6</v>
      </c>
      <c r="N20">
        <v>170</v>
      </c>
      <c r="O20" t="s">
        <v>5</v>
      </c>
      <c r="P20">
        <v>0</v>
      </c>
      <c r="Q20" t="s">
        <v>4</v>
      </c>
      <c r="R20">
        <v>1</v>
      </c>
      <c r="S20" t="s">
        <v>3</v>
      </c>
      <c r="T20">
        <v>5</v>
      </c>
      <c r="U20" t="s">
        <v>2</v>
      </c>
      <c r="V20">
        <v>250000</v>
      </c>
      <c r="W20" t="s">
        <v>1</v>
      </c>
      <c r="X20">
        <v>3.2763040000000001</v>
      </c>
      <c r="Y20" t="s">
        <v>0</v>
      </c>
      <c r="Z20">
        <v>819076</v>
      </c>
    </row>
    <row r="21" spans="1:26" x14ac:dyDescent="0.2">
      <c r="A21" t="s">
        <v>12</v>
      </c>
      <c r="B21">
        <v>801</v>
      </c>
      <c r="C21" t="s">
        <v>11</v>
      </c>
      <c r="D21">
        <v>25</v>
      </c>
      <c r="E21" t="s">
        <v>10</v>
      </c>
      <c r="F21">
        <v>0</v>
      </c>
      <c r="G21" t="s">
        <v>9</v>
      </c>
      <c r="H21">
        <v>210</v>
      </c>
      <c r="I21" t="s">
        <v>8</v>
      </c>
      <c r="J21">
        <v>16</v>
      </c>
      <c r="K21" t="s">
        <v>7</v>
      </c>
      <c r="L21">
        <v>0</v>
      </c>
      <c r="M21" t="s">
        <v>6</v>
      </c>
      <c r="N21">
        <v>0</v>
      </c>
      <c r="O21" t="s">
        <v>5</v>
      </c>
      <c r="P21">
        <v>0</v>
      </c>
      <c r="Q21" t="s">
        <v>4</v>
      </c>
      <c r="R21">
        <v>24</v>
      </c>
      <c r="S21" t="s">
        <v>3</v>
      </c>
      <c r="T21">
        <v>1</v>
      </c>
      <c r="U21" t="s">
        <v>2</v>
      </c>
      <c r="V21">
        <v>250000</v>
      </c>
      <c r="W21" t="s">
        <v>1</v>
      </c>
      <c r="X21">
        <v>12.087719999999999</v>
      </c>
      <c r="Y21" t="s">
        <v>0</v>
      </c>
      <c r="Z21">
        <v>3021930</v>
      </c>
    </row>
    <row r="22" spans="1:26" x14ac:dyDescent="0.2">
      <c r="A22" t="s">
        <v>12</v>
      </c>
      <c r="B22">
        <v>801</v>
      </c>
      <c r="C22" t="s">
        <v>11</v>
      </c>
      <c r="D22">
        <v>25</v>
      </c>
      <c r="E22" t="s">
        <v>10</v>
      </c>
      <c r="F22">
        <v>1</v>
      </c>
      <c r="G22" t="s">
        <v>9</v>
      </c>
      <c r="H22">
        <v>185</v>
      </c>
      <c r="I22" t="s">
        <v>8</v>
      </c>
      <c r="J22">
        <v>17</v>
      </c>
      <c r="K22" t="s">
        <v>7</v>
      </c>
      <c r="L22">
        <v>0</v>
      </c>
      <c r="M22" t="s">
        <v>6</v>
      </c>
      <c r="N22">
        <v>0</v>
      </c>
      <c r="O22" t="s">
        <v>5</v>
      </c>
      <c r="P22">
        <v>0</v>
      </c>
      <c r="Q22" t="s">
        <v>4</v>
      </c>
      <c r="R22">
        <v>18</v>
      </c>
      <c r="S22" t="s">
        <v>3</v>
      </c>
      <c r="T22">
        <v>1</v>
      </c>
      <c r="U22" t="s">
        <v>2</v>
      </c>
      <c r="V22">
        <v>248148</v>
      </c>
      <c r="W22" t="s">
        <v>1</v>
      </c>
      <c r="X22">
        <v>15.3658623079774</v>
      </c>
      <c r="Y22" t="s">
        <v>0</v>
      </c>
      <c r="Z22">
        <v>3813008</v>
      </c>
    </row>
    <row r="23" spans="1:26" x14ac:dyDescent="0.2">
      <c r="A23" t="s">
        <v>12</v>
      </c>
      <c r="B23">
        <v>801</v>
      </c>
      <c r="C23" t="s">
        <v>11</v>
      </c>
      <c r="D23">
        <v>25</v>
      </c>
      <c r="E23" t="s">
        <v>10</v>
      </c>
      <c r="F23">
        <v>2</v>
      </c>
      <c r="G23" t="s">
        <v>9</v>
      </c>
      <c r="H23">
        <v>225</v>
      </c>
      <c r="I23" t="s">
        <v>8</v>
      </c>
      <c r="J23">
        <v>21</v>
      </c>
      <c r="K23" t="s">
        <v>7</v>
      </c>
      <c r="L23">
        <v>0</v>
      </c>
      <c r="M23" t="s">
        <v>6</v>
      </c>
      <c r="N23">
        <v>0</v>
      </c>
      <c r="O23" t="s">
        <v>5</v>
      </c>
      <c r="P23">
        <v>0</v>
      </c>
      <c r="Q23" t="s">
        <v>4</v>
      </c>
      <c r="R23">
        <v>22</v>
      </c>
      <c r="S23" t="s">
        <v>3</v>
      </c>
      <c r="T23">
        <v>1</v>
      </c>
      <c r="U23" t="s">
        <v>2</v>
      </c>
      <c r="V23">
        <v>164258</v>
      </c>
      <c r="W23" t="s">
        <v>1</v>
      </c>
      <c r="X23">
        <v>5.0446310073177498</v>
      </c>
      <c r="Y23" t="s">
        <v>0</v>
      </c>
      <c r="Z23">
        <v>828621</v>
      </c>
    </row>
    <row r="24" spans="1:26" x14ac:dyDescent="0.2">
      <c r="A24" t="s">
        <v>12</v>
      </c>
      <c r="B24">
        <v>801</v>
      </c>
      <c r="C24" t="s">
        <v>11</v>
      </c>
      <c r="D24">
        <v>25</v>
      </c>
      <c r="E24" t="s">
        <v>10</v>
      </c>
      <c r="F24">
        <v>3</v>
      </c>
      <c r="G24" t="s">
        <v>9</v>
      </c>
      <c r="H24">
        <v>220</v>
      </c>
      <c r="I24" t="s">
        <v>8</v>
      </c>
      <c r="J24">
        <v>18</v>
      </c>
      <c r="K24" t="s">
        <v>7</v>
      </c>
      <c r="L24">
        <v>0</v>
      </c>
      <c r="M24" t="s">
        <v>6</v>
      </c>
      <c r="N24">
        <v>0</v>
      </c>
      <c r="O24" t="s">
        <v>5</v>
      </c>
      <c r="P24">
        <v>0</v>
      </c>
      <c r="Q24" t="s">
        <v>4</v>
      </c>
      <c r="R24">
        <v>24</v>
      </c>
      <c r="S24" t="s">
        <v>3</v>
      </c>
      <c r="T24">
        <v>1</v>
      </c>
      <c r="U24" t="s">
        <v>2</v>
      </c>
      <c r="V24">
        <v>179625</v>
      </c>
      <c r="W24" t="s">
        <v>1</v>
      </c>
      <c r="X24">
        <v>5.70717884481558</v>
      </c>
      <c r="Y24" t="s">
        <v>0</v>
      </c>
      <c r="Z24">
        <v>1025152</v>
      </c>
    </row>
    <row r="25" spans="1:26" x14ac:dyDescent="0.2">
      <c r="A25" t="s">
        <v>12</v>
      </c>
      <c r="B25">
        <v>801</v>
      </c>
      <c r="C25" t="s">
        <v>11</v>
      </c>
      <c r="D25">
        <v>25</v>
      </c>
      <c r="E25" t="s">
        <v>10</v>
      </c>
      <c r="F25">
        <v>4</v>
      </c>
      <c r="G25" t="s">
        <v>9</v>
      </c>
      <c r="H25">
        <v>171</v>
      </c>
      <c r="I25" t="s">
        <v>8</v>
      </c>
      <c r="J25">
        <v>14</v>
      </c>
      <c r="K25" t="s">
        <v>7</v>
      </c>
      <c r="L25">
        <v>0</v>
      </c>
      <c r="M25" t="s">
        <v>6</v>
      </c>
      <c r="N25">
        <v>0</v>
      </c>
      <c r="O25" t="s">
        <v>5</v>
      </c>
      <c r="P25">
        <v>1</v>
      </c>
      <c r="Q25" t="s">
        <v>4</v>
      </c>
      <c r="R25">
        <v>18</v>
      </c>
      <c r="S25" t="s">
        <v>3</v>
      </c>
      <c r="T25">
        <v>1</v>
      </c>
      <c r="U25" t="s">
        <v>2</v>
      </c>
      <c r="V25">
        <v>169199</v>
      </c>
      <c r="W25" t="s">
        <v>1</v>
      </c>
      <c r="X25">
        <v>19.2194398312046</v>
      </c>
      <c r="Y25" t="s">
        <v>0</v>
      </c>
      <c r="Z25">
        <v>3251910</v>
      </c>
    </row>
    <row r="26" spans="1:26" x14ac:dyDescent="0.2">
      <c r="A26" t="s">
        <v>12</v>
      </c>
      <c r="B26">
        <v>801</v>
      </c>
      <c r="C26" t="s">
        <v>11</v>
      </c>
      <c r="D26">
        <v>25</v>
      </c>
      <c r="E26" t="s">
        <v>10</v>
      </c>
      <c r="F26">
        <v>5</v>
      </c>
      <c r="G26" t="s">
        <v>9</v>
      </c>
      <c r="H26">
        <v>161</v>
      </c>
      <c r="I26" t="s">
        <v>8</v>
      </c>
      <c r="J26">
        <v>10</v>
      </c>
      <c r="K26" t="s">
        <v>7</v>
      </c>
      <c r="L26">
        <v>0</v>
      </c>
      <c r="M26" t="s">
        <v>6</v>
      </c>
      <c r="N26">
        <v>0</v>
      </c>
      <c r="O26" t="s">
        <v>5</v>
      </c>
      <c r="P26">
        <v>1</v>
      </c>
      <c r="Q26" t="s">
        <v>4</v>
      </c>
      <c r="R26">
        <v>20</v>
      </c>
      <c r="S26" t="s">
        <v>3</v>
      </c>
      <c r="T26">
        <v>1</v>
      </c>
      <c r="U26" t="s">
        <v>2</v>
      </c>
      <c r="V26">
        <v>221796</v>
      </c>
      <c r="W26" t="s">
        <v>1</v>
      </c>
      <c r="X26">
        <v>12.6535419935436</v>
      </c>
      <c r="Y26" t="s">
        <v>0</v>
      </c>
      <c r="Z26">
        <v>2806505</v>
      </c>
    </row>
    <row r="27" spans="1:26" x14ac:dyDescent="0.2">
      <c r="A27" t="s">
        <v>12</v>
      </c>
      <c r="B27">
        <v>801</v>
      </c>
      <c r="C27" t="s">
        <v>11</v>
      </c>
      <c r="D27">
        <v>25</v>
      </c>
      <c r="E27" t="s">
        <v>10</v>
      </c>
      <c r="F27">
        <v>6</v>
      </c>
      <c r="G27" t="s">
        <v>9</v>
      </c>
      <c r="H27">
        <v>166</v>
      </c>
      <c r="I27" t="s">
        <v>8</v>
      </c>
      <c r="J27">
        <v>12</v>
      </c>
      <c r="K27" t="s">
        <v>7</v>
      </c>
      <c r="L27">
        <v>0</v>
      </c>
      <c r="M27" t="s">
        <v>6</v>
      </c>
      <c r="N27">
        <v>0</v>
      </c>
      <c r="O27" t="s">
        <v>5</v>
      </c>
      <c r="P27">
        <v>1</v>
      </c>
      <c r="Q27" t="s">
        <v>4</v>
      </c>
      <c r="R27">
        <v>19</v>
      </c>
      <c r="S27" t="s">
        <v>3</v>
      </c>
      <c r="T27">
        <v>1</v>
      </c>
      <c r="U27" t="s">
        <v>2</v>
      </c>
      <c r="V27">
        <v>250000</v>
      </c>
      <c r="W27" t="s">
        <v>1</v>
      </c>
      <c r="X27">
        <v>4.8348319999999996</v>
      </c>
      <c r="Y27" t="s">
        <v>0</v>
      </c>
      <c r="Z27">
        <v>1208708</v>
      </c>
    </row>
    <row r="28" spans="1:26" x14ac:dyDescent="0.2">
      <c r="A28" t="s">
        <v>12</v>
      </c>
      <c r="B28">
        <v>801</v>
      </c>
      <c r="C28" t="s">
        <v>11</v>
      </c>
      <c r="D28">
        <v>25</v>
      </c>
      <c r="E28" t="s">
        <v>10</v>
      </c>
      <c r="F28">
        <v>7</v>
      </c>
      <c r="G28" t="s">
        <v>9</v>
      </c>
      <c r="H28">
        <v>165</v>
      </c>
      <c r="I28" t="s">
        <v>8</v>
      </c>
      <c r="J28">
        <v>11</v>
      </c>
      <c r="K28" t="s">
        <v>7</v>
      </c>
      <c r="L28">
        <v>0</v>
      </c>
      <c r="M28" t="s">
        <v>6</v>
      </c>
      <c r="N28">
        <v>0</v>
      </c>
      <c r="O28" t="s">
        <v>5</v>
      </c>
      <c r="P28">
        <v>0</v>
      </c>
      <c r="Q28" t="s">
        <v>4</v>
      </c>
      <c r="R28">
        <v>20</v>
      </c>
      <c r="S28" t="s">
        <v>3</v>
      </c>
      <c r="T28">
        <v>1</v>
      </c>
      <c r="U28" t="s">
        <v>2</v>
      </c>
      <c r="V28">
        <v>233141</v>
      </c>
      <c r="W28" t="s">
        <v>1</v>
      </c>
      <c r="X28">
        <v>4.1712483003847396</v>
      </c>
      <c r="Y28" t="s">
        <v>0</v>
      </c>
      <c r="Z28">
        <v>972489</v>
      </c>
    </row>
    <row r="29" spans="1:26" x14ac:dyDescent="0.2">
      <c r="A29" t="s">
        <v>12</v>
      </c>
      <c r="B29">
        <v>801</v>
      </c>
      <c r="C29" t="s">
        <v>11</v>
      </c>
      <c r="D29">
        <v>25</v>
      </c>
      <c r="E29" t="s">
        <v>10</v>
      </c>
      <c r="F29">
        <v>8</v>
      </c>
      <c r="G29" t="s">
        <v>9</v>
      </c>
      <c r="H29">
        <v>161</v>
      </c>
      <c r="I29" t="s">
        <v>8</v>
      </c>
      <c r="J29">
        <v>12</v>
      </c>
      <c r="K29" t="s">
        <v>7</v>
      </c>
      <c r="L29">
        <v>0</v>
      </c>
      <c r="M29" t="s">
        <v>6</v>
      </c>
      <c r="N29">
        <v>0</v>
      </c>
      <c r="O29" t="s">
        <v>5</v>
      </c>
      <c r="P29">
        <v>1</v>
      </c>
      <c r="Q29" t="s">
        <v>4</v>
      </c>
      <c r="R29">
        <v>18</v>
      </c>
      <c r="S29" t="s">
        <v>3</v>
      </c>
      <c r="T29">
        <v>1</v>
      </c>
      <c r="U29" t="s">
        <v>2</v>
      </c>
      <c r="V29">
        <v>242190</v>
      </c>
      <c r="W29" t="s">
        <v>1</v>
      </c>
      <c r="X29">
        <v>7.0328543705355298</v>
      </c>
      <c r="Y29" t="s">
        <v>0</v>
      </c>
      <c r="Z29">
        <v>1703287</v>
      </c>
    </row>
    <row r="30" spans="1:26" x14ac:dyDescent="0.2">
      <c r="A30" t="s">
        <v>12</v>
      </c>
      <c r="B30">
        <v>801</v>
      </c>
      <c r="C30" t="s">
        <v>11</v>
      </c>
      <c r="D30">
        <v>25</v>
      </c>
      <c r="E30" t="s">
        <v>10</v>
      </c>
      <c r="F30">
        <v>9</v>
      </c>
      <c r="G30" t="s">
        <v>9</v>
      </c>
      <c r="H30">
        <v>211</v>
      </c>
      <c r="I30" t="s">
        <v>8</v>
      </c>
      <c r="J30">
        <v>18</v>
      </c>
      <c r="K30" t="s">
        <v>7</v>
      </c>
      <c r="L30">
        <v>0</v>
      </c>
      <c r="M30" t="s">
        <v>6</v>
      </c>
      <c r="N30">
        <v>0</v>
      </c>
      <c r="O30" t="s">
        <v>5</v>
      </c>
      <c r="P30">
        <v>1</v>
      </c>
      <c r="Q30" t="s">
        <v>4</v>
      </c>
      <c r="R30">
        <v>22</v>
      </c>
      <c r="S30" t="s">
        <v>3</v>
      </c>
      <c r="T30">
        <v>1</v>
      </c>
      <c r="U30" t="s">
        <v>2</v>
      </c>
      <c r="V30">
        <v>138812</v>
      </c>
      <c r="W30" t="s">
        <v>1</v>
      </c>
      <c r="X30">
        <v>4.2278909604356896</v>
      </c>
      <c r="Y30" t="s">
        <v>0</v>
      </c>
      <c r="Z30">
        <v>586882</v>
      </c>
    </row>
    <row r="31" spans="1:26" x14ac:dyDescent="0.2">
      <c r="A31" t="s">
        <v>12</v>
      </c>
      <c r="B31">
        <v>801</v>
      </c>
      <c r="C31" t="s">
        <v>11</v>
      </c>
      <c r="D31">
        <v>50</v>
      </c>
      <c r="E31" t="s">
        <v>10</v>
      </c>
      <c r="F31">
        <v>0</v>
      </c>
      <c r="G31" t="s">
        <v>9</v>
      </c>
      <c r="H31">
        <v>2734</v>
      </c>
      <c r="I31" t="s">
        <v>8</v>
      </c>
      <c r="J31">
        <v>14</v>
      </c>
      <c r="K31" t="s">
        <v>7</v>
      </c>
      <c r="L31">
        <v>0</v>
      </c>
      <c r="M31" t="s">
        <v>6</v>
      </c>
      <c r="N31">
        <v>290</v>
      </c>
      <c r="O31" t="s">
        <v>5</v>
      </c>
      <c r="P31">
        <v>4</v>
      </c>
      <c r="Q31" t="s">
        <v>4</v>
      </c>
      <c r="R31">
        <v>18</v>
      </c>
      <c r="S31" t="s">
        <v>3</v>
      </c>
      <c r="T31">
        <v>112</v>
      </c>
      <c r="U31" t="s">
        <v>2</v>
      </c>
      <c r="V31">
        <v>250000</v>
      </c>
      <c r="W31" t="s">
        <v>1</v>
      </c>
      <c r="X31">
        <v>17.808171999999999</v>
      </c>
      <c r="Y31" t="s">
        <v>0</v>
      </c>
      <c r="Z31">
        <v>4452043</v>
      </c>
    </row>
    <row r="32" spans="1:26" x14ac:dyDescent="0.2">
      <c r="A32" t="s">
        <v>12</v>
      </c>
      <c r="B32">
        <v>801</v>
      </c>
      <c r="C32" t="s">
        <v>11</v>
      </c>
      <c r="D32">
        <v>50</v>
      </c>
      <c r="E32" t="s">
        <v>10</v>
      </c>
      <c r="F32">
        <v>1</v>
      </c>
      <c r="G32" t="s">
        <v>9</v>
      </c>
      <c r="H32">
        <v>2729</v>
      </c>
      <c r="I32" t="s">
        <v>8</v>
      </c>
      <c r="J32">
        <v>21</v>
      </c>
      <c r="K32" t="s">
        <v>7</v>
      </c>
      <c r="L32">
        <v>0</v>
      </c>
      <c r="M32" t="s">
        <v>6</v>
      </c>
      <c r="N32">
        <v>295</v>
      </c>
      <c r="O32" t="s">
        <v>5</v>
      </c>
      <c r="P32">
        <v>4</v>
      </c>
      <c r="Q32" t="s">
        <v>4</v>
      </c>
      <c r="R32">
        <v>15</v>
      </c>
      <c r="S32" t="s">
        <v>3</v>
      </c>
      <c r="T32">
        <v>107</v>
      </c>
      <c r="U32" t="s">
        <v>2</v>
      </c>
      <c r="V32">
        <v>250000</v>
      </c>
      <c r="W32" t="s">
        <v>1</v>
      </c>
      <c r="X32">
        <v>23.465779999999999</v>
      </c>
      <c r="Y32" t="s">
        <v>0</v>
      </c>
      <c r="Z32">
        <v>5866445</v>
      </c>
    </row>
    <row r="33" spans="1:26" x14ac:dyDescent="0.2">
      <c r="A33" t="s">
        <v>12</v>
      </c>
      <c r="B33">
        <v>801</v>
      </c>
      <c r="C33" t="s">
        <v>11</v>
      </c>
      <c r="D33">
        <v>50</v>
      </c>
      <c r="E33" t="s">
        <v>10</v>
      </c>
      <c r="F33">
        <v>2</v>
      </c>
      <c r="G33" t="s">
        <v>9</v>
      </c>
      <c r="H33">
        <v>2748</v>
      </c>
      <c r="I33" t="s">
        <v>8</v>
      </c>
      <c r="J33">
        <v>16</v>
      </c>
      <c r="K33" t="s">
        <v>7</v>
      </c>
      <c r="L33">
        <v>0</v>
      </c>
      <c r="M33" t="s">
        <v>6</v>
      </c>
      <c r="N33">
        <v>287</v>
      </c>
      <c r="O33" t="s">
        <v>5</v>
      </c>
      <c r="P33">
        <v>3</v>
      </c>
      <c r="Q33" t="s">
        <v>4</v>
      </c>
      <c r="R33">
        <v>18</v>
      </c>
      <c r="S33" t="s">
        <v>3</v>
      </c>
      <c r="T33">
        <v>114</v>
      </c>
      <c r="U33" t="s">
        <v>2</v>
      </c>
      <c r="V33">
        <v>250000</v>
      </c>
      <c r="W33" t="s">
        <v>1</v>
      </c>
      <c r="X33">
        <v>5.6383159999999997</v>
      </c>
      <c r="Y33" t="s">
        <v>0</v>
      </c>
      <c r="Z33">
        <v>1409579</v>
      </c>
    </row>
    <row r="34" spans="1:26" x14ac:dyDescent="0.2">
      <c r="A34" t="s">
        <v>12</v>
      </c>
      <c r="B34">
        <v>801</v>
      </c>
      <c r="C34" t="s">
        <v>11</v>
      </c>
      <c r="D34">
        <v>50</v>
      </c>
      <c r="E34" t="s">
        <v>10</v>
      </c>
      <c r="F34">
        <v>3</v>
      </c>
      <c r="G34" t="s">
        <v>9</v>
      </c>
      <c r="H34">
        <v>2759</v>
      </c>
      <c r="I34" t="s">
        <v>8</v>
      </c>
      <c r="J34">
        <v>17</v>
      </c>
      <c r="K34" t="s">
        <v>7</v>
      </c>
      <c r="L34">
        <v>0</v>
      </c>
      <c r="M34" t="s">
        <v>6</v>
      </c>
      <c r="N34">
        <v>285</v>
      </c>
      <c r="O34" t="s">
        <v>5</v>
      </c>
      <c r="P34">
        <v>4</v>
      </c>
      <c r="Q34" t="s">
        <v>4</v>
      </c>
      <c r="R34">
        <v>17</v>
      </c>
      <c r="S34" t="s">
        <v>3</v>
      </c>
      <c r="T34">
        <v>116</v>
      </c>
      <c r="U34" t="s">
        <v>2</v>
      </c>
      <c r="V34">
        <v>250000</v>
      </c>
      <c r="W34" t="s">
        <v>1</v>
      </c>
      <c r="X34">
        <v>10.175388</v>
      </c>
      <c r="Y34" t="s">
        <v>0</v>
      </c>
      <c r="Z34">
        <v>2543847</v>
      </c>
    </row>
    <row r="35" spans="1:26" x14ac:dyDescent="0.2">
      <c r="A35" t="s">
        <v>12</v>
      </c>
      <c r="B35">
        <v>801</v>
      </c>
      <c r="C35" t="s">
        <v>11</v>
      </c>
      <c r="D35">
        <v>50</v>
      </c>
      <c r="E35" t="s">
        <v>10</v>
      </c>
      <c r="F35">
        <v>4</v>
      </c>
      <c r="G35" t="s">
        <v>9</v>
      </c>
      <c r="H35">
        <v>2718</v>
      </c>
      <c r="I35" t="s">
        <v>8</v>
      </c>
      <c r="J35">
        <v>13</v>
      </c>
      <c r="K35" t="s">
        <v>7</v>
      </c>
      <c r="L35">
        <v>0</v>
      </c>
      <c r="M35" t="s">
        <v>6</v>
      </c>
      <c r="N35">
        <v>289</v>
      </c>
      <c r="O35" t="s">
        <v>5</v>
      </c>
      <c r="P35">
        <v>3</v>
      </c>
      <c r="Q35" t="s">
        <v>4</v>
      </c>
      <c r="R35">
        <v>17</v>
      </c>
      <c r="S35" t="s">
        <v>3</v>
      </c>
      <c r="T35">
        <v>112</v>
      </c>
      <c r="U35" t="s">
        <v>2</v>
      </c>
      <c r="V35">
        <v>250000</v>
      </c>
      <c r="W35" t="s">
        <v>1</v>
      </c>
      <c r="X35">
        <v>24.337368000000001</v>
      </c>
      <c r="Y35" t="s">
        <v>0</v>
      </c>
      <c r="Z35">
        <v>6084342</v>
      </c>
    </row>
    <row r="36" spans="1:26" x14ac:dyDescent="0.2">
      <c r="A36" t="s">
        <v>12</v>
      </c>
      <c r="B36">
        <v>801</v>
      </c>
      <c r="C36" t="s">
        <v>11</v>
      </c>
      <c r="D36">
        <v>50</v>
      </c>
      <c r="E36" t="s">
        <v>10</v>
      </c>
      <c r="F36">
        <v>5</v>
      </c>
      <c r="G36" t="s">
        <v>9</v>
      </c>
      <c r="H36">
        <v>2807</v>
      </c>
      <c r="I36" t="s">
        <v>8</v>
      </c>
      <c r="J36">
        <v>29</v>
      </c>
      <c r="K36" t="s">
        <v>7</v>
      </c>
      <c r="L36">
        <v>0</v>
      </c>
      <c r="M36" t="s">
        <v>6</v>
      </c>
      <c r="N36">
        <v>288</v>
      </c>
      <c r="O36" t="s">
        <v>5</v>
      </c>
      <c r="P36">
        <v>2</v>
      </c>
      <c r="Q36" t="s">
        <v>4</v>
      </c>
      <c r="R36">
        <v>18</v>
      </c>
      <c r="S36" t="s">
        <v>3</v>
      </c>
      <c r="T36">
        <v>113</v>
      </c>
      <c r="U36" t="s">
        <v>2</v>
      </c>
      <c r="V36">
        <v>250000</v>
      </c>
      <c r="W36" t="s">
        <v>1</v>
      </c>
      <c r="X36">
        <v>15.216424</v>
      </c>
      <c r="Y36" t="s">
        <v>0</v>
      </c>
      <c r="Z36">
        <v>3804106</v>
      </c>
    </row>
    <row r="37" spans="1:26" x14ac:dyDescent="0.2">
      <c r="A37" t="s">
        <v>12</v>
      </c>
      <c r="B37">
        <v>801</v>
      </c>
      <c r="C37" t="s">
        <v>11</v>
      </c>
      <c r="D37">
        <v>50</v>
      </c>
      <c r="E37" t="s">
        <v>10</v>
      </c>
      <c r="F37">
        <v>6</v>
      </c>
      <c r="G37" t="s">
        <v>9</v>
      </c>
      <c r="H37">
        <v>2774</v>
      </c>
      <c r="I37" t="s">
        <v>8</v>
      </c>
      <c r="J37">
        <v>23</v>
      </c>
      <c r="K37" t="s">
        <v>7</v>
      </c>
      <c r="L37">
        <v>0</v>
      </c>
      <c r="M37" t="s">
        <v>6</v>
      </c>
      <c r="N37">
        <v>291</v>
      </c>
      <c r="O37" t="s">
        <v>5</v>
      </c>
      <c r="P37">
        <v>4</v>
      </c>
      <c r="Q37" t="s">
        <v>4</v>
      </c>
      <c r="R37">
        <v>20</v>
      </c>
      <c r="S37" t="s">
        <v>3</v>
      </c>
      <c r="T37">
        <v>110</v>
      </c>
      <c r="U37" t="s">
        <v>2</v>
      </c>
      <c r="V37">
        <v>250000</v>
      </c>
      <c r="W37" t="s">
        <v>1</v>
      </c>
      <c r="X37">
        <v>6.0557439999999998</v>
      </c>
      <c r="Y37" t="s">
        <v>0</v>
      </c>
      <c r="Z37">
        <v>1513936</v>
      </c>
    </row>
    <row r="38" spans="1:26" x14ac:dyDescent="0.2">
      <c r="A38" t="s">
        <v>12</v>
      </c>
      <c r="B38">
        <v>801</v>
      </c>
      <c r="C38" t="s">
        <v>11</v>
      </c>
      <c r="D38">
        <v>50</v>
      </c>
      <c r="E38" t="s">
        <v>10</v>
      </c>
      <c r="F38">
        <v>7</v>
      </c>
      <c r="G38" t="s">
        <v>9</v>
      </c>
      <c r="H38">
        <v>2804</v>
      </c>
      <c r="I38" t="s">
        <v>8</v>
      </c>
      <c r="J38">
        <v>24</v>
      </c>
      <c r="K38" t="s">
        <v>7</v>
      </c>
      <c r="L38">
        <v>0</v>
      </c>
      <c r="M38" t="s">
        <v>6</v>
      </c>
      <c r="N38">
        <v>284</v>
      </c>
      <c r="O38" t="s">
        <v>5</v>
      </c>
      <c r="P38">
        <v>4</v>
      </c>
      <c r="Q38" t="s">
        <v>4</v>
      </c>
      <c r="R38">
        <v>18</v>
      </c>
      <c r="S38" t="s">
        <v>3</v>
      </c>
      <c r="T38">
        <v>117</v>
      </c>
      <c r="U38" t="s">
        <v>2</v>
      </c>
      <c r="V38">
        <v>250000</v>
      </c>
      <c r="W38" t="s">
        <v>1</v>
      </c>
      <c r="X38">
        <v>24.059856</v>
      </c>
      <c r="Y38" t="s">
        <v>0</v>
      </c>
      <c r="Z38">
        <v>6014964</v>
      </c>
    </row>
    <row r="39" spans="1:26" x14ac:dyDescent="0.2">
      <c r="A39" t="s">
        <v>12</v>
      </c>
      <c r="B39">
        <v>801</v>
      </c>
      <c r="C39" t="s">
        <v>11</v>
      </c>
      <c r="D39">
        <v>50</v>
      </c>
      <c r="E39" t="s">
        <v>10</v>
      </c>
      <c r="F39">
        <v>8</v>
      </c>
      <c r="G39" t="s">
        <v>9</v>
      </c>
      <c r="H39">
        <v>2747</v>
      </c>
      <c r="I39" t="s">
        <v>8</v>
      </c>
      <c r="J39">
        <v>25</v>
      </c>
      <c r="K39" t="s">
        <v>7</v>
      </c>
      <c r="L39">
        <v>0</v>
      </c>
      <c r="M39" t="s">
        <v>6</v>
      </c>
      <c r="N39">
        <v>295</v>
      </c>
      <c r="O39" t="s">
        <v>5</v>
      </c>
      <c r="P39">
        <v>2</v>
      </c>
      <c r="Q39" t="s">
        <v>4</v>
      </c>
      <c r="R39">
        <v>17</v>
      </c>
      <c r="S39" t="s">
        <v>3</v>
      </c>
      <c r="T39">
        <v>106</v>
      </c>
      <c r="U39" t="s">
        <v>2</v>
      </c>
      <c r="V39">
        <v>250000</v>
      </c>
      <c r="W39" t="s">
        <v>1</v>
      </c>
      <c r="X39">
        <v>10.278216</v>
      </c>
      <c r="Y39" t="s">
        <v>0</v>
      </c>
      <c r="Z39">
        <v>2569554</v>
      </c>
    </row>
    <row r="40" spans="1:26" x14ac:dyDescent="0.2">
      <c r="A40" t="s">
        <v>12</v>
      </c>
      <c r="B40">
        <v>801</v>
      </c>
      <c r="C40" t="s">
        <v>11</v>
      </c>
      <c r="D40">
        <v>50</v>
      </c>
      <c r="E40" t="s">
        <v>10</v>
      </c>
      <c r="F40">
        <v>9</v>
      </c>
      <c r="G40" t="s">
        <v>9</v>
      </c>
      <c r="H40">
        <v>2748</v>
      </c>
      <c r="I40" t="s">
        <v>8</v>
      </c>
      <c r="J40">
        <v>20</v>
      </c>
      <c r="K40" t="s">
        <v>7</v>
      </c>
      <c r="L40">
        <v>0</v>
      </c>
      <c r="M40" t="s">
        <v>6</v>
      </c>
      <c r="N40">
        <v>292</v>
      </c>
      <c r="O40" t="s">
        <v>5</v>
      </c>
      <c r="P40">
        <v>3</v>
      </c>
      <c r="Q40" t="s">
        <v>4</v>
      </c>
      <c r="R40">
        <v>19</v>
      </c>
      <c r="S40" t="s">
        <v>3</v>
      </c>
      <c r="T40">
        <v>109</v>
      </c>
      <c r="U40" t="s">
        <v>2</v>
      </c>
      <c r="V40">
        <v>250000</v>
      </c>
      <c r="W40" t="s">
        <v>1</v>
      </c>
      <c r="X40">
        <v>13.9628</v>
      </c>
      <c r="Y40" t="s">
        <v>0</v>
      </c>
      <c r="Z40">
        <v>3490700</v>
      </c>
    </row>
    <row r="41" spans="1:26" x14ac:dyDescent="0.2">
      <c r="A41" t="s">
        <v>12</v>
      </c>
      <c r="B41">
        <v>801</v>
      </c>
      <c r="C41" t="s">
        <v>11</v>
      </c>
      <c r="D41">
        <v>100</v>
      </c>
      <c r="E41" t="s">
        <v>10</v>
      </c>
      <c r="F41">
        <v>0</v>
      </c>
      <c r="G41" t="s">
        <v>9</v>
      </c>
      <c r="H41">
        <v>3910</v>
      </c>
      <c r="I41" t="s">
        <v>8</v>
      </c>
      <c r="J41">
        <v>14</v>
      </c>
      <c r="K41" t="s">
        <v>7</v>
      </c>
      <c r="L41">
        <v>0</v>
      </c>
      <c r="M41" t="s">
        <v>6</v>
      </c>
      <c r="N41">
        <v>270</v>
      </c>
      <c r="O41" t="s">
        <v>5</v>
      </c>
      <c r="P41">
        <v>15</v>
      </c>
      <c r="Q41" t="s">
        <v>4</v>
      </c>
      <c r="R41">
        <v>9</v>
      </c>
      <c r="S41" t="s">
        <v>3</v>
      </c>
      <c r="T41">
        <v>243</v>
      </c>
      <c r="U41" t="s">
        <v>2</v>
      </c>
      <c r="V41">
        <v>250000</v>
      </c>
      <c r="W41" t="s">
        <v>1</v>
      </c>
      <c r="X41">
        <v>11.504619999999999</v>
      </c>
      <c r="Y41" t="s">
        <v>0</v>
      </c>
      <c r="Z41">
        <v>2876155</v>
      </c>
    </row>
    <row r="42" spans="1:26" x14ac:dyDescent="0.2">
      <c r="A42" t="s">
        <v>12</v>
      </c>
      <c r="B42">
        <v>801</v>
      </c>
      <c r="C42" t="s">
        <v>11</v>
      </c>
      <c r="D42">
        <v>100</v>
      </c>
      <c r="E42" t="s">
        <v>10</v>
      </c>
      <c r="F42">
        <v>1</v>
      </c>
      <c r="G42" t="s">
        <v>9</v>
      </c>
      <c r="H42">
        <v>3963</v>
      </c>
      <c r="I42" t="s">
        <v>8</v>
      </c>
      <c r="J42">
        <v>23</v>
      </c>
      <c r="K42" t="s">
        <v>7</v>
      </c>
      <c r="L42">
        <v>0</v>
      </c>
      <c r="M42" t="s">
        <v>6</v>
      </c>
      <c r="N42">
        <v>267</v>
      </c>
      <c r="O42" t="s">
        <v>5</v>
      </c>
      <c r="P42">
        <v>13</v>
      </c>
      <c r="Q42" t="s">
        <v>4</v>
      </c>
      <c r="R42">
        <v>10</v>
      </c>
      <c r="S42" t="s">
        <v>3</v>
      </c>
      <c r="T42">
        <v>245</v>
      </c>
      <c r="U42" t="s">
        <v>2</v>
      </c>
      <c r="V42">
        <v>250000</v>
      </c>
      <c r="W42" t="s">
        <v>1</v>
      </c>
      <c r="X42">
        <v>11.100472</v>
      </c>
      <c r="Y42" t="s">
        <v>0</v>
      </c>
      <c r="Z42">
        <v>2775118</v>
      </c>
    </row>
    <row r="43" spans="1:26" x14ac:dyDescent="0.2">
      <c r="A43" t="s">
        <v>12</v>
      </c>
      <c r="B43">
        <v>801</v>
      </c>
      <c r="C43" t="s">
        <v>11</v>
      </c>
      <c r="D43">
        <v>100</v>
      </c>
      <c r="E43" t="s">
        <v>10</v>
      </c>
      <c r="F43">
        <v>2</v>
      </c>
      <c r="G43" t="s">
        <v>9</v>
      </c>
      <c r="H43">
        <v>3948</v>
      </c>
      <c r="I43" t="s">
        <v>8</v>
      </c>
      <c r="J43">
        <v>23</v>
      </c>
      <c r="K43" t="s">
        <v>7</v>
      </c>
      <c r="L43">
        <v>0</v>
      </c>
      <c r="M43" t="s">
        <v>6</v>
      </c>
      <c r="N43">
        <v>266</v>
      </c>
      <c r="O43" t="s">
        <v>5</v>
      </c>
      <c r="P43">
        <v>13</v>
      </c>
      <c r="Q43" t="s">
        <v>4</v>
      </c>
      <c r="R43">
        <v>10</v>
      </c>
      <c r="S43" t="s">
        <v>3</v>
      </c>
      <c r="T43">
        <v>244</v>
      </c>
      <c r="U43" t="s">
        <v>2</v>
      </c>
      <c r="V43">
        <v>250000</v>
      </c>
      <c r="W43" t="s">
        <v>1</v>
      </c>
      <c r="X43">
        <v>11.097892</v>
      </c>
      <c r="Y43" t="s">
        <v>0</v>
      </c>
      <c r="Z43">
        <v>2774473</v>
      </c>
    </row>
    <row r="44" spans="1:26" x14ac:dyDescent="0.2">
      <c r="A44" t="s">
        <v>12</v>
      </c>
      <c r="B44">
        <v>801</v>
      </c>
      <c r="C44" t="s">
        <v>11</v>
      </c>
      <c r="D44">
        <v>100</v>
      </c>
      <c r="E44" t="s">
        <v>10</v>
      </c>
      <c r="F44">
        <v>3</v>
      </c>
      <c r="G44" t="s">
        <v>9</v>
      </c>
      <c r="H44">
        <v>3978</v>
      </c>
      <c r="I44" t="s">
        <v>8</v>
      </c>
      <c r="J44">
        <v>20</v>
      </c>
      <c r="K44" t="s">
        <v>7</v>
      </c>
      <c r="L44">
        <v>0</v>
      </c>
      <c r="M44" t="s">
        <v>6</v>
      </c>
      <c r="N44">
        <v>268</v>
      </c>
      <c r="O44" t="s">
        <v>5</v>
      </c>
      <c r="P44">
        <v>13</v>
      </c>
      <c r="Q44" t="s">
        <v>4</v>
      </c>
      <c r="R44">
        <v>11</v>
      </c>
      <c r="S44" t="s">
        <v>3</v>
      </c>
      <c r="T44">
        <v>247</v>
      </c>
      <c r="U44" t="s">
        <v>2</v>
      </c>
      <c r="V44">
        <v>250000</v>
      </c>
      <c r="W44" t="s">
        <v>1</v>
      </c>
      <c r="X44">
        <v>11.263007999999999</v>
      </c>
      <c r="Y44" t="s">
        <v>0</v>
      </c>
      <c r="Z44">
        <v>2815752</v>
      </c>
    </row>
    <row r="45" spans="1:26" x14ac:dyDescent="0.2">
      <c r="A45" t="s">
        <v>12</v>
      </c>
      <c r="B45">
        <v>801</v>
      </c>
      <c r="C45" t="s">
        <v>11</v>
      </c>
      <c r="D45">
        <v>100</v>
      </c>
      <c r="E45" t="s">
        <v>10</v>
      </c>
      <c r="F45">
        <v>4</v>
      </c>
      <c r="G45" t="s">
        <v>9</v>
      </c>
      <c r="H45">
        <v>4003</v>
      </c>
      <c r="I45" t="s">
        <v>8</v>
      </c>
      <c r="J45">
        <v>23</v>
      </c>
      <c r="K45" t="s">
        <v>7</v>
      </c>
      <c r="L45">
        <v>0</v>
      </c>
      <c r="M45" t="s">
        <v>6</v>
      </c>
      <c r="N45">
        <v>259</v>
      </c>
      <c r="O45" t="s">
        <v>5</v>
      </c>
      <c r="P45">
        <v>13</v>
      </c>
      <c r="Q45" t="s">
        <v>4</v>
      </c>
      <c r="R45">
        <v>10</v>
      </c>
      <c r="S45" t="s">
        <v>3</v>
      </c>
      <c r="T45">
        <v>253</v>
      </c>
      <c r="U45" t="s">
        <v>2</v>
      </c>
      <c r="V45">
        <v>250000</v>
      </c>
      <c r="W45" t="s">
        <v>1</v>
      </c>
      <c r="X45">
        <v>10.949296</v>
      </c>
      <c r="Y45" t="s">
        <v>0</v>
      </c>
      <c r="Z45">
        <v>2737324</v>
      </c>
    </row>
    <row r="46" spans="1:26" x14ac:dyDescent="0.2">
      <c r="A46" t="s">
        <v>12</v>
      </c>
      <c r="B46">
        <v>801</v>
      </c>
      <c r="C46" t="s">
        <v>11</v>
      </c>
      <c r="D46">
        <v>100</v>
      </c>
      <c r="E46" t="s">
        <v>10</v>
      </c>
      <c r="F46">
        <v>5</v>
      </c>
      <c r="G46" t="s">
        <v>9</v>
      </c>
      <c r="H46">
        <v>3934</v>
      </c>
      <c r="I46" t="s">
        <v>8</v>
      </c>
      <c r="J46">
        <v>23</v>
      </c>
      <c r="K46" t="s">
        <v>7</v>
      </c>
      <c r="L46">
        <v>0</v>
      </c>
      <c r="M46" t="s">
        <v>6</v>
      </c>
      <c r="N46">
        <v>271</v>
      </c>
      <c r="O46" t="s">
        <v>5</v>
      </c>
      <c r="P46">
        <v>14</v>
      </c>
      <c r="Q46" t="s">
        <v>4</v>
      </c>
      <c r="R46">
        <v>8</v>
      </c>
      <c r="S46" t="s">
        <v>3</v>
      </c>
      <c r="T46">
        <v>241</v>
      </c>
      <c r="U46" t="s">
        <v>2</v>
      </c>
      <c r="V46">
        <v>250000</v>
      </c>
      <c r="W46" t="s">
        <v>1</v>
      </c>
      <c r="X46">
        <v>11.034412</v>
      </c>
      <c r="Y46" t="s">
        <v>0</v>
      </c>
      <c r="Z46">
        <v>2758603</v>
      </c>
    </row>
    <row r="47" spans="1:26" x14ac:dyDescent="0.2">
      <c r="A47" t="s">
        <v>12</v>
      </c>
      <c r="B47">
        <v>801</v>
      </c>
      <c r="C47" t="s">
        <v>11</v>
      </c>
      <c r="D47">
        <v>100</v>
      </c>
      <c r="E47" t="s">
        <v>10</v>
      </c>
      <c r="F47">
        <v>6</v>
      </c>
      <c r="G47" t="s">
        <v>9</v>
      </c>
      <c r="H47">
        <v>3938</v>
      </c>
      <c r="I47" t="s">
        <v>8</v>
      </c>
      <c r="J47">
        <v>18</v>
      </c>
      <c r="K47" t="s">
        <v>7</v>
      </c>
      <c r="L47">
        <v>0</v>
      </c>
      <c r="M47" t="s">
        <v>6</v>
      </c>
      <c r="N47">
        <v>267</v>
      </c>
      <c r="O47" t="s">
        <v>5</v>
      </c>
      <c r="P47">
        <v>13</v>
      </c>
      <c r="Q47" t="s">
        <v>4</v>
      </c>
      <c r="R47">
        <v>10</v>
      </c>
      <c r="S47" t="s">
        <v>3</v>
      </c>
      <c r="T47">
        <v>245</v>
      </c>
      <c r="U47" t="s">
        <v>2</v>
      </c>
      <c r="V47">
        <v>250000</v>
      </c>
      <c r="W47" t="s">
        <v>1</v>
      </c>
      <c r="X47">
        <v>11.092155999999999</v>
      </c>
      <c r="Y47" t="s">
        <v>0</v>
      </c>
      <c r="Z47">
        <v>2773039</v>
      </c>
    </row>
    <row r="48" spans="1:26" x14ac:dyDescent="0.2">
      <c r="A48" t="s">
        <v>12</v>
      </c>
      <c r="B48">
        <v>801</v>
      </c>
      <c r="C48" t="s">
        <v>11</v>
      </c>
      <c r="D48">
        <v>100</v>
      </c>
      <c r="E48" t="s">
        <v>10</v>
      </c>
      <c r="F48">
        <v>7</v>
      </c>
      <c r="G48" t="s">
        <v>9</v>
      </c>
      <c r="H48">
        <v>3932</v>
      </c>
      <c r="I48" t="s">
        <v>8</v>
      </c>
      <c r="J48">
        <v>15</v>
      </c>
      <c r="K48" t="s">
        <v>7</v>
      </c>
      <c r="L48">
        <v>1</v>
      </c>
      <c r="M48" t="s">
        <v>6</v>
      </c>
      <c r="N48">
        <v>266</v>
      </c>
      <c r="O48" t="s">
        <v>5</v>
      </c>
      <c r="P48">
        <v>12</v>
      </c>
      <c r="Q48" t="s">
        <v>4</v>
      </c>
      <c r="R48">
        <v>10</v>
      </c>
      <c r="S48" t="s">
        <v>3</v>
      </c>
      <c r="T48">
        <v>245</v>
      </c>
      <c r="U48" t="s">
        <v>2</v>
      </c>
      <c r="V48">
        <v>250000</v>
      </c>
      <c r="W48" t="s">
        <v>1</v>
      </c>
      <c r="X48">
        <v>11.647656</v>
      </c>
      <c r="Y48" t="s">
        <v>0</v>
      </c>
      <c r="Z48">
        <v>2911914</v>
      </c>
    </row>
    <row r="49" spans="1:26" x14ac:dyDescent="0.2">
      <c r="A49" t="s">
        <v>12</v>
      </c>
      <c r="B49">
        <v>801</v>
      </c>
      <c r="C49" t="s">
        <v>11</v>
      </c>
      <c r="D49">
        <v>100</v>
      </c>
      <c r="E49" t="s">
        <v>10</v>
      </c>
      <c r="F49">
        <v>8</v>
      </c>
      <c r="G49" t="s">
        <v>9</v>
      </c>
      <c r="H49">
        <v>3933</v>
      </c>
      <c r="I49" t="s">
        <v>8</v>
      </c>
      <c r="J49">
        <v>18</v>
      </c>
      <c r="K49" t="s">
        <v>7</v>
      </c>
      <c r="L49">
        <v>1</v>
      </c>
      <c r="M49" t="s">
        <v>6</v>
      </c>
      <c r="N49">
        <v>274</v>
      </c>
      <c r="O49" t="s">
        <v>5</v>
      </c>
      <c r="P49">
        <v>13</v>
      </c>
      <c r="Q49" t="s">
        <v>4</v>
      </c>
      <c r="R49">
        <v>9</v>
      </c>
      <c r="S49" t="s">
        <v>3</v>
      </c>
      <c r="T49">
        <v>240</v>
      </c>
      <c r="U49" t="s">
        <v>2</v>
      </c>
      <c r="V49">
        <v>250000</v>
      </c>
      <c r="W49" t="s">
        <v>1</v>
      </c>
      <c r="X49">
        <v>9.7481960000000001</v>
      </c>
      <c r="Y49" t="s">
        <v>0</v>
      </c>
      <c r="Z49">
        <v>2437049</v>
      </c>
    </row>
    <row r="50" spans="1:26" x14ac:dyDescent="0.2">
      <c r="A50" t="s">
        <v>12</v>
      </c>
      <c r="B50">
        <v>801</v>
      </c>
      <c r="C50" t="s">
        <v>11</v>
      </c>
      <c r="D50">
        <v>100</v>
      </c>
      <c r="E50" t="s">
        <v>10</v>
      </c>
      <c r="F50">
        <v>9</v>
      </c>
      <c r="G50" t="s">
        <v>9</v>
      </c>
      <c r="H50">
        <v>3942</v>
      </c>
      <c r="I50" t="s">
        <v>8</v>
      </c>
      <c r="J50">
        <v>18</v>
      </c>
      <c r="K50" t="s">
        <v>7</v>
      </c>
      <c r="L50">
        <v>0</v>
      </c>
      <c r="M50" t="s">
        <v>6</v>
      </c>
      <c r="N50">
        <v>266</v>
      </c>
      <c r="O50" t="s">
        <v>5</v>
      </c>
      <c r="P50">
        <v>12</v>
      </c>
      <c r="Q50" t="s">
        <v>4</v>
      </c>
      <c r="R50">
        <v>10</v>
      </c>
      <c r="S50" t="s">
        <v>3</v>
      </c>
      <c r="T50">
        <v>246</v>
      </c>
      <c r="U50" t="s">
        <v>2</v>
      </c>
      <c r="V50">
        <v>250000</v>
      </c>
      <c r="W50" t="s">
        <v>1</v>
      </c>
      <c r="X50">
        <v>9.8325440000000004</v>
      </c>
      <c r="Y50" t="s">
        <v>0</v>
      </c>
      <c r="Z50">
        <v>2458136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0"/>
  <sheetViews>
    <sheetView topLeftCell="I15" workbookViewId="0">
      <selection sqref="A1:Z50"/>
    </sheetView>
  </sheetViews>
  <sheetFormatPr baseColWidth="10" defaultColWidth="11" defaultRowHeight="16" x14ac:dyDescent="0.2"/>
  <sheetData>
    <row r="1" spans="1:26" x14ac:dyDescent="0.2">
      <c r="A1" t="s">
        <v>12</v>
      </c>
      <c r="B1">
        <v>665</v>
      </c>
      <c r="C1" t="s">
        <v>11</v>
      </c>
      <c r="D1">
        <v>0</v>
      </c>
      <c r="E1" t="s">
        <v>10</v>
      </c>
      <c r="F1">
        <v>0</v>
      </c>
      <c r="G1" t="s">
        <v>9</v>
      </c>
      <c r="H1">
        <v>55</v>
      </c>
      <c r="I1" t="s">
        <v>8</v>
      </c>
      <c r="J1">
        <v>11</v>
      </c>
      <c r="K1" t="s">
        <v>7</v>
      </c>
      <c r="L1">
        <v>0</v>
      </c>
      <c r="M1" t="s">
        <v>6</v>
      </c>
      <c r="N1">
        <v>0</v>
      </c>
      <c r="O1" t="s">
        <v>5</v>
      </c>
      <c r="P1">
        <v>0</v>
      </c>
      <c r="Q1" t="s">
        <v>4</v>
      </c>
      <c r="R1">
        <v>0</v>
      </c>
      <c r="S1" t="s">
        <v>3</v>
      </c>
      <c r="T1">
        <v>0</v>
      </c>
      <c r="U1" t="s">
        <v>2</v>
      </c>
      <c r="V1">
        <v>164461</v>
      </c>
      <c r="W1" t="s">
        <v>1</v>
      </c>
      <c r="X1">
        <v>1.9257027501960899</v>
      </c>
      <c r="Y1" t="s">
        <v>0</v>
      </c>
      <c r="Z1">
        <v>316703</v>
      </c>
    </row>
    <row r="2" spans="1:26" x14ac:dyDescent="0.2">
      <c r="A2" t="s">
        <v>12</v>
      </c>
      <c r="B2">
        <v>665</v>
      </c>
      <c r="C2" t="s">
        <v>11</v>
      </c>
      <c r="D2">
        <v>0</v>
      </c>
      <c r="E2" t="s">
        <v>10</v>
      </c>
      <c r="F2">
        <v>1</v>
      </c>
      <c r="G2" t="s">
        <v>9</v>
      </c>
      <c r="H2">
        <v>95</v>
      </c>
      <c r="I2" t="s">
        <v>8</v>
      </c>
      <c r="J2">
        <v>19</v>
      </c>
      <c r="K2" t="s">
        <v>7</v>
      </c>
      <c r="L2">
        <v>0</v>
      </c>
      <c r="M2" t="s">
        <v>6</v>
      </c>
      <c r="N2">
        <v>0</v>
      </c>
      <c r="O2" t="s">
        <v>5</v>
      </c>
      <c r="P2">
        <v>0</v>
      </c>
      <c r="Q2" t="s">
        <v>4</v>
      </c>
      <c r="R2">
        <v>0</v>
      </c>
      <c r="S2" t="s">
        <v>3</v>
      </c>
      <c r="T2">
        <v>0</v>
      </c>
      <c r="U2" t="s">
        <v>2</v>
      </c>
      <c r="V2">
        <v>125845</v>
      </c>
      <c r="W2" t="s">
        <v>1</v>
      </c>
      <c r="X2">
        <v>2.0557749612618599</v>
      </c>
      <c r="Y2" t="s">
        <v>0</v>
      </c>
      <c r="Z2">
        <v>258709</v>
      </c>
    </row>
    <row r="3" spans="1:26" x14ac:dyDescent="0.2">
      <c r="A3" t="s">
        <v>12</v>
      </c>
      <c r="B3">
        <v>665</v>
      </c>
      <c r="C3" t="s">
        <v>11</v>
      </c>
      <c r="D3">
        <v>0</v>
      </c>
      <c r="E3" t="s">
        <v>10</v>
      </c>
      <c r="F3">
        <v>2</v>
      </c>
      <c r="G3" t="s">
        <v>9</v>
      </c>
      <c r="H3">
        <v>50</v>
      </c>
      <c r="I3" t="s">
        <v>8</v>
      </c>
      <c r="J3">
        <v>10</v>
      </c>
      <c r="K3" t="s">
        <v>7</v>
      </c>
      <c r="L3">
        <v>0</v>
      </c>
      <c r="M3" t="s">
        <v>6</v>
      </c>
      <c r="N3">
        <v>0</v>
      </c>
      <c r="O3" t="s">
        <v>5</v>
      </c>
      <c r="P3">
        <v>0</v>
      </c>
      <c r="Q3" t="s">
        <v>4</v>
      </c>
      <c r="R3">
        <v>0</v>
      </c>
      <c r="S3" t="s">
        <v>3</v>
      </c>
      <c r="T3">
        <v>0</v>
      </c>
      <c r="U3" t="s">
        <v>2</v>
      </c>
      <c r="V3">
        <v>212230</v>
      </c>
      <c r="W3" t="s">
        <v>1</v>
      </c>
      <c r="X3">
        <v>2.0730999387456999</v>
      </c>
      <c r="Y3" t="s">
        <v>0</v>
      </c>
      <c r="Z3">
        <v>439974</v>
      </c>
    </row>
    <row r="4" spans="1:26" x14ac:dyDescent="0.2">
      <c r="A4" t="s">
        <v>12</v>
      </c>
      <c r="B4">
        <v>665</v>
      </c>
      <c r="C4" t="s">
        <v>11</v>
      </c>
      <c r="D4">
        <v>0</v>
      </c>
      <c r="E4" t="s">
        <v>10</v>
      </c>
      <c r="F4">
        <v>3</v>
      </c>
      <c r="G4" t="s">
        <v>9</v>
      </c>
      <c r="H4">
        <v>60</v>
      </c>
      <c r="I4" t="s">
        <v>8</v>
      </c>
      <c r="J4">
        <v>12</v>
      </c>
      <c r="K4" t="s">
        <v>7</v>
      </c>
      <c r="L4">
        <v>0</v>
      </c>
      <c r="M4" t="s">
        <v>6</v>
      </c>
      <c r="N4">
        <v>0</v>
      </c>
      <c r="O4" t="s">
        <v>5</v>
      </c>
      <c r="P4">
        <v>0</v>
      </c>
      <c r="Q4" t="s">
        <v>4</v>
      </c>
      <c r="R4">
        <v>0</v>
      </c>
      <c r="S4" t="s">
        <v>3</v>
      </c>
      <c r="T4">
        <v>0</v>
      </c>
      <c r="U4" t="s">
        <v>2</v>
      </c>
      <c r="V4">
        <v>225397</v>
      </c>
      <c r="W4" t="s">
        <v>1</v>
      </c>
      <c r="X4">
        <v>2.0552314360883202</v>
      </c>
      <c r="Y4" t="s">
        <v>0</v>
      </c>
      <c r="Z4">
        <v>463243</v>
      </c>
    </row>
    <row r="5" spans="1:26" x14ac:dyDescent="0.2">
      <c r="A5" t="s">
        <v>12</v>
      </c>
      <c r="B5">
        <v>665</v>
      </c>
      <c r="C5" t="s">
        <v>11</v>
      </c>
      <c r="D5">
        <v>0</v>
      </c>
      <c r="E5" t="s">
        <v>10</v>
      </c>
      <c r="F5">
        <v>4</v>
      </c>
      <c r="G5" t="s">
        <v>9</v>
      </c>
      <c r="H5">
        <v>40</v>
      </c>
      <c r="I5" t="s">
        <v>8</v>
      </c>
      <c r="J5">
        <v>8</v>
      </c>
      <c r="K5" t="s">
        <v>7</v>
      </c>
      <c r="L5">
        <v>0</v>
      </c>
      <c r="M5" t="s">
        <v>6</v>
      </c>
      <c r="N5">
        <v>0</v>
      </c>
      <c r="O5" t="s">
        <v>5</v>
      </c>
      <c r="P5">
        <v>0</v>
      </c>
      <c r="Q5" t="s">
        <v>4</v>
      </c>
      <c r="R5">
        <v>0</v>
      </c>
      <c r="S5" t="s">
        <v>3</v>
      </c>
      <c r="T5">
        <v>0</v>
      </c>
      <c r="U5" t="s">
        <v>2</v>
      </c>
      <c r="V5">
        <v>196696</v>
      </c>
      <c r="W5" t="s">
        <v>1</v>
      </c>
      <c r="X5">
        <v>2.0761784682962499</v>
      </c>
      <c r="Y5" t="s">
        <v>0</v>
      </c>
      <c r="Z5">
        <v>408376</v>
      </c>
    </row>
    <row r="6" spans="1:26" x14ac:dyDescent="0.2">
      <c r="A6" t="s">
        <v>12</v>
      </c>
      <c r="B6">
        <v>665</v>
      </c>
      <c r="C6" t="s">
        <v>11</v>
      </c>
      <c r="D6">
        <v>0</v>
      </c>
      <c r="E6" t="s">
        <v>10</v>
      </c>
      <c r="F6">
        <v>5</v>
      </c>
      <c r="G6" t="s">
        <v>9</v>
      </c>
      <c r="H6">
        <v>40</v>
      </c>
      <c r="I6" t="s">
        <v>8</v>
      </c>
      <c r="J6">
        <v>8</v>
      </c>
      <c r="K6" t="s">
        <v>7</v>
      </c>
      <c r="L6">
        <v>0</v>
      </c>
      <c r="M6" t="s">
        <v>6</v>
      </c>
      <c r="N6">
        <v>0</v>
      </c>
      <c r="O6" t="s">
        <v>5</v>
      </c>
      <c r="P6">
        <v>0</v>
      </c>
      <c r="Q6" t="s">
        <v>4</v>
      </c>
      <c r="R6">
        <v>0</v>
      </c>
      <c r="S6" t="s">
        <v>3</v>
      </c>
      <c r="T6">
        <v>0</v>
      </c>
      <c r="U6" t="s">
        <v>2</v>
      </c>
      <c r="V6">
        <v>247482</v>
      </c>
      <c r="W6" t="s">
        <v>1</v>
      </c>
      <c r="X6">
        <v>2.0658754980160099</v>
      </c>
      <c r="Y6" t="s">
        <v>0</v>
      </c>
      <c r="Z6">
        <v>511267</v>
      </c>
    </row>
    <row r="7" spans="1:26" x14ac:dyDescent="0.2">
      <c r="A7" t="s">
        <v>12</v>
      </c>
      <c r="B7">
        <v>665</v>
      </c>
      <c r="C7" t="s">
        <v>11</v>
      </c>
      <c r="D7">
        <v>0</v>
      </c>
      <c r="E7" t="s">
        <v>10</v>
      </c>
      <c r="F7">
        <v>6</v>
      </c>
      <c r="G7" t="s">
        <v>9</v>
      </c>
      <c r="H7">
        <v>60</v>
      </c>
      <c r="I7" t="s">
        <v>8</v>
      </c>
      <c r="J7">
        <v>12</v>
      </c>
      <c r="K7" t="s">
        <v>7</v>
      </c>
      <c r="L7">
        <v>0</v>
      </c>
      <c r="M7" t="s">
        <v>6</v>
      </c>
      <c r="N7">
        <v>0</v>
      </c>
      <c r="O7" t="s">
        <v>5</v>
      </c>
      <c r="P7">
        <v>0</v>
      </c>
      <c r="Q7" t="s">
        <v>4</v>
      </c>
      <c r="R7">
        <v>0</v>
      </c>
      <c r="S7" t="s">
        <v>3</v>
      </c>
      <c r="T7">
        <v>0</v>
      </c>
      <c r="U7" t="s">
        <v>2</v>
      </c>
      <c r="V7">
        <v>180314</v>
      </c>
      <c r="W7" t="s">
        <v>1</v>
      </c>
      <c r="X7">
        <v>2.0092006167019698</v>
      </c>
      <c r="Y7" t="s">
        <v>0</v>
      </c>
      <c r="Z7">
        <v>362287</v>
      </c>
    </row>
    <row r="8" spans="1:26" x14ac:dyDescent="0.2">
      <c r="A8" t="s">
        <v>12</v>
      </c>
      <c r="B8">
        <v>665</v>
      </c>
      <c r="C8" t="s">
        <v>11</v>
      </c>
      <c r="D8">
        <v>0</v>
      </c>
      <c r="E8" t="s">
        <v>10</v>
      </c>
      <c r="F8">
        <v>7</v>
      </c>
      <c r="G8" t="s">
        <v>9</v>
      </c>
      <c r="H8">
        <v>65</v>
      </c>
      <c r="I8" t="s">
        <v>8</v>
      </c>
      <c r="J8">
        <v>13</v>
      </c>
      <c r="K8" t="s">
        <v>7</v>
      </c>
      <c r="L8">
        <v>0</v>
      </c>
      <c r="M8" t="s">
        <v>6</v>
      </c>
      <c r="N8">
        <v>0</v>
      </c>
      <c r="O8" t="s">
        <v>5</v>
      </c>
      <c r="P8">
        <v>0</v>
      </c>
      <c r="Q8" t="s">
        <v>4</v>
      </c>
      <c r="R8">
        <v>0</v>
      </c>
      <c r="S8" t="s">
        <v>3</v>
      </c>
      <c r="T8">
        <v>0</v>
      </c>
      <c r="U8" t="s">
        <v>2</v>
      </c>
      <c r="V8">
        <v>182049</v>
      </c>
      <c r="W8" t="s">
        <v>1</v>
      </c>
      <c r="X8">
        <v>2.05472702404297</v>
      </c>
      <c r="Y8" t="s">
        <v>0</v>
      </c>
      <c r="Z8">
        <v>374061</v>
      </c>
    </row>
    <row r="9" spans="1:26" x14ac:dyDescent="0.2">
      <c r="A9" t="s">
        <v>12</v>
      </c>
      <c r="B9">
        <v>665</v>
      </c>
      <c r="C9" t="s">
        <v>11</v>
      </c>
      <c r="D9">
        <v>0</v>
      </c>
      <c r="E9" t="s">
        <v>10</v>
      </c>
      <c r="F9">
        <v>8</v>
      </c>
      <c r="G9" t="s">
        <v>9</v>
      </c>
      <c r="H9">
        <v>50</v>
      </c>
      <c r="I9" t="s">
        <v>8</v>
      </c>
      <c r="J9">
        <v>10</v>
      </c>
      <c r="K9" t="s">
        <v>7</v>
      </c>
      <c r="L9">
        <v>0</v>
      </c>
      <c r="M9" t="s">
        <v>6</v>
      </c>
      <c r="N9">
        <v>0</v>
      </c>
      <c r="O9" t="s">
        <v>5</v>
      </c>
      <c r="P9">
        <v>0</v>
      </c>
      <c r="Q9" t="s">
        <v>4</v>
      </c>
      <c r="R9">
        <v>0</v>
      </c>
      <c r="S9" t="s">
        <v>3</v>
      </c>
      <c r="T9">
        <v>0</v>
      </c>
      <c r="U9" t="s">
        <v>2</v>
      </c>
      <c r="V9">
        <v>188668</v>
      </c>
      <c r="W9" t="s">
        <v>1</v>
      </c>
      <c r="X9">
        <v>2.0695825471198002</v>
      </c>
      <c r="Y9" t="s">
        <v>0</v>
      </c>
      <c r="Z9">
        <v>390464</v>
      </c>
    </row>
    <row r="10" spans="1:26" x14ac:dyDescent="0.2">
      <c r="A10" t="s">
        <v>12</v>
      </c>
      <c r="B10">
        <v>665</v>
      </c>
      <c r="C10" t="s">
        <v>11</v>
      </c>
      <c r="D10">
        <v>0</v>
      </c>
      <c r="E10" t="s">
        <v>10</v>
      </c>
      <c r="F10">
        <v>9</v>
      </c>
      <c r="G10" t="s">
        <v>9</v>
      </c>
      <c r="H10">
        <v>70</v>
      </c>
      <c r="I10" t="s">
        <v>8</v>
      </c>
      <c r="J10">
        <v>14</v>
      </c>
      <c r="K10" t="s">
        <v>7</v>
      </c>
      <c r="L10">
        <v>0</v>
      </c>
      <c r="M10" t="s">
        <v>6</v>
      </c>
      <c r="N10">
        <v>0</v>
      </c>
      <c r="O10" t="s">
        <v>5</v>
      </c>
      <c r="P10">
        <v>0</v>
      </c>
      <c r="Q10" t="s">
        <v>4</v>
      </c>
      <c r="R10">
        <v>0</v>
      </c>
      <c r="S10" t="s">
        <v>3</v>
      </c>
      <c r="T10">
        <v>0</v>
      </c>
      <c r="U10" t="s">
        <v>2</v>
      </c>
      <c r="V10">
        <v>156106</v>
      </c>
      <c r="W10" t="s">
        <v>1</v>
      </c>
      <c r="X10">
        <v>2.0976195661922001</v>
      </c>
      <c r="Y10" t="s">
        <v>0</v>
      </c>
      <c r="Z10">
        <v>327451</v>
      </c>
    </row>
    <row r="11" spans="1:26" x14ac:dyDescent="0.2">
      <c r="A11" t="s">
        <v>12</v>
      </c>
      <c r="B11">
        <v>665</v>
      </c>
      <c r="C11" t="s">
        <v>11</v>
      </c>
      <c r="D11">
        <v>10</v>
      </c>
      <c r="E11" t="s">
        <v>10</v>
      </c>
      <c r="F11">
        <v>0</v>
      </c>
      <c r="G11" t="s">
        <v>9</v>
      </c>
      <c r="H11">
        <v>50</v>
      </c>
      <c r="I11" t="s">
        <v>8</v>
      </c>
      <c r="J11">
        <v>10</v>
      </c>
      <c r="K11" t="s">
        <v>7</v>
      </c>
      <c r="L11">
        <v>0</v>
      </c>
      <c r="M11" t="s">
        <v>6</v>
      </c>
      <c r="N11">
        <v>0</v>
      </c>
      <c r="O11" t="s">
        <v>5</v>
      </c>
      <c r="P11">
        <v>0</v>
      </c>
      <c r="Q11" t="s">
        <v>4</v>
      </c>
      <c r="R11">
        <v>0</v>
      </c>
      <c r="S11" t="s">
        <v>3</v>
      </c>
      <c r="T11">
        <v>0</v>
      </c>
      <c r="U11" t="s">
        <v>2</v>
      </c>
      <c r="V11">
        <v>174188</v>
      </c>
      <c r="W11" t="s">
        <v>1</v>
      </c>
      <c r="X11">
        <v>2.7539497554366501</v>
      </c>
      <c r="Y11" t="s">
        <v>0</v>
      </c>
      <c r="Z11">
        <v>479705</v>
      </c>
    </row>
    <row r="12" spans="1:26" x14ac:dyDescent="0.2">
      <c r="A12" t="s">
        <v>12</v>
      </c>
      <c r="B12">
        <v>665</v>
      </c>
      <c r="C12" t="s">
        <v>11</v>
      </c>
      <c r="D12">
        <v>10</v>
      </c>
      <c r="E12" t="s">
        <v>10</v>
      </c>
      <c r="F12">
        <v>1</v>
      </c>
      <c r="G12" t="s">
        <v>9</v>
      </c>
      <c r="H12">
        <v>81</v>
      </c>
      <c r="I12" t="s">
        <v>8</v>
      </c>
      <c r="J12">
        <v>16</v>
      </c>
      <c r="K12" t="s">
        <v>7</v>
      </c>
      <c r="L12">
        <v>0</v>
      </c>
      <c r="M12" t="s">
        <v>6</v>
      </c>
      <c r="N12">
        <v>0</v>
      </c>
      <c r="O12" t="s">
        <v>5</v>
      </c>
      <c r="P12">
        <v>1</v>
      </c>
      <c r="Q12" t="s">
        <v>4</v>
      </c>
      <c r="R12">
        <v>0</v>
      </c>
      <c r="S12" t="s">
        <v>3</v>
      </c>
      <c r="T12">
        <v>0</v>
      </c>
      <c r="U12" t="s">
        <v>2</v>
      </c>
      <c r="V12">
        <v>155758</v>
      </c>
      <c r="W12" t="s">
        <v>1</v>
      </c>
      <c r="X12">
        <v>18.365047060183102</v>
      </c>
      <c r="Y12" t="s">
        <v>0</v>
      </c>
      <c r="Z12">
        <v>2860503</v>
      </c>
    </row>
    <row r="13" spans="1:26" x14ac:dyDescent="0.2">
      <c r="A13" t="s">
        <v>12</v>
      </c>
      <c r="B13">
        <v>665</v>
      </c>
      <c r="C13" t="s">
        <v>11</v>
      </c>
      <c r="D13">
        <v>10</v>
      </c>
      <c r="E13" t="s">
        <v>10</v>
      </c>
      <c r="F13">
        <v>2</v>
      </c>
      <c r="G13" t="s">
        <v>9</v>
      </c>
      <c r="H13">
        <v>75</v>
      </c>
      <c r="I13" t="s">
        <v>8</v>
      </c>
      <c r="J13">
        <v>15</v>
      </c>
      <c r="K13" t="s">
        <v>7</v>
      </c>
      <c r="L13">
        <v>0</v>
      </c>
      <c r="M13" t="s">
        <v>6</v>
      </c>
      <c r="N13">
        <v>0</v>
      </c>
      <c r="O13" t="s">
        <v>5</v>
      </c>
      <c r="P13">
        <v>0</v>
      </c>
      <c r="Q13" t="s">
        <v>4</v>
      </c>
      <c r="R13">
        <v>0</v>
      </c>
      <c r="S13" t="s">
        <v>3</v>
      </c>
      <c r="T13">
        <v>0</v>
      </c>
      <c r="U13" t="s">
        <v>2</v>
      </c>
      <c r="V13">
        <v>126822</v>
      </c>
      <c r="W13" t="s">
        <v>1</v>
      </c>
      <c r="X13">
        <v>2.5082241251517798</v>
      </c>
      <c r="Y13" t="s">
        <v>0</v>
      </c>
      <c r="Z13">
        <v>318098</v>
      </c>
    </row>
    <row r="14" spans="1:26" x14ac:dyDescent="0.2">
      <c r="A14" t="s">
        <v>12</v>
      </c>
      <c r="B14">
        <v>665</v>
      </c>
      <c r="C14" t="s">
        <v>11</v>
      </c>
      <c r="D14">
        <v>10</v>
      </c>
      <c r="E14" t="s">
        <v>10</v>
      </c>
      <c r="F14">
        <v>3</v>
      </c>
      <c r="G14" t="s">
        <v>9</v>
      </c>
      <c r="H14">
        <v>56</v>
      </c>
      <c r="I14" t="s">
        <v>8</v>
      </c>
      <c r="J14">
        <v>11</v>
      </c>
      <c r="K14" t="s">
        <v>7</v>
      </c>
      <c r="L14">
        <v>0</v>
      </c>
      <c r="M14" t="s">
        <v>6</v>
      </c>
      <c r="N14">
        <v>0</v>
      </c>
      <c r="O14" t="s">
        <v>5</v>
      </c>
      <c r="P14">
        <v>1</v>
      </c>
      <c r="Q14" t="s">
        <v>4</v>
      </c>
      <c r="R14">
        <v>0</v>
      </c>
      <c r="S14" t="s">
        <v>3</v>
      </c>
      <c r="T14">
        <v>0</v>
      </c>
      <c r="U14" t="s">
        <v>2</v>
      </c>
      <c r="V14">
        <v>190995</v>
      </c>
      <c r="W14" t="s">
        <v>1</v>
      </c>
      <c r="X14">
        <v>2.6210424356658502</v>
      </c>
      <c r="Y14" t="s">
        <v>0</v>
      </c>
      <c r="Z14">
        <v>500606</v>
      </c>
    </row>
    <row r="15" spans="1:26" x14ac:dyDescent="0.2">
      <c r="A15" t="s">
        <v>12</v>
      </c>
      <c r="B15">
        <v>665</v>
      </c>
      <c r="C15" t="s">
        <v>11</v>
      </c>
      <c r="D15">
        <v>10</v>
      </c>
      <c r="E15" t="s">
        <v>10</v>
      </c>
      <c r="F15">
        <v>4</v>
      </c>
      <c r="G15" t="s">
        <v>9</v>
      </c>
      <c r="H15">
        <v>66</v>
      </c>
      <c r="I15" t="s">
        <v>8</v>
      </c>
      <c r="J15">
        <v>13</v>
      </c>
      <c r="K15" t="s">
        <v>7</v>
      </c>
      <c r="L15">
        <v>0</v>
      </c>
      <c r="M15" t="s">
        <v>6</v>
      </c>
      <c r="N15">
        <v>0</v>
      </c>
      <c r="O15" t="s">
        <v>5</v>
      </c>
      <c r="P15">
        <v>1</v>
      </c>
      <c r="Q15" t="s">
        <v>4</v>
      </c>
      <c r="R15">
        <v>0</v>
      </c>
      <c r="S15" t="s">
        <v>3</v>
      </c>
      <c r="T15">
        <v>0</v>
      </c>
      <c r="U15" t="s">
        <v>2</v>
      </c>
      <c r="V15">
        <v>163728</v>
      </c>
      <c r="W15" t="s">
        <v>1</v>
      </c>
      <c r="X15">
        <v>2.67524186455584</v>
      </c>
      <c r="Y15" t="s">
        <v>0</v>
      </c>
      <c r="Z15">
        <v>438012</v>
      </c>
    </row>
    <row r="16" spans="1:26" x14ac:dyDescent="0.2">
      <c r="A16" t="s">
        <v>12</v>
      </c>
      <c r="B16">
        <v>665</v>
      </c>
      <c r="C16" t="s">
        <v>11</v>
      </c>
      <c r="D16">
        <v>10</v>
      </c>
      <c r="E16" t="s">
        <v>10</v>
      </c>
      <c r="F16">
        <v>5</v>
      </c>
      <c r="G16" t="s">
        <v>9</v>
      </c>
      <c r="H16">
        <v>70</v>
      </c>
      <c r="I16" t="s">
        <v>8</v>
      </c>
      <c r="J16">
        <v>14</v>
      </c>
      <c r="K16" t="s">
        <v>7</v>
      </c>
      <c r="L16">
        <v>0</v>
      </c>
      <c r="M16" t="s">
        <v>6</v>
      </c>
      <c r="N16">
        <v>0</v>
      </c>
      <c r="O16" t="s">
        <v>5</v>
      </c>
      <c r="P16">
        <v>0</v>
      </c>
      <c r="Q16" t="s">
        <v>4</v>
      </c>
      <c r="R16">
        <v>0</v>
      </c>
      <c r="S16" t="s">
        <v>3</v>
      </c>
      <c r="T16">
        <v>0</v>
      </c>
      <c r="U16" t="s">
        <v>2</v>
      </c>
      <c r="V16">
        <v>179402</v>
      </c>
      <c r="W16" t="s">
        <v>1</v>
      </c>
      <c r="X16">
        <v>2.6598142718587301</v>
      </c>
      <c r="Y16" t="s">
        <v>0</v>
      </c>
      <c r="Z16">
        <v>477176</v>
      </c>
    </row>
    <row r="17" spans="1:26" x14ac:dyDescent="0.2">
      <c r="A17" t="s">
        <v>12</v>
      </c>
      <c r="B17">
        <v>665</v>
      </c>
      <c r="C17" t="s">
        <v>11</v>
      </c>
      <c r="D17">
        <v>10</v>
      </c>
      <c r="E17" t="s">
        <v>10</v>
      </c>
      <c r="F17">
        <v>6</v>
      </c>
      <c r="G17" t="s">
        <v>9</v>
      </c>
      <c r="H17">
        <v>65</v>
      </c>
      <c r="I17" t="s">
        <v>8</v>
      </c>
      <c r="J17">
        <v>13</v>
      </c>
      <c r="K17" t="s">
        <v>7</v>
      </c>
      <c r="L17">
        <v>0</v>
      </c>
      <c r="M17" t="s">
        <v>6</v>
      </c>
      <c r="N17">
        <v>0</v>
      </c>
      <c r="O17" t="s">
        <v>5</v>
      </c>
      <c r="P17">
        <v>0</v>
      </c>
      <c r="Q17" t="s">
        <v>4</v>
      </c>
      <c r="R17">
        <v>0</v>
      </c>
      <c r="S17" t="s">
        <v>3</v>
      </c>
      <c r="T17">
        <v>0</v>
      </c>
      <c r="U17" t="s">
        <v>2</v>
      </c>
      <c r="V17">
        <v>204738</v>
      </c>
      <c r="W17" t="s">
        <v>1</v>
      </c>
      <c r="X17">
        <v>2.7111479061043799</v>
      </c>
      <c r="Y17" t="s">
        <v>0</v>
      </c>
      <c r="Z17">
        <v>555075</v>
      </c>
    </row>
    <row r="18" spans="1:26" x14ac:dyDescent="0.2">
      <c r="A18" t="s">
        <v>12</v>
      </c>
      <c r="B18">
        <v>665</v>
      </c>
      <c r="C18" t="s">
        <v>11</v>
      </c>
      <c r="D18">
        <v>10</v>
      </c>
      <c r="E18" t="s">
        <v>10</v>
      </c>
      <c r="F18">
        <v>7</v>
      </c>
      <c r="G18" t="s">
        <v>9</v>
      </c>
      <c r="H18">
        <v>35</v>
      </c>
      <c r="I18" t="s">
        <v>8</v>
      </c>
      <c r="J18">
        <v>7</v>
      </c>
      <c r="K18" t="s">
        <v>7</v>
      </c>
      <c r="L18">
        <v>0</v>
      </c>
      <c r="M18" t="s">
        <v>6</v>
      </c>
      <c r="N18">
        <v>0</v>
      </c>
      <c r="O18" t="s">
        <v>5</v>
      </c>
      <c r="P18">
        <v>0</v>
      </c>
      <c r="Q18" t="s">
        <v>4</v>
      </c>
      <c r="R18">
        <v>0</v>
      </c>
      <c r="S18" t="s">
        <v>3</v>
      </c>
      <c r="T18">
        <v>0</v>
      </c>
      <c r="U18" t="s">
        <v>2</v>
      </c>
      <c r="V18">
        <v>241969</v>
      </c>
      <c r="W18" t="s">
        <v>1</v>
      </c>
      <c r="X18">
        <v>2.7062598927961798</v>
      </c>
      <c r="Y18" t="s">
        <v>0</v>
      </c>
      <c r="Z18">
        <v>654831</v>
      </c>
    </row>
    <row r="19" spans="1:26" x14ac:dyDescent="0.2">
      <c r="A19" t="s">
        <v>12</v>
      </c>
      <c r="B19">
        <v>665</v>
      </c>
      <c r="C19" t="s">
        <v>11</v>
      </c>
      <c r="D19">
        <v>10</v>
      </c>
      <c r="E19" t="s">
        <v>10</v>
      </c>
      <c r="F19">
        <v>8</v>
      </c>
      <c r="G19" t="s">
        <v>9</v>
      </c>
      <c r="H19">
        <v>91</v>
      </c>
      <c r="I19" t="s">
        <v>8</v>
      </c>
      <c r="J19">
        <v>18</v>
      </c>
      <c r="K19" t="s">
        <v>7</v>
      </c>
      <c r="L19">
        <v>0</v>
      </c>
      <c r="M19" t="s">
        <v>6</v>
      </c>
      <c r="N19">
        <v>0</v>
      </c>
      <c r="O19" t="s">
        <v>5</v>
      </c>
      <c r="P19">
        <v>1</v>
      </c>
      <c r="Q19" t="s">
        <v>4</v>
      </c>
      <c r="R19">
        <v>0</v>
      </c>
      <c r="S19" t="s">
        <v>3</v>
      </c>
      <c r="T19">
        <v>0</v>
      </c>
      <c r="U19" t="s">
        <v>2</v>
      </c>
      <c r="V19">
        <v>143457</v>
      </c>
      <c r="W19" t="s">
        <v>1</v>
      </c>
      <c r="X19">
        <v>2.7317523717908498</v>
      </c>
      <c r="Y19" t="s">
        <v>0</v>
      </c>
      <c r="Z19">
        <v>391889</v>
      </c>
    </row>
    <row r="20" spans="1:26" x14ac:dyDescent="0.2">
      <c r="A20" t="s">
        <v>12</v>
      </c>
      <c r="B20">
        <v>665</v>
      </c>
      <c r="C20" t="s">
        <v>11</v>
      </c>
      <c r="D20">
        <v>10</v>
      </c>
      <c r="E20" t="s">
        <v>10</v>
      </c>
      <c r="F20">
        <v>9</v>
      </c>
      <c r="G20" t="s">
        <v>9</v>
      </c>
      <c r="H20">
        <v>60</v>
      </c>
      <c r="I20" t="s">
        <v>8</v>
      </c>
      <c r="J20">
        <v>12</v>
      </c>
      <c r="K20" t="s">
        <v>7</v>
      </c>
      <c r="L20">
        <v>0</v>
      </c>
      <c r="M20" t="s">
        <v>6</v>
      </c>
      <c r="N20">
        <v>0</v>
      </c>
      <c r="O20" t="s">
        <v>5</v>
      </c>
      <c r="P20">
        <v>0</v>
      </c>
      <c r="Q20" t="s">
        <v>4</v>
      </c>
      <c r="R20">
        <v>0</v>
      </c>
      <c r="S20" t="s">
        <v>3</v>
      </c>
      <c r="T20">
        <v>0</v>
      </c>
      <c r="U20" t="s">
        <v>2</v>
      </c>
      <c r="V20">
        <v>237252</v>
      </c>
      <c r="W20" t="s">
        <v>1</v>
      </c>
      <c r="X20">
        <v>2.73918871073794</v>
      </c>
      <c r="Y20" t="s">
        <v>0</v>
      </c>
      <c r="Z20">
        <v>649878</v>
      </c>
    </row>
    <row r="21" spans="1:26" x14ac:dyDescent="0.2">
      <c r="A21" t="s">
        <v>12</v>
      </c>
      <c r="B21">
        <v>665</v>
      </c>
      <c r="C21" t="s">
        <v>11</v>
      </c>
      <c r="D21">
        <v>25</v>
      </c>
      <c r="E21" t="s">
        <v>10</v>
      </c>
      <c r="F21">
        <v>0</v>
      </c>
      <c r="G21" t="s">
        <v>9</v>
      </c>
      <c r="H21">
        <v>335</v>
      </c>
      <c r="I21" t="s">
        <v>8</v>
      </c>
      <c r="J21">
        <v>15</v>
      </c>
      <c r="K21" t="s">
        <v>7</v>
      </c>
      <c r="L21">
        <v>0</v>
      </c>
      <c r="M21" t="s">
        <v>6</v>
      </c>
      <c r="N21">
        <v>0</v>
      </c>
      <c r="O21" t="s">
        <v>5</v>
      </c>
      <c r="P21">
        <v>215</v>
      </c>
      <c r="Q21" t="s">
        <v>4</v>
      </c>
      <c r="R21">
        <v>9</v>
      </c>
      <c r="S21" t="s">
        <v>3</v>
      </c>
      <c r="T21">
        <v>0</v>
      </c>
      <c r="U21" t="s">
        <v>2</v>
      </c>
      <c r="V21">
        <v>250000</v>
      </c>
      <c r="W21" t="s">
        <v>1</v>
      </c>
      <c r="X21">
        <v>6.3207959999999996</v>
      </c>
      <c r="Y21" t="s">
        <v>0</v>
      </c>
      <c r="Z21">
        <v>1580199</v>
      </c>
    </row>
    <row r="22" spans="1:26" x14ac:dyDescent="0.2">
      <c r="A22" t="s">
        <v>12</v>
      </c>
      <c r="B22">
        <v>665</v>
      </c>
      <c r="C22" t="s">
        <v>11</v>
      </c>
      <c r="D22">
        <v>25</v>
      </c>
      <c r="E22" t="s">
        <v>10</v>
      </c>
      <c r="F22">
        <v>1</v>
      </c>
      <c r="G22" t="s">
        <v>9</v>
      </c>
      <c r="H22">
        <v>307</v>
      </c>
      <c r="I22" t="s">
        <v>8</v>
      </c>
      <c r="J22">
        <v>9</v>
      </c>
      <c r="K22" t="s">
        <v>7</v>
      </c>
      <c r="L22">
        <v>0</v>
      </c>
      <c r="M22" t="s">
        <v>6</v>
      </c>
      <c r="N22">
        <v>0</v>
      </c>
      <c r="O22" t="s">
        <v>5</v>
      </c>
      <c r="P22">
        <v>217</v>
      </c>
      <c r="Q22" t="s">
        <v>4</v>
      </c>
      <c r="R22">
        <v>9</v>
      </c>
      <c r="S22" t="s">
        <v>3</v>
      </c>
      <c r="T22">
        <v>0</v>
      </c>
      <c r="U22" t="s">
        <v>2</v>
      </c>
      <c r="V22">
        <v>250000</v>
      </c>
      <c r="W22" t="s">
        <v>1</v>
      </c>
      <c r="X22">
        <v>5.1777519999999999</v>
      </c>
      <c r="Y22" t="s">
        <v>0</v>
      </c>
      <c r="Z22">
        <v>1294438</v>
      </c>
    </row>
    <row r="23" spans="1:26" x14ac:dyDescent="0.2">
      <c r="A23" t="s">
        <v>12</v>
      </c>
      <c r="B23">
        <v>665</v>
      </c>
      <c r="C23" t="s">
        <v>11</v>
      </c>
      <c r="D23">
        <v>25</v>
      </c>
      <c r="E23" t="s">
        <v>10</v>
      </c>
      <c r="F23">
        <v>2</v>
      </c>
      <c r="G23" t="s">
        <v>9</v>
      </c>
      <c r="H23">
        <v>314</v>
      </c>
      <c r="I23" t="s">
        <v>8</v>
      </c>
      <c r="J23">
        <v>11</v>
      </c>
      <c r="K23" t="s">
        <v>7</v>
      </c>
      <c r="L23">
        <v>0</v>
      </c>
      <c r="M23" t="s">
        <v>6</v>
      </c>
      <c r="N23">
        <v>0</v>
      </c>
      <c r="O23" t="s">
        <v>5</v>
      </c>
      <c r="P23">
        <v>214</v>
      </c>
      <c r="Q23" t="s">
        <v>4</v>
      </c>
      <c r="R23">
        <v>9</v>
      </c>
      <c r="S23" t="s">
        <v>3</v>
      </c>
      <c r="T23">
        <v>0</v>
      </c>
      <c r="U23" t="s">
        <v>2</v>
      </c>
      <c r="V23">
        <v>250000</v>
      </c>
      <c r="W23" t="s">
        <v>1</v>
      </c>
      <c r="X23">
        <v>15.067335999999999</v>
      </c>
      <c r="Y23" t="s">
        <v>0</v>
      </c>
      <c r="Z23">
        <v>3766834</v>
      </c>
    </row>
    <row r="24" spans="1:26" x14ac:dyDescent="0.2">
      <c r="A24" t="s">
        <v>12</v>
      </c>
      <c r="B24">
        <v>665</v>
      </c>
      <c r="C24" t="s">
        <v>11</v>
      </c>
      <c r="D24">
        <v>25</v>
      </c>
      <c r="E24" t="s">
        <v>10</v>
      </c>
      <c r="F24">
        <v>3</v>
      </c>
      <c r="G24" t="s">
        <v>9</v>
      </c>
      <c r="H24">
        <v>317</v>
      </c>
      <c r="I24" t="s">
        <v>8</v>
      </c>
      <c r="J24">
        <v>11</v>
      </c>
      <c r="K24" t="s">
        <v>7</v>
      </c>
      <c r="L24">
        <v>0</v>
      </c>
      <c r="M24" t="s">
        <v>6</v>
      </c>
      <c r="N24">
        <v>0</v>
      </c>
      <c r="O24" t="s">
        <v>5</v>
      </c>
      <c r="P24">
        <v>217</v>
      </c>
      <c r="Q24" t="s">
        <v>4</v>
      </c>
      <c r="R24">
        <v>9</v>
      </c>
      <c r="S24" t="s">
        <v>3</v>
      </c>
      <c r="T24">
        <v>0</v>
      </c>
      <c r="U24" t="s">
        <v>2</v>
      </c>
      <c r="V24">
        <v>250000</v>
      </c>
      <c r="W24" t="s">
        <v>1</v>
      </c>
      <c r="X24">
        <v>14.540084</v>
      </c>
      <c r="Y24" t="s">
        <v>0</v>
      </c>
      <c r="Z24">
        <v>3635021</v>
      </c>
    </row>
    <row r="25" spans="1:26" x14ac:dyDescent="0.2">
      <c r="A25" t="s">
        <v>12</v>
      </c>
      <c r="B25">
        <v>665</v>
      </c>
      <c r="C25" t="s">
        <v>11</v>
      </c>
      <c r="D25">
        <v>25</v>
      </c>
      <c r="E25" t="s">
        <v>10</v>
      </c>
      <c r="F25">
        <v>4</v>
      </c>
      <c r="G25" t="s">
        <v>9</v>
      </c>
      <c r="H25">
        <v>341</v>
      </c>
      <c r="I25" t="s">
        <v>8</v>
      </c>
      <c r="J25">
        <v>13</v>
      </c>
      <c r="K25" t="s">
        <v>7</v>
      </c>
      <c r="L25">
        <v>0</v>
      </c>
      <c r="M25" t="s">
        <v>6</v>
      </c>
      <c r="N25">
        <v>0</v>
      </c>
      <c r="O25" t="s">
        <v>5</v>
      </c>
      <c r="P25">
        <v>221</v>
      </c>
      <c r="Q25" t="s">
        <v>4</v>
      </c>
      <c r="R25">
        <v>11</v>
      </c>
      <c r="S25" t="s">
        <v>3</v>
      </c>
      <c r="T25">
        <v>0</v>
      </c>
      <c r="U25" t="s">
        <v>2</v>
      </c>
      <c r="V25">
        <v>250000</v>
      </c>
      <c r="W25" t="s">
        <v>1</v>
      </c>
      <c r="X25">
        <v>9.3223079999999996</v>
      </c>
      <c r="Y25" t="s">
        <v>0</v>
      </c>
      <c r="Z25">
        <v>2330577</v>
      </c>
    </row>
    <row r="26" spans="1:26" x14ac:dyDescent="0.2">
      <c r="A26" t="s">
        <v>12</v>
      </c>
      <c r="B26">
        <v>665</v>
      </c>
      <c r="C26" t="s">
        <v>11</v>
      </c>
      <c r="D26">
        <v>25</v>
      </c>
      <c r="E26" t="s">
        <v>10</v>
      </c>
      <c r="F26">
        <v>5</v>
      </c>
      <c r="G26" t="s">
        <v>9</v>
      </c>
      <c r="H26">
        <v>318</v>
      </c>
      <c r="I26" t="s">
        <v>8</v>
      </c>
      <c r="J26">
        <v>9</v>
      </c>
      <c r="K26" t="s">
        <v>7</v>
      </c>
      <c r="L26">
        <v>0</v>
      </c>
      <c r="M26" t="s">
        <v>6</v>
      </c>
      <c r="N26">
        <v>0</v>
      </c>
      <c r="O26" t="s">
        <v>5</v>
      </c>
      <c r="P26">
        <v>223</v>
      </c>
      <c r="Q26" t="s">
        <v>4</v>
      </c>
      <c r="R26">
        <v>10</v>
      </c>
      <c r="S26" t="s">
        <v>3</v>
      </c>
      <c r="T26">
        <v>0</v>
      </c>
      <c r="U26" t="s">
        <v>2</v>
      </c>
      <c r="V26">
        <v>250000</v>
      </c>
      <c r="W26" t="s">
        <v>1</v>
      </c>
      <c r="X26">
        <v>17.522600000000001</v>
      </c>
      <c r="Y26" t="s">
        <v>0</v>
      </c>
      <c r="Z26">
        <v>4380650</v>
      </c>
    </row>
    <row r="27" spans="1:26" x14ac:dyDescent="0.2">
      <c r="A27" t="s">
        <v>12</v>
      </c>
      <c r="B27">
        <v>665</v>
      </c>
      <c r="C27" t="s">
        <v>11</v>
      </c>
      <c r="D27">
        <v>25</v>
      </c>
      <c r="E27" t="s">
        <v>10</v>
      </c>
      <c r="F27">
        <v>6</v>
      </c>
      <c r="G27" t="s">
        <v>9</v>
      </c>
      <c r="H27">
        <v>339</v>
      </c>
      <c r="I27" t="s">
        <v>8</v>
      </c>
      <c r="J27">
        <v>14</v>
      </c>
      <c r="K27" t="s">
        <v>7</v>
      </c>
      <c r="L27">
        <v>0</v>
      </c>
      <c r="M27" t="s">
        <v>6</v>
      </c>
      <c r="N27">
        <v>0</v>
      </c>
      <c r="O27" t="s">
        <v>5</v>
      </c>
      <c r="P27">
        <v>224</v>
      </c>
      <c r="Q27" t="s">
        <v>4</v>
      </c>
      <c r="R27">
        <v>9</v>
      </c>
      <c r="S27" t="s">
        <v>3</v>
      </c>
      <c r="T27">
        <v>0</v>
      </c>
      <c r="U27" t="s">
        <v>2</v>
      </c>
      <c r="V27">
        <v>250000</v>
      </c>
      <c r="W27" t="s">
        <v>1</v>
      </c>
      <c r="X27">
        <v>5.3468239999999998</v>
      </c>
      <c r="Y27" t="s">
        <v>0</v>
      </c>
      <c r="Z27">
        <v>1336706</v>
      </c>
    </row>
    <row r="28" spans="1:26" x14ac:dyDescent="0.2">
      <c r="A28" t="s">
        <v>12</v>
      </c>
      <c r="B28">
        <v>665</v>
      </c>
      <c r="C28" t="s">
        <v>11</v>
      </c>
      <c r="D28">
        <v>25</v>
      </c>
      <c r="E28" t="s">
        <v>10</v>
      </c>
      <c r="F28">
        <v>7</v>
      </c>
      <c r="G28" t="s">
        <v>9</v>
      </c>
      <c r="H28">
        <v>312</v>
      </c>
      <c r="I28" t="s">
        <v>8</v>
      </c>
      <c r="J28">
        <v>11</v>
      </c>
      <c r="K28" t="s">
        <v>7</v>
      </c>
      <c r="L28">
        <v>0</v>
      </c>
      <c r="M28" t="s">
        <v>6</v>
      </c>
      <c r="N28">
        <v>0</v>
      </c>
      <c r="O28" t="s">
        <v>5</v>
      </c>
      <c r="P28">
        <v>212</v>
      </c>
      <c r="Q28" t="s">
        <v>4</v>
      </c>
      <c r="R28">
        <v>9</v>
      </c>
      <c r="S28" t="s">
        <v>3</v>
      </c>
      <c r="T28">
        <v>0</v>
      </c>
      <c r="U28" t="s">
        <v>2</v>
      </c>
      <c r="V28">
        <v>250000</v>
      </c>
      <c r="W28" t="s">
        <v>1</v>
      </c>
      <c r="X28">
        <v>4.8322640000000003</v>
      </c>
      <c r="Y28" t="s">
        <v>0</v>
      </c>
      <c r="Z28">
        <v>1208066</v>
      </c>
    </row>
    <row r="29" spans="1:26" x14ac:dyDescent="0.2">
      <c r="A29" t="s">
        <v>12</v>
      </c>
      <c r="B29">
        <v>665</v>
      </c>
      <c r="C29" t="s">
        <v>11</v>
      </c>
      <c r="D29">
        <v>25</v>
      </c>
      <c r="E29" t="s">
        <v>10</v>
      </c>
      <c r="F29">
        <v>8</v>
      </c>
      <c r="G29" t="s">
        <v>9</v>
      </c>
      <c r="H29">
        <v>302</v>
      </c>
      <c r="I29" t="s">
        <v>8</v>
      </c>
      <c r="J29">
        <v>8</v>
      </c>
      <c r="K29" t="s">
        <v>7</v>
      </c>
      <c r="L29">
        <v>0</v>
      </c>
      <c r="M29" t="s">
        <v>6</v>
      </c>
      <c r="N29">
        <v>0</v>
      </c>
      <c r="O29" t="s">
        <v>5</v>
      </c>
      <c r="P29">
        <v>217</v>
      </c>
      <c r="Q29" t="s">
        <v>4</v>
      </c>
      <c r="R29">
        <v>9</v>
      </c>
      <c r="S29" t="s">
        <v>3</v>
      </c>
      <c r="T29">
        <v>0</v>
      </c>
      <c r="U29" t="s">
        <v>2</v>
      </c>
      <c r="V29">
        <v>250000</v>
      </c>
      <c r="W29" t="s">
        <v>1</v>
      </c>
      <c r="X29">
        <v>7.3714360000000001</v>
      </c>
      <c r="Y29" t="s">
        <v>0</v>
      </c>
      <c r="Z29">
        <v>1842859</v>
      </c>
    </row>
    <row r="30" spans="1:26" x14ac:dyDescent="0.2">
      <c r="A30" t="s">
        <v>12</v>
      </c>
      <c r="B30">
        <v>665</v>
      </c>
      <c r="C30" t="s">
        <v>11</v>
      </c>
      <c r="D30">
        <v>25</v>
      </c>
      <c r="E30" t="s">
        <v>10</v>
      </c>
      <c r="F30">
        <v>9</v>
      </c>
      <c r="G30" t="s">
        <v>9</v>
      </c>
      <c r="H30">
        <v>324</v>
      </c>
      <c r="I30" t="s">
        <v>8</v>
      </c>
      <c r="J30">
        <v>10</v>
      </c>
      <c r="K30" t="s">
        <v>7</v>
      </c>
      <c r="L30">
        <v>0</v>
      </c>
      <c r="M30" t="s">
        <v>6</v>
      </c>
      <c r="N30">
        <v>0</v>
      </c>
      <c r="O30" t="s">
        <v>5</v>
      </c>
      <c r="P30">
        <v>219</v>
      </c>
      <c r="Q30" t="s">
        <v>4</v>
      </c>
      <c r="R30">
        <v>11</v>
      </c>
      <c r="S30" t="s">
        <v>3</v>
      </c>
      <c r="T30">
        <v>0</v>
      </c>
      <c r="U30" t="s">
        <v>2</v>
      </c>
      <c r="V30">
        <v>213589</v>
      </c>
      <c r="W30" t="s">
        <v>1</v>
      </c>
      <c r="X30">
        <v>4.4828385356923803</v>
      </c>
      <c r="Y30" t="s">
        <v>0</v>
      </c>
      <c r="Z30">
        <v>957485</v>
      </c>
    </row>
    <row r="31" spans="1:26" x14ac:dyDescent="0.2">
      <c r="A31" t="s">
        <v>12</v>
      </c>
      <c r="B31">
        <v>665</v>
      </c>
      <c r="C31" t="s">
        <v>11</v>
      </c>
      <c r="D31">
        <v>50</v>
      </c>
      <c r="E31" t="s">
        <v>10</v>
      </c>
      <c r="F31">
        <v>0</v>
      </c>
      <c r="G31" t="s">
        <v>9</v>
      </c>
      <c r="H31">
        <v>384</v>
      </c>
      <c r="I31" t="s">
        <v>8</v>
      </c>
      <c r="J31">
        <v>15</v>
      </c>
      <c r="K31" t="s">
        <v>7</v>
      </c>
      <c r="L31">
        <v>0</v>
      </c>
      <c r="M31" t="s">
        <v>6</v>
      </c>
      <c r="N31">
        <v>1</v>
      </c>
      <c r="O31" t="s">
        <v>5</v>
      </c>
      <c r="P31">
        <v>19</v>
      </c>
      <c r="Q31" t="s">
        <v>4</v>
      </c>
      <c r="R31">
        <v>51</v>
      </c>
      <c r="S31" t="s">
        <v>3</v>
      </c>
      <c r="T31">
        <v>3</v>
      </c>
      <c r="U31" t="s">
        <v>2</v>
      </c>
      <c r="V31">
        <v>240967</v>
      </c>
      <c r="W31" t="s">
        <v>1</v>
      </c>
      <c r="X31">
        <v>16.858549095934201</v>
      </c>
      <c r="Y31" t="s">
        <v>0</v>
      </c>
      <c r="Z31">
        <v>4062354</v>
      </c>
    </row>
    <row r="32" spans="1:26" x14ac:dyDescent="0.2">
      <c r="A32" t="s">
        <v>12</v>
      </c>
      <c r="B32">
        <v>665</v>
      </c>
      <c r="C32" t="s">
        <v>11</v>
      </c>
      <c r="D32">
        <v>50</v>
      </c>
      <c r="E32" t="s">
        <v>10</v>
      </c>
      <c r="F32">
        <v>1</v>
      </c>
      <c r="G32" t="s">
        <v>9</v>
      </c>
      <c r="H32">
        <v>397</v>
      </c>
      <c r="I32" t="s">
        <v>8</v>
      </c>
      <c r="J32">
        <v>17</v>
      </c>
      <c r="K32" t="s">
        <v>7</v>
      </c>
      <c r="L32">
        <v>0</v>
      </c>
      <c r="M32" t="s">
        <v>6</v>
      </c>
      <c r="N32">
        <v>4</v>
      </c>
      <c r="O32" t="s">
        <v>5</v>
      </c>
      <c r="P32">
        <v>17</v>
      </c>
      <c r="Q32" t="s">
        <v>4</v>
      </c>
      <c r="R32">
        <v>51</v>
      </c>
      <c r="S32" t="s">
        <v>3</v>
      </c>
      <c r="T32">
        <v>2</v>
      </c>
      <c r="U32" t="s">
        <v>2</v>
      </c>
      <c r="V32">
        <v>250000</v>
      </c>
      <c r="W32" t="s">
        <v>1</v>
      </c>
      <c r="X32">
        <v>22.64742</v>
      </c>
      <c r="Y32" t="s">
        <v>0</v>
      </c>
      <c r="Z32">
        <v>5661855</v>
      </c>
    </row>
    <row r="33" spans="1:26" x14ac:dyDescent="0.2">
      <c r="A33" t="s">
        <v>12</v>
      </c>
      <c r="B33">
        <v>665</v>
      </c>
      <c r="C33" t="s">
        <v>11</v>
      </c>
      <c r="D33">
        <v>50</v>
      </c>
      <c r="E33" t="s">
        <v>10</v>
      </c>
      <c r="F33">
        <v>2</v>
      </c>
      <c r="G33" t="s">
        <v>9</v>
      </c>
      <c r="H33">
        <v>353</v>
      </c>
      <c r="I33" t="s">
        <v>8</v>
      </c>
      <c r="J33">
        <v>13</v>
      </c>
      <c r="K33" t="s">
        <v>7</v>
      </c>
      <c r="L33">
        <v>0</v>
      </c>
      <c r="M33" t="s">
        <v>6</v>
      </c>
      <c r="N33">
        <v>2</v>
      </c>
      <c r="O33" t="s">
        <v>5</v>
      </c>
      <c r="P33">
        <v>18</v>
      </c>
      <c r="Q33" t="s">
        <v>4</v>
      </c>
      <c r="R33">
        <v>48</v>
      </c>
      <c r="S33" t="s">
        <v>3</v>
      </c>
      <c r="T33">
        <v>2</v>
      </c>
      <c r="U33" t="s">
        <v>2</v>
      </c>
      <c r="V33">
        <v>250000</v>
      </c>
      <c r="W33" t="s">
        <v>1</v>
      </c>
      <c r="X33">
        <v>17.098996</v>
      </c>
      <c r="Y33" t="s">
        <v>0</v>
      </c>
      <c r="Z33">
        <v>4274749</v>
      </c>
    </row>
    <row r="34" spans="1:26" x14ac:dyDescent="0.2">
      <c r="A34" t="s">
        <v>12</v>
      </c>
      <c r="B34">
        <v>665</v>
      </c>
      <c r="C34" t="s">
        <v>11</v>
      </c>
      <c r="D34">
        <v>50</v>
      </c>
      <c r="E34" t="s">
        <v>10</v>
      </c>
      <c r="F34">
        <v>3</v>
      </c>
      <c r="G34" t="s">
        <v>9</v>
      </c>
      <c r="H34">
        <v>347</v>
      </c>
      <c r="I34" t="s">
        <v>8</v>
      </c>
      <c r="J34">
        <v>8</v>
      </c>
      <c r="K34" t="s">
        <v>7</v>
      </c>
      <c r="L34">
        <v>0</v>
      </c>
      <c r="M34" t="s">
        <v>6</v>
      </c>
      <c r="N34">
        <v>2</v>
      </c>
      <c r="O34" t="s">
        <v>5</v>
      </c>
      <c r="P34">
        <v>17</v>
      </c>
      <c r="Q34" t="s">
        <v>4</v>
      </c>
      <c r="R34">
        <v>50</v>
      </c>
      <c r="S34" t="s">
        <v>3</v>
      </c>
      <c r="T34">
        <v>3</v>
      </c>
      <c r="U34" t="s">
        <v>2</v>
      </c>
      <c r="V34">
        <v>250000</v>
      </c>
      <c r="W34" t="s">
        <v>1</v>
      </c>
      <c r="X34">
        <v>24.141407999999998</v>
      </c>
      <c r="Y34" t="s">
        <v>0</v>
      </c>
      <c r="Z34">
        <v>6035352</v>
      </c>
    </row>
    <row r="35" spans="1:26" x14ac:dyDescent="0.2">
      <c r="A35" t="s">
        <v>12</v>
      </c>
      <c r="B35">
        <v>665</v>
      </c>
      <c r="C35" t="s">
        <v>11</v>
      </c>
      <c r="D35">
        <v>50</v>
      </c>
      <c r="E35" t="s">
        <v>10</v>
      </c>
      <c r="F35">
        <v>4</v>
      </c>
      <c r="G35" t="s">
        <v>9</v>
      </c>
      <c r="H35">
        <v>391</v>
      </c>
      <c r="I35" t="s">
        <v>8</v>
      </c>
      <c r="J35">
        <v>18</v>
      </c>
      <c r="K35" t="s">
        <v>7</v>
      </c>
      <c r="L35">
        <v>0</v>
      </c>
      <c r="M35" t="s">
        <v>6</v>
      </c>
      <c r="N35">
        <v>2</v>
      </c>
      <c r="O35" t="s">
        <v>5</v>
      </c>
      <c r="P35">
        <v>16</v>
      </c>
      <c r="Q35" t="s">
        <v>4</v>
      </c>
      <c r="R35">
        <v>49</v>
      </c>
      <c r="S35" t="s">
        <v>3</v>
      </c>
      <c r="T35">
        <v>3</v>
      </c>
      <c r="U35" t="s">
        <v>2</v>
      </c>
      <c r="V35">
        <v>243870</v>
      </c>
      <c r="W35" t="s">
        <v>1</v>
      </c>
      <c r="X35">
        <v>33.648685775208101</v>
      </c>
      <c r="Y35" t="s">
        <v>0</v>
      </c>
      <c r="Z35">
        <v>8205905</v>
      </c>
    </row>
    <row r="36" spans="1:26" x14ac:dyDescent="0.2">
      <c r="A36" t="s">
        <v>12</v>
      </c>
      <c r="B36">
        <v>665</v>
      </c>
      <c r="C36" t="s">
        <v>11</v>
      </c>
      <c r="D36">
        <v>50</v>
      </c>
      <c r="E36" t="s">
        <v>10</v>
      </c>
      <c r="F36">
        <v>5</v>
      </c>
      <c r="G36" t="s">
        <v>9</v>
      </c>
      <c r="H36">
        <v>400</v>
      </c>
      <c r="I36" t="s">
        <v>8</v>
      </c>
      <c r="J36">
        <v>18</v>
      </c>
      <c r="K36" t="s">
        <v>7</v>
      </c>
      <c r="L36">
        <v>0</v>
      </c>
      <c r="M36" t="s">
        <v>6</v>
      </c>
      <c r="N36">
        <v>2</v>
      </c>
      <c r="O36" t="s">
        <v>5</v>
      </c>
      <c r="P36">
        <v>20</v>
      </c>
      <c r="Q36" t="s">
        <v>4</v>
      </c>
      <c r="R36">
        <v>52</v>
      </c>
      <c r="S36" t="s">
        <v>3</v>
      </c>
      <c r="T36">
        <v>2</v>
      </c>
      <c r="U36" t="s">
        <v>2</v>
      </c>
      <c r="V36">
        <v>250000</v>
      </c>
      <c r="W36" t="s">
        <v>1</v>
      </c>
      <c r="X36">
        <v>15.06296</v>
      </c>
      <c r="Y36" t="s">
        <v>0</v>
      </c>
      <c r="Z36">
        <v>3765740</v>
      </c>
    </row>
    <row r="37" spans="1:26" x14ac:dyDescent="0.2">
      <c r="A37" t="s">
        <v>12</v>
      </c>
      <c r="B37">
        <v>665</v>
      </c>
      <c r="C37" t="s">
        <v>11</v>
      </c>
      <c r="D37">
        <v>50</v>
      </c>
      <c r="E37" t="s">
        <v>10</v>
      </c>
      <c r="F37">
        <v>6</v>
      </c>
      <c r="G37" t="s">
        <v>9</v>
      </c>
      <c r="H37">
        <v>347</v>
      </c>
      <c r="I37" t="s">
        <v>8</v>
      </c>
      <c r="J37">
        <v>9</v>
      </c>
      <c r="K37" t="s">
        <v>7</v>
      </c>
      <c r="L37">
        <v>0</v>
      </c>
      <c r="M37" t="s">
        <v>6</v>
      </c>
      <c r="N37">
        <v>2</v>
      </c>
      <c r="O37" t="s">
        <v>5</v>
      </c>
      <c r="P37">
        <v>22</v>
      </c>
      <c r="Q37" t="s">
        <v>4</v>
      </c>
      <c r="R37">
        <v>50</v>
      </c>
      <c r="S37" t="s">
        <v>3</v>
      </c>
      <c r="T37">
        <v>2</v>
      </c>
      <c r="U37" t="s">
        <v>2</v>
      </c>
      <c r="V37">
        <v>250000</v>
      </c>
      <c r="W37" t="s">
        <v>1</v>
      </c>
      <c r="X37">
        <v>18.053108000000002</v>
      </c>
      <c r="Y37" t="s">
        <v>0</v>
      </c>
      <c r="Z37">
        <v>4513277</v>
      </c>
    </row>
    <row r="38" spans="1:26" x14ac:dyDescent="0.2">
      <c r="A38" t="s">
        <v>12</v>
      </c>
      <c r="B38">
        <v>665</v>
      </c>
      <c r="C38" t="s">
        <v>11</v>
      </c>
      <c r="D38">
        <v>50</v>
      </c>
      <c r="E38" t="s">
        <v>10</v>
      </c>
      <c r="F38">
        <v>7</v>
      </c>
      <c r="G38" t="s">
        <v>9</v>
      </c>
      <c r="H38">
        <v>358</v>
      </c>
      <c r="I38" t="s">
        <v>8</v>
      </c>
      <c r="J38">
        <v>14</v>
      </c>
      <c r="K38" t="s">
        <v>7</v>
      </c>
      <c r="L38">
        <v>0</v>
      </c>
      <c r="M38" t="s">
        <v>6</v>
      </c>
      <c r="N38">
        <v>1</v>
      </c>
      <c r="O38" t="s">
        <v>5</v>
      </c>
      <c r="P38">
        <v>18</v>
      </c>
      <c r="Q38" t="s">
        <v>4</v>
      </c>
      <c r="R38">
        <v>49</v>
      </c>
      <c r="S38" t="s">
        <v>3</v>
      </c>
      <c r="T38">
        <v>2</v>
      </c>
      <c r="U38" t="s">
        <v>2</v>
      </c>
      <c r="V38">
        <v>250000</v>
      </c>
      <c r="W38" t="s">
        <v>1</v>
      </c>
      <c r="X38">
        <v>25.825503999999999</v>
      </c>
      <c r="Y38" t="s">
        <v>0</v>
      </c>
      <c r="Z38">
        <v>6456376</v>
      </c>
    </row>
    <row r="39" spans="1:26" x14ac:dyDescent="0.2">
      <c r="A39" t="s">
        <v>12</v>
      </c>
      <c r="B39">
        <v>665</v>
      </c>
      <c r="C39" t="s">
        <v>11</v>
      </c>
      <c r="D39">
        <v>50</v>
      </c>
      <c r="E39" t="s">
        <v>10</v>
      </c>
      <c r="F39">
        <v>8</v>
      </c>
      <c r="G39" t="s">
        <v>9</v>
      </c>
      <c r="H39">
        <v>393</v>
      </c>
      <c r="I39" t="s">
        <v>8</v>
      </c>
      <c r="J39">
        <v>21</v>
      </c>
      <c r="K39" t="s">
        <v>7</v>
      </c>
      <c r="L39">
        <v>0</v>
      </c>
      <c r="M39" t="s">
        <v>6</v>
      </c>
      <c r="N39">
        <v>1</v>
      </c>
      <c r="O39" t="s">
        <v>5</v>
      </c>
      <c r="P39">
        <v>18</v>
      </c>
      <c r="Q39" t="s">
        <v>4</v>
      </c>
      <c r="R39">
        <v>47</v>
      </c>
      <c r="S39" t="s">
        <v>3</v>
      </c>
      <c r="T39">
        <v>3</v>
      </c>
      <c r="U39" t="s">
        <v>2</v>
      </c>
      <c r="V39">
        <v>250000</v>
      </c>
      <c r="W39" t="s">
        <v>1</v>
      </c>
      <c r="X39">
        <v>20.616596000000001</v>
      </c>
      <c r="Y39" t="s">
        <v>0</v>
      </c>
      <c r="Z39">
        <v>5154149</v>
      </c>
    </row>
    <row r="40" spans="1:26" x14ac:dyDescent="0.2">
      <c r="A40" t="s">
        <v>12</v>
      </c>
      <c r="B40">
        <v>665</v>
      </c>
      <c r="C40" t="s">
        <v>11</v>
      </c>
      <c r="D40">
        <v>50</v>
      </c>
      <c r="E40" t="s">
        <v>10</v>
      </c>
      <c r="F40">
        <v>9</v>
      </c>
      <c r="G40" t="s">
        <v>9</v>
      </c>
      <c r="H40">
        <v>389</v>
      </c>
      <c r="I40" t="s">
        <v>8</v>
      </c>
      <c r="J40">
        <v>20</v>
      </c>
      <c r="K40" t="s">
        <v>7</v>
      </c>
      <c r="L40">
        <v>0</v>
      </c>
      <c r="M40" t="s">
        <v>6</v>
      </c>
      <c r="N40">
        <v>2</v>
      </c>
      <c r="O40" t="s">
        <v>5</v>
      </c>
      <c r="P40">
        <v>19</v>
      </c>
      <c r="Q40" t="s">
        <v>4</v>
      </c>
      <c r="R40">
        <v>48</v>
      </c>
      <c r="S40" t="s">
        <v>3</v>
      </c>
      <c r="T40">
        <v>2</v>
      </c>
      <c r="U40" t="s">
        <v>2</v>
      </c>
      <c r="V40">
        <v>250000</v>
      </c>
      <c r="W40" t="s">
        <v>1</v>
      </c>
      <c r="X40">
        <v>24.573532</v>
      </c>
      <c r="Y40" t="s">
        <v>0</v>
      </c>
      <c r="Z40">
        <v>6143383</v>
      </c>
    </row>
    <row r="41" spans="1:26" x14ac:dyDescent="0.2">
      <c r="A41" t="s">
        <v>12</v>
      </c>
      <c r="B41">
        <v>665</v>
      </c>
      <c r="C41" t="s">
        <v>11</v>
      </c>
      <c r="D41">
        <v>100</v>
      </c>
      <c r="E41" t="s">
        <v>10</v>
      </c>
      <c r="F41">
        <v>0</v>
      </c>
      <c r="G41" t="s">
        <v>9</v>
      </c>
      <c r="H41">
        <v>2654</v>
      </c>
      <c r="I41" t="s">
        <v>8</v>
      </c>
      <c r="J41">
        <v>16</v>
      </c>
      <c r="K41" t="s">
        <v>7</v>
      </c>
      <c r="L41">
        <v>0</v>
      </c>
      <c r="M41" t="s">
        <v>6</v>
      </c>
      <c r="N41">
        <v>6</v>
      </c>
      <c r="O41" t="s">
        <v>5</v>
      </c>
      <c r="P41">
        <v>9</v>
      </c>
      <c r="Q41" t="s">
        <v>4</v>
      </c>
      <c r="R41">
        <v>505</v>
      </c>
      <c r="S41" t="s">
        <v>3</v>
      </c>
      <c r="T41">
        <v>1</v>
      </c>
      <c r="U41" t="s">
        <v>2</v>
      </c>
      <c r="V41">
        <v>190187</v>
      </c>
      <c r="W41" t="s">
        <v>1</v>
      </c>
      <c r="X41">
        <v>10.6737053531524</v>
      </c>
      <c r="Y41" t="s">
        <v>0</v>
      </c>
      <c r="Z41">
        <v>2030000</v>
      </c>
    </row>
    <row r="42" spans="1:26" x14ac:dyDescent="0.2">
      <c r="A42" t="s">
        <v>12</v>
      </c>
      <c r="B42">
        <v>665</v>
      </c>
      <c r="C42" t="s">
        <v>11</v>
      </c>
      <c r="D42">
        <v>100</v>
      </c>
      <c r="E42" t="s">
        <v>10</v>
      </c>
      <c r="F42">
        <v>1</v>
      </c>
      <c r="G42" t="s">
        <v>9</v>
      </c>
      <c r="H42">
        <v>2617</v>
      </c>
      <c r="I42" t="s">
        <v>8</v>
      </c>
      <c r="J42">
        <v>14</v>
      </c>
      <c r="K42" t="s">
        <v>7</v>
      </c>
      <c r="L42">
        <v>0</v>
      </c>
      <c r="M42" t="s">
        <v>6</v>
      </c>
      <c r="N42">
        <v>18</v>
      </c>
      <c r="O42" t="s">
        <v>5</v>
      </c>
      <c r="P42">
        <v>7</v>
      </c>
      <c r="Q42" t="s">
        <v>4</v>
      </c>
      <c r="R42">
        <v>490</v>
      </c>
      <c r="S42" t="s">
        <v>3</v>
      </c>
      <c r="T42">
        <v>0</v>
      </c>
      <c r="U42" t="s">
        <v>2</v>
      </c>
      <c r="V42">
        <v>209805</v>
      </c>
      <c r="W42" t="s">
        <v>1</v>
      </c>
      <c r="X42">
        <v>10.296665951716999</v>
      </c>
      <c r="Y42" t="s">
        <v>0</v>
      </c>
      <c r="Z42">
        <v>2160292</v>
      </c>
    </row>
    <row r="43" spans="1:26" x14ac:dyDescent="0.2">
      <c r="A43" t="s">
        <v>12</v>
      </c>
      <c r="B43">
        <v>665</v>
      </c>
      <c r="C43" t="s">
        <v>11</v>
      </c>
      <c r="D43">
        <v>100</v>
      </c>
      <c r="E43" t="s">
        <v>10</v>
      </c>
      <c r="F43">
        <v>2</v>
      </c>
      <c r="G43" t="s">
        <v>9</v>
      </c>
      <c r="H43">
        <v>2651</v>
      </c>
      <c r="I43" t="s">
        <v>8</v>
      </c>
      <c r="J43">
        <v>15</v>
      </c>
      <c r="K43" t="s">
        <v>7</v>
      </c>
      <c r="L43">
        <v>0</v>
      </c>
      <c r="M43" t="s">
        <v>6</v>
      </c>
      <c r="N43">
        <v>8</v>
      </c>
      <c r="O43" t="s">
        <v>5</v>
      </c>
      <c r="P43">
        <v>6</v>
      </c>
      <c r="Q43" t="s">
        <v>4</v>
      </c>
      <c r="R43">
        <v>500</v>
      </c>
      <c r="S43" t="s">
        <v>3</v>
      </c>
      <c r="T43">
        <v>3</v>
      </c>
      <c r="U43" t="s">
        <v>2</v>
      </c>
      <c r="V43">
        <v>166062</v>
      </c>
      <c r="W43" t="s">
        <v>1</v>
      </c>
      <c r="X43">
        <v>10.334646096036399</v>
      </c>
      <c r="Y43" t="s">
        <v>0</v>
      </c>
      <c r="Z43">
        <v>1716192</v>
      </c>
    </row>
    <row r="44" spans="1:26" x14ac:dyDescent="0.2">
      <c r="A44" t="s">
        <v>12</v>
      </c>
      <c r="B44">
        <v>665</v>
      </c>
      <c r="C44" t="s">
        <v>11</v>
      </c>
      <c r="D44">
        <v>100</v>
      </c>
      <c r="E44" t="s">
        <v>10</v>
      </c>
      <c r="F44">
        <v>3</v>
      </c>
      <c r="G44" t="s">
        <v>9</v>
      </c>
      <c r="H44">
        <v>2644</v>
      </c>
      <c r="I44" t="s">
        <v>8</v>
      </c>
      <c r="J44">
        <v>15</v>
      </c>
      <c r="K44" t="s">
        <v>7</v>
      </c>
      <c r="L44">
        <v>0</v>
      </c>
      <c r="M44" t="s">
        <v>6</v>
      </c>
      <c r="N44">
        <v>8</v>
      </c>
      <c r="O44" t="s">
        <v>5</v>
      </c>
      <c r="P44">
        <v>9</v>
      </c>
      <c r="Q44" t="s">
        <v>4</v>
      </c>
      <c r="R44">
        <v>504</v>
      </c>
      <c r="S44" t="s">
        <v>3</v>
      </c>
      <c r="T44">
        <v>0</v>
      </c>
      <c r="U44" t="s">
        <v>2</v>
      </c>
      <c r="V44">
        <v>191049</v>
      </c>
      <c r="W44" t="s">
        <v>1</v>
      </c>
      <c r="X44">
        <v>10.092719668776001</v>
      </c>
      <c r="Y44" t="s">
        <v>0</v>
      </c>
      <c r="Z44">
        <v>1928204</v>
      </c>
    </row>
    <row r="45" spans="1:26" x14ac:dyDescent="0.2">
      <c r="A45" t="s">
        <v>12</v>
      </c>
      <c r="B45">
        <v>665</v>
      </c>
      <c r="C45" t="s">
        <v>11</v>
      </c>
      <c r="D45">
        <v>100</v>
      </c>
      <c r="E45" t="s">
        <v>10</v>
      </c>
      <c r="F45">
        <v>4</v>
      </c>
      <c r="G45" t="s">
        <v>9</v>
      </c>
      <c r="H45">
        <v>2627</v>
      </c>
      <c r="I45" t="s">
        <v>8</v>
      </c>
      <c r="J45">
        <v>11</v>
      </c>
      <c r="K45" t="s">
        <v>7</v>
      </c>
      <c r="L45">
        <v>0</v>
      </c>
      <c r="M45" t="s">
        <v>6</v>
      </c>
      <c r="N45">
        <v>15</v>
      </c>
      <c r="O45" t="s">
        <v>5</v>
      </c>
      <c r="P45">
        <v>7</v>
      </c>
      <c r="Q45" t="s">
        <v>4</v>
      </c>
      <c r="R45">
        <v>496</v>
      </c>
      <c r="S45" t="s">
        <v>3</v>
      </c>
      <c r="T45">
        <v>1</v>
      </c>
      <c r="U45" t="s">
        <v>2</v>
      </c>
      <c r="V45">
        <v>250000</v>
      </c>
      <c r="W45" t="s">
        <v>1</v>
      </c>
      <c r="X45">
        <v>10.102323999999999</v>
      </c>
      <c r="Y45" t="s">
        <v>0</v>
      </c>
      <c r="Z45">
        <v>2525581</v>
      </c>
    </row>
    <row r="46" spans="1:26" x14ac:dyDescent="0.2">
      <c r="A46" t="s">
        <v>12</v>
      </c>
      <c r="B46">
        <v>665</v>
      </c>
      <c r="C46" t="s">
        <v>11</v>
      </c>
      <c r="D46">
        <v>100</v>
      </c>
      <c r="E46" t="s">
        <v>10</v>
      </c>
      <c r="F46">
        <v>5</v>
      </c>
      <c r="G46" t="s">
        <v>9</v>
      </c>
      <c r="H46">
        <v>2644</v>
      </c>
      <c r="I46" t="s">
        <v>8</v>
      </c>
      <c r="J46">
        <v>14</v>
      </c>
      <c r="K46" t="s">
        <v>7</v>
      </c>
      <c r="L46">
        <v>0</v>
      </c>
      <c r="M46" t="s">
        <v>6</v>
      </c>
      <c r="N46">
        <v>12</v>
      </c>
      <c r="O46" t="s">
        <v>5</v>
      </c>
      <c r="P46">
        <v>9</v>
      </c>
      <c r="Q46" t="s">
        <v>4</v>
      </c>
      <c r="R46">
        <v>497</v>
      </c>
      <c r="S46" t="s">
        <v>3</v>
      </c>
      <c r="T46">
        <v>2</v>
      </c>
      <c r="U46" t="s">
        <v>2</v>
      </c>
      <c r="V46">
        <v>177971</v>
      </c>
      <c r="W46" t="s">
        <v>1</v>
      </c>
      <c r="X46">
        <v>10.2788937523529</v>
      </c>
      <c r="Y46" t="s">
        <v>0</v>
      </c>
      <c r="Z46">
        <v>1829345</v>
      </c>
    </row>
    <row r="47" spans="1:26" x14ac:dyDescent="0.2">
      <c r="A47" t="s">
        <v>12</v>
      </c>
      <c r="B47">
        <v>665</v>
      </c>
      <c r="C47" t="s">
        <v>11</v>
      </c>
      <c r="D47">
        <v>100</v>
      </c>
      <c r="E47" t="s">
        <v>10</v>
      </c>
      <c r="F47">
        <v>6</v>
      </c>
      <c r="G47" t="s">
        <v>9</v>
      </c>
      <c r="H47">
        <v>2618</v>
      </c>
      <c r="I47" t="s">
        <v>8</v>
      </c>
      <c r="J47">
        <v>12</v>
      </c>
      <c r="K47" t="s">
        <v>7</v>
      </c>
      <c r="L47">
        <v>0</v>
      </c>
      <c r="M47" t="s">
        <v>6</v>
      </c>
      <c r="N47">
        <v>18</v>
      </c>
      <c r="O47" t="s">
        <v>5</v>
      </c>
      <c r="P47">
        <v>8</v>
      </c>
      <c r="Q47" t="s">
        <v>4</v>
      </c>
      <c r="R47">
        <v>492</v>
      </c>
      <c r="S47" t="s">
        <v>3</v>
      </c>
      <c r="T47">
        <v>0</v>
      </c>
      <c r="U47" t="s">
        <v>2</v>
      </c>
      <c r="V47">
        <v>250000</v>
      </c>
      <c r="W47" t="s">
        <v>1</v>
      </c>
      <c r="X47">
        <v>10.193852</v>
      </c>
      <c r="Y47" t="s">
        <v>0</v>
      </c>
      <c r="Z47">
        <v>2548463</v>
      </c>
    </row>
    <row r="48" spans="1:26" x14ac:dyDescent="0.2">
      <c r="A48" t="s">
        <v>12</v>
      </c>
      <c r="B48">
        <v>665</v>
      </c>
      <c r="C48" t="s">
        <v>11</v>
      </c>
      <c r="D48">
        <v>100</v>
      </c>
      <c r="E48" t="s">
        <v>10</v>
      </c>
      <c r="F48">
        <v>7</v>
      </c>
      <c r="G48" t="s">
        <v>9</v>
      </c>
      <c r="H48">
        <v>2657</v>
      </c>
      <c r="I48" t="s">
        <v>8</v>
      </c>
      <c r="J48">
        <v>17</v>
      </c>
      <c r="K48" t="s">
        <v>7</v>
      </c>
      <c r="L48">
        <v>0</v>
      </c>
      <c r="M48" t="s">
        <v>6</v>
      </c>
      <c r="N48">
        <v>18</v>
      </c>
      <c r="O48" t="s">
        <v>5</v>
      </c>
      <c r="P48">
        <v>7</v>
      </c>
      <c r="Q48" t="s">
        <v>4</v>
      </c>
      <c r="R48">
        <v>493</v>
      </c>
      <c r="S48" t="s">
        <v>3</v>
      </c>
      <c r="T48">
        <v>1</v>
      </c>
      <c r="U48" t="s">
        <v>2</v>
      </c>
      <c r="V48">
        <v>184303</v>
      </c>
      <c r="W48" t="s">
        <v>1</v>
      </c>
      <c r="X48">
        <v>10.3315952534684</v>
      </c>
      <c r="Y48" t="s">
        <v>0</v>
      </c>
      <c r="Z48">
        <v>1904144</v>
      </c>
    </row>
    <row r="49" spans="1:26" x14ac:dyDescent="0.2">
      <c r="A49" t="s">
        <v>12</v>
      </c>
      <c r="B49">
        <v>665</v>
      </c>
      <c r="C49" t="s">
        <v>11</v>
      </c>
      <c r="D49">
        <v>100</v>
      </c>
      <c r="E49" t="s">
        <v>10</v>
      </c>
      <c r="F49">
        <v>8</v>
      </c>
      <c r="G49" t="s">
        <v>9</v>
      </c>
      <c r="H49">
        <v>2627</v>
      </c>
      <c r="I49" t="s">
        <v>8</v>
      </c>
      <c r="J49">
        <v>14</v>
      </c>
      <c r="K49" t="s">
        <v>7</v>
      </c>
      <c r="L49">
        <v>0</v>
      </c>
      <c r="M49" t="s">
        <v>6</v>
      </c>
      <c r="N49">
        <v>6</v>
      </c>
      <c r="O49" t="s">
        <v>5</v>
      </c>
      <c r="P49">
        <v>7</v>
      </c>
      <c r="Q49" t="s">
        <v>4</v>
      </c>
      <c r="R49">
        <v>502</v>
      </c>
      <c r="S49" t="s">
        <v>3</v>
      </c>
      <c r="T49">
        <v>1</v>
      </c>
      <c r="U49" t="s">
        <v>2</v>
      </c>
      <c r="V49">
        <v>250000</v>
      </c>
      <c r="W49" t="s">
        <v>1</v>
      </c>
      <c r="X49">
        <v>10.250704000000001</v>
      </c>
      <c r="Y49" t="s">
        <v>0</v>
      </c>
      <c r="Z49">
        <v>2562676</v>
      </c>
    </row>
    <row r="50" spans="1:26" x14ac:dyDescent="0.2">
      <c r="A50" t="s">
        <v>12</v>
      </c>
      <c r="B50">
        <v>665</v>
      </c>
      <c r="C50" t="s">
        <v>11</v>
      </c>
      <c r="D50">
        <v>100</v>
      </c>
      <c r="E50" t="s">
        <v>10</v>
      </c>
      <c r="F50">
        <v>9</v>
      </c>
      <c r="G50" t="s">
        <v>9</v>
      </c>
      <c r="H50">
        <v>2665</v>
      </c>
      <c r="I50" t="s">
        <v>8</v>
      </c>
      <c r="J50">
        <v>15</v>
      </c>
      <c r="K50" t="s">
        <v>7</v>
      </c>
      <c r="L50">
        <v>0</v>
      </c>
      <c r="M50" t="s">
        <v>6</v>
      </c>
      <c r="N50">
        <v>8</v>
      </c>
      <c r="O50" t="s">
        <v>5</v>
      </c>
      <c r="P50">
        <v>10</v>
      </c>
      <c r="Q50" t="s">
        <v>4</v>
      </c>
      <c r="R50">
        <v>504</v>
      </c>
      <c r="S50" t="s">
        <v>3</v>
      </c>
      <c r="T50">
        <v>2</v>
      </c>
      <c r="U50" t="s">
        <v>2</v>
      </c>
      <c r="V50">
        <v>185521</v>
      </c>
      <c r="W50" t="s">
        <v>1</v>
      </c>
      <c r="X50">
        <v>11.1374884783932</v>
      </c>
      <c r="Y50" t="s">
        <v>0</v>
      </c>
      <c r="Z50">
        <v>2066238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50"/>
  <sheetViews>
    <sheetView topLeftCell="I15" workbookViewId="0">
      <selection sqref="A1:XFD50"/>
    </sheetView>
  </sheetViews>
  <sheetFormatPr baseColWidth="10" defaultColWidth="11" defaultRowHeight="16" x14ac:dyDescent="0.2"/>
  <sheetData>
    <row r="1" spans="1:26" x14ac:dyDescent="0.2">
      <c r="A1" t="s">
        <v>12</v>
      </c>
      <c r="B1">
        <v>480</v>
      </c>
      <c r="C1" t="s">
        <v>11</v>
      </c>
      <c r="D1">
        <v>0</v>
      </c>
      <c r="E1" t="s">
        <v>10</v>
      </c>
      <c r="F1">
        <v>0</v>
      </c>
      <c r="G1" t="s">
        <v>9</v>
      </c>
      <c r="H1">
        <v>50</v>
      </c>
      <c r="I1" t="s">
        <v>8</v>
      </c>
      <c r="J1">
        <v>10</v>
      </c>
      <c r="K1" t="s">
        <v>7</v>
      </c>
      <c r="L1">
        <v>0</v>
      </c>
      <c r="M1" t="s">
        <v>6</v>
      </c>
      <c r="N1">
        <v>0</v>
      </c>
      <c r="O1" t="s">
        <v>5</v>
      </c>
      <c r="P1">
        <v>0</v>
      </c>
      <c r="Q1" t="s">
        <v>4</v>
      </c>
      <c r="R1">
        <v>0</v>
      </c>
      <c r="S1" t="s">
        <v>3</v>
      </c>
      <c r="T1">
        <v>0</v>
      </c>
      <c r="U1" t="s">
        <v>2</v>
      </c>
      <c r="V1">
        <v>250000</v>
      </c>
      <c r="W1" t="s">
        <v>1</v>
      </c>
      <c r="X1">
        <v>2.1716839999999999</v>
      </c>
      <c r="Y1" t="s">
        <v>0</v>
      </c>
      <c r="Z1">
        <v>542921</v>
      </c>
    </row>
    <row r="2" spans="1:26" x14ac:dyDescent="0.2">
      <c r="A2" t="s">
        <v>12</v>
      </c>
      <c r="B2">
        <v>480</v>
      </c>
      <c r="C2" t="s">
        <v>11</v>
      </c>
      <c r="D2">
        <v>0</v>
      </c>
      <c r="E2" t="s">
        <v>10</v>
      </c>
      <c r="F2">
        <v>1</v>
      </c>
      <c r="G2" t="s">
        <v>9</v>
      </c>
      <c r="H2">
        <v>95</v>
      </c>
      <c r="I2" t="s">
        <v>8</v>
      </c>
      <c r="J2">
        <v>19</v>
      </c>
      <c r="K2" t="s">
        <v>7</v>
      </c>
      <c r="L2">
        <v>0</v>
      </c>
      <c r="M2" t="s">
        <v>6</v>
      </c>
      <c r="N2">
        <v>0</v>
      </c>
      <c r="O2" t="s">
        <v>5</v>
      </c>
      <c r="P2">
        <v>0</v>
      </c>
      <c r="Q2" t="s">
        <v>4</v>
      </c>
      <c r="R2">
        <v>0</v>
      </c>
      <c r="S2" t="s">
        <v>3</v>
      </c>
      <c r="T2">
        <v>0</v>
      </c>
      <c r="U2" t="s">
        <v>2</v>
      </c>
      <c r="V2">
        <v>177819</v>
      </c>
      <c r="W2" t="s">
        <v>1</v>
      </c>
      <c r="X2">
        <v>2.2306671390571302</v>
      </c>
      <c r="Y2" t="s">
        <v>0</v>
      </c>
      <c r="Z2">
        <v>396655</v>
      </c>
    </row>
    <row r="3" spans="1:26" x14ac:dyDescent="0.2">
      <c r="A3" t="s">
        <v>12</v>
      </c>
      <c r="B3">
        <v>480</v>
      </c>
      <c r="C3" t="s">
        <v>11</v>
      </c>
      <c r="D3">
        <v>0</v>
      </c>
      <c r="E3" t="s">
        <v>10</v>
      </c>
      <c r="F3">
        <v>2</v>
      </c>
      <c r="G3" t="s">
        <v>9</v>
      </c>
      <c r="H3">
        <v>50</v>
      </c>
      <c r="I3" t="s">
        <v>8</v>
      </c>
      <c r="J3">
        <v>10</v>
      </c>
      <c r="K3" t="s">
        <v>7</v>
      </c>
      <c r="L3">
        <v>0</v>
      </c>
      <c r="M3" t="s">
        <v>6</v>
      </c>
      <c r="N3">
        <v>0</v>
      </c>
      <c r="O3" t="s">
        <v>5</v>
      </c>
      <c r="P3">
        <v>0</v>
      </c>
      <c r="Q3" t="s">
        <v>4</v>
      </c>
      <c r="R3">
        <v>0</v>
      </c>
      <c r="S3" t="s">
        <v>3</v>
      </c>
      <c r="T3">
        <v>0</v>
      </c>
      <c r="U3" t="s">
        <v>2</v>
      </c>
      <c r="V3">
        <v>167353</v>
      </c>
      <c r="W3" t="s">
        <v>1</v>
      </c>
      <c r="X3">
        <v>2.2279971079096201</v>
      </c>
      <c r="Y3" t="s">
        <v>0</v>
      </c>
      <c r="Z3">
        <v>372862</v>
      </c>
    </row>
    <row r="4" spans="1:26" x14ac:dyDescent="0.2">
      <c r="A4" t="s">
        <v>12</v>
      </c>
      <c r="B4">
        <v>480</v>
      </c>
      <c r="C4" t="s">
        <v>11</v>
      </c>
      <c r="D4">
        <v>0</v>
      </c>
      <c r="E4" t="s">
        <v>10</v>
      </c>
      <c r="F4">
        <v>3</v>
      </c>
      <c r="G4" t="s">
        <v>9</v>
      </c>
      <c r="H4">
        <v>50</v>
      </c>
      <c r="I4" t="s">
        <v>8</v>
      </c>
      <c r="J4">
        <v>10</v>
      </c>
      <c r="K4" t="s">
        <v>7</v>
      </c>
      <c r="L4">
        <v>0</v>
      </c>
      <c r="M4" t="s">
        <v>6</v>
      </c>
      <c r="N4">
        <v>0</v>
      </c>
      <c r="O4" t="s">
        <v>5</v>
      </c>
      <c r="P4">
        <v>0</v>
      </c>
      <c r="Q4" t="s">
        <v>4</v>
      </c>
      <c r="R4">
        <v>0</v>
      </c>
      <c r="S4" t="s">
        <v>3</v>
      </c>
      <c r="T4">
        <v>0</v>
      </c>
      <c r="U4" t="s">
        <v>2</v>
      </c>
      <c r="V4">
        <v>168225</v>
      </c>
      <c r="W4" t="s">
        <v>1</v>
      </c>
      <c r="X4">
        <v>2.2542309407044101</v>
      </c>
      <c r="Y4" t="s">
        <v>0</v>
      </c>
      <c r="Z4">
        <v>379218</v>
      </c>
    </row>
    <row r="5" spans="1:26" x14ac:dyDescent="0.2">
      <c r="A5" t="s">
        <v>12</v>
      </c>
      <c r="B5">
        <v>480</v>
      </c>
      <c r="C5" t="s">
        <v>11</v>
      </c>
      <c r="D5">
        <v>0</v>
      </c>
      <c r="E5" t="s">
        <v>10</v>
      </c>
      <c r="F5">
        <v>4</v>
      </c>
      <c r="G5" t="s">
        <v>9</v>
      </c>
      <c r="H5">
        <v>75</v>
      </c>
      <c r="I5" t="s">
        <v>8</v>
      </c>
      <c r="J5">
        <v>15</v>
      </c>
      <c r="K5" t="s">
        <v>7</v>
      </c>
      <c r="L5">
        <v>0</v>
      </c>
      <c r="M5" t="s">
        <v>6</v>
      </c>
      <c r="N5">
        <v>0</v>
      </c>
      <c r="O5" t="s">
        <v>5</v>
      </c>
      <c r="P5">
        <v>0</v>
      </c>
      <c r="Q5" t="s">
        <v>4</v>
      </c>
      <c r="R5">
        <v>0</v>
      </c>
      <c r="S5" t="s">
        <v>3</v>
      </c>
      <c r="T5">
        <v>0</v>
      </c>
      <c r="U5" t="s">
        <v>2</v>
      </c>
      <c r="V5">
        <v>219225</v>
      </c>
      <c r="W5" t="s">
        <v>1</v>
      </c>
      <c r="X5">
        <v>2.2245227505987</v>
      </c>
      <c r="Y5" t="s">
        <v>0</v>
      </c>
      <c r="Z5">
        <v>487671</v>
      </c>
    </row>
    <row r="6" spans="1:26" x14ac:dyDescent="0.2">
      <c r="A6" t="s">
        <v>12</v>
      </c>
      <c r="B6">
        <v>480</v>
      </c>
      <c r="C6" t="s">
        <v>11</v>
      </c>
      <c r="D6">
        <v>0</v>
      </c>
      <c r="E6" t="s">
        <v>10</v>
      </c>
      <c r="F6">
        <v>5</v>
      </c>
      <c r="G6" t="s">
        <v>9</v>
      </c>
      <c r="H6">
        <v>75</v>
      </c>
      <c r="I6" t="s">
        <v>8</v>
      </c>
      <c r="J6">
        <v>15</v>
      </c>
      <c r="K6" t="s">
        <v>7</v>
      </c>
      <c r="L6">
        <v>0</v>
      </c>
      <c r="M6" t="s">
        <v>6</v>
      </c>
      <c r="N6">
        <v>0</v>
      </c>
      <c r="O6" t="s">
        <v>5</v>
      </c>
      <c r="P6">
        <v>0</v>
      </c>
      <c r="Q6" t="s">
        <v>4</v>
      </c>
      <c r="R6">
        <v>0</v>
      </c>
      <c r="S6" t="s">
        <v>3</v>
      </c>
      <c r="T6">
        <v>0</v>
      </c>
      <c r="U6" t="s">
        <v>2</v>
      </c>
      <c r="V6">
        <v>162715</v>
      </c>
      <c r="W6" t="s">
        <v>1</v>
      </c>
      <c r="X6">
        <v>2.2113019697016201</v>
      </c>
      <c r="Y6" t="s">
        <v>0</v>
      </c>
      <c r="Z6">
        <v>359812</v>
      </c>
    </row>
    <row r="7" spans="1:26" x14ac:dyDescent="0.2">
      <c r="A7" t="s">
        <v>12</v>
      </c>
      <c r="B7">
        <v>480</v>
      </c>
      <c r="C7" t="s">
        <v>11</v>
      </c>
      <c r="D7">
        <v>0</v>
      </c>
      <c r="E7" t="s">
        <v>10</v>
      </c>
      <c r="F7">
        <v>6</v>
      </c>
      <c r="G7" t="s">
        <v>9</v>
      </c>
      <c r="H7">
        <v>105</v>
      </c>
      <c r="I7" t="s">
        <v>8</v>
      </c>
      <c r="J7">
        <v>21</v>
      </c>
      <c r="K7" t="s">
        <v>7</v>
      </c>
      <c r="L7">
        <v>0</v>
      </c>
      <c r="M7" t="s">
        <v>6</v>
      </c>
      <c r="N7">
        <v>0</v>
      </c>
      <c r="O7" t="s">
        <v>5</v>
      </c>
      <c r="P7">
        <v>0</v>
      </c>
      <c r="Q7" t="s">
        <v>4</v>
      </c>
      <c r="R7">
        <v>0</v>
      </c>
      <c r="S7" t="s">
        <v>3</v>
      </c>
      <c r="T7">
        <v>0</v>
      </c>
      <c r="U7" t="s">
        <v>2</v>
      </c>
      <c r="V7">
        <v>147473</v>
      </c>
      <c r="W7" t="s">
        <v>1</v>
      </c>
      <c r="X7">
        <v>2.22843503556583</v>
      </c>
      <c r="Y7" t="s">
        <v>0</v>
      </c>
      <c r="Z7">
        <v>328634</v>
      </c>
    </row>
    <row r="8" spans="1:26" x14ac:dyDescent="0.2">
      <c r="A8" t="s">
        <v>12</v>
      </c>
      <c r="B8">
        <v>480</v>
      </c>
      <c r="C8" t="s">
        <v>11</v>
      </c>
      <c r="D8">
        <v>0</v>
      </c>
      <c r="E8" t="s">
        <v>10</v>
      </c>
      <c r="F8">
        <v>7</v>
      </c>
      <c r="G8" t="s">
        <v>9</v>
      </c>
      <c r="H8">
        <v>75</v>
      </c>
      <c r="I8" t="s">
        <v>8</v>
      </c>
      <c r="J8">
        <v>15</v>
      </c>
      <c r="K8" t="s">
        <v>7</v>
      </c>
      <c r="L8">
        <v>0</v>
      </c>
      <c r="M8" t="s">
        <v>6</v>
      </c>
      <c r="N8">
        <v>0</v>
      </c>
      <c r="O8" t="s">
        <v>5</v>
      </c>
      <c r="P8">
        <v>0</v>
      </c>
      <c r="Q8" t="s">
        <v>4</v>
      </c>
      <c r="R8">
        <v>0</v>
      </c>
      <c r="S8" t="s">
        <v>3</v>
      </c>
      <c r="T8">
        <v>0</v>
      </c>
      <c r="U8" t="s">
        <v>2</v>
      </c>
      <c r="V8">
        <v>171199</v>
      </c>
      <c r="W8" t="s">
        <v>1</v>
      </c>
      <c r="X8">
        <v>2.23806213821342</v>
      </c>
      <c r="Y8" t="s">
        <v>0</v>
      </c>
      <c r="Z8">
        <v>383154</v>
      </c>
    </row>
    <row r="9" spans="1:26" x14ac:dyDescent="0.2">
      <c r="A9" t="s">
        <v>12</v>
      </c>
      <c r="B9">
        <v>480</v>
      </c>
      <c r="C9" t="s">
        <v>11</v>
      </c>
      <c r="D9">
        <v>0</v>
      </c>
      <c r="E9" t="s">
        <v>10</v>
      </c>
      <c r="F9">
        <v>8</v>
      </c>
      <c r="G9" t="s">
        <v>9</v>
      </c>
      <c r="H9">
        <v>50</v>
      </c>
      <c r="I9" t="s">
        <v>8</v>
      </c>
      <c r="J9">
        <v>10</v>
      </c>
      <c r="K9" t="s">
        <v>7</v>
      </c>
      <c r="L9">
        <v>0</v>
      </c>
      <c r="M9" t="s">
        <v>6</v>
      </c>
      <c r="N9">
        <v>0</v>
      </c>
      <c r="O9" t="s">
        <v>5</v>
      </c>
      <c r="P9">
        <v>0</v>
      </c>
      <c r="Q9" t="s">
        <v>4</v>
      </c>
      <c r="R9">
        <v>0</v>
      </c>
      <c r="S9" t="s">
        <v>3</v>
      </c>
      <c r="T9">
        <v>0</v>
      </c>
      <c r="U9" t="s">
        <v>2</v>
      </c>
      <c r="V9">
        <v>229774</v>
      </c>
      <c r="W9" t="s">
        <v>1</v>
      </c>
      <c r="X9">
        <v>2.2365280667090199</v>
      </c>
      <c r="Y9" t="s">
        <v>0</v>
      </c>
      <c r="Z9">
        <v>513896</v>
      </c>
    </row>
    <row r="10" spans="1:26" x14ac:dyDescent="0.2">
      <c r="A10" t="s">
        <v>12</v>
      </c>
      <c r="B10">
        <v>480</v>
      </c>
      <c r="C10" t="s">
        <v>11</v>
      </c>
      <c r="D10">
        <v>0</v>
      </c>
      <c r="E10" t="s">
        <v>10</v>
      </c>
      <c r="F10">
        <v>9</v>
      </c>
      <c r="G10" t="s">
        <v>9</v>
      </c>
      <c r="H10">
        <v>90</v>
      </c>
      <c r="I10" t="s">
        <v>8</v>
      </c>
      <c r="J10">
        <v>18</v>
      </c>
      <c r="K10" t="s">
        <v>7</v>
      </c>
      <c r="L10">
        <v>0</v>
      </c>
      <c r="M10" t="s">
        <v>6</v>
      </c>
      <c r="N10">
        <v>0</v>
      </c>
      <c r="O10" t="s">
        <v>5</v>
      </c>
      <c r="P10">
        <v>0</v>
      </c>
      <c r="Q10" t="s">
        <v>4</v>
      </c>
      <c r="R10">
        <v>0</v>
      </c>
      <c r="S10" t="s">
        <v>3</v>
      </c>
      <c r="T10">
        <v>0</v>
      </c>
      <c r="U10" t="s">
        <v>2</v>
      </c>
      <c r="V10">
        <v>167259</v>
      </c>
      <c r="W10" t="s">
        <v>1</v>
      </c>
      <c r="X10">
        <v>2.30898187840415</v>
      </c>
      <c r="Y10" t="s">
        <v>0</v>
      </c>
      <c r="Z10">
        <v>386198</v>
      </c>
    </row>
    <row r="11" spans="1:26" x14ac:dyDescent="0.2">
      <c r="A11" t="s">
        <v>12</v>
      </c>
      <c r="B11">
        <v>480</v>
      </c>
      <c r="C11" t="s">
        <v>11</v>
      </c>
      <c r="D11">
        <v>10</v>
      </c>
      <c r="E11" t="s">
        <v>10</v>
      </c>
      <c r="F11">
        <v>0</v>
      </c>
      <c r="G11" t="s">
        <v>9</v>
      </c>
      <c r="H11">
        <v>80</v>
      </c>
      <c r="I11" t="s">
        <v>8</v>
      </c>
      <c r="J11">
        <v>14</v>
      </c>
      <c r="K11" t="s">
        <v>7</v>
      </c>
      <c r="L11">
        <v>0</v>
      </c>
      <c r="M11" t="s">
        <v>6</v>
      </c>
      <c r="N11">
        <v>0</v>
      </c>
      <c r="O11" t="s">
        <v>5</v>
      </c>
      <c r="P11">
        <v>0</v>
      </c>
      <c r="Q11" t="s">
        <v>4</v>
      </c>
      <c r="R11">
        <v>0</v>
      </c>
      <c r="S11" t="s">
        <v>3</v>
      </c>
      <c r="T11">
        <v>1</v>
      </c>
      <c r="U11" t="s">
        <v>2</v>
      </c>
      <c r="V11">
        <v>174467</v>
      </c>
      <c r="W11" t="s">
        <v>1</v>
      </c>
      <c r="X11">
        <v>17.1186012254466</v>
      </c>
      <c r="Y11" t="s">
        <v>0</v>
      </c>
      <c r="Z11">
        <v>2986631</v>
      </c>
    </row>
    <row r="12" spans="1:26" x14ac:dyDescent="0.2">
      <c r="A12" t="s">
        <v>12</v>
      </c>
      <c r="B12">
        <v>480</v>
      </c>
      <c r="C12" t="s">
        <v>11</v>
      </c>
      <c r="D12">
        <v>10</v>
      </c>
      <c r="E12" t="s">
        <v>10</v>
      </c>
      <c r="F12">
        <v>1</v>
      </c>
      <c r="G12" t="s">
        <v>9</v>
      </c>
      <c r="H12">
        <v>65</v>
      </c>
      <c r="I12" t="s">
        <v>8</v>
      </c>
      <c r="J12">
        <v>13</v>
      </c>
      <c r="K12" t="s">
        <v>7</v>
      </c>
      <c r="L12">
        <v>0</v>
      </c>
      <c r="M12" t="s">
        <v>6</v>
      </c>
      <c r="N12">
        <v>0</v>
      </c>
      <c r="O12" t="s">
        <v>5</v>
      </c>
      <c r="P12">
        <v>0</v>
      </c>
      <c r="Q12" t="s">
        <v>4</v>
      </c>
      <c r="R12">
        <v>0</v>
      </c>
      <c r="S12" t="s">
        <v>3</v>
      </c>
      <c r="T12">
        <v>0</v>
      </c>
      <c r="U12" t="s">
        <v>2</v>
      </c>
      <c r="V12">
        <v>206879</v>
      </c>
      <c r="W12" t="s">
        <v>1</v>
      </c>
      <c r="X12">
        <v>2.85738523484742</v>
      </c>
      <c r="Y12" t="s">
        <v>0</v>
      </c>
      <c r="Z12">
        <v>591133</v>
      </c>
    </row>
    <row r="13" spans="1:26" x14ac:dyDescent="0.2">
      <c r="A13" t="s">
        <v>12</v>
      </c>
      <c r="B13">
        <v>480</v>
      </c>
      <c r="C13" t="s">
        <v>11</v>
      </c>
      <c r="D13">
        <v>10</v>
      </c>
      <c r="E13" t="s">
        <v>10</v>
      </c>
      <c r="F13">
        <v>2</v>
      </c>
      <c r="G13" t="s">
        <v>9</v>
      </c>
      <c r="H13">
        <v>145</v>
      </c>
      <c r="I13" t="s">
        <v>8</v>
      </c>
      <c r="J13">
        <v>26</v>
      </c>
      <c r="K13" t="s">
        <v>7</v>
      </c>
      <c r="L13">
        <v>0</v>
      </c>
      <c r="M13" t="s">
        <v>6</v>
      </c>
      <c r="N13">
        <v>0</v>
      </c>
      <c r="O13" t="s">
        <v>5</v>
      </c>
      <c r="P13">
        <v>0</v>
      </c>
      <c r="Q13" t="s">
        <v>4</v>
      </c>
      <c r="R13">
        <v>1</v>
      </c>
      <c r="S13" t="s">
        <v>3</v>
      </c>
      <c r="T13">
        <v>1</v>
      </c>
      <c r="U13" t="s">
        <v>2</v>
      </c>
      <c r="V13">
        <v>142526</v>
      </c>
      <c r="W13" t="s">
        <v>1</v>
      </c>
      <c r="X13">
        <v>3.0299945273143098</v>
      </c>
      <c r="Y13" t="s">
        <v>0</v>
      </c>
      <c r="Z13">
        <v>431853</v>
      </c>
    </row>
    <row r="14" spans="1:26" x14ac:dyDescent="0.2">
      <c r="A14" t="s">
        <v>12</v>
      </c>
      <c r="B14">
        <v>480</v>
      </c>
      <c r="C14" t="s">
        <v>11</v>
      </c>
      <c r="D14">
        <v>10</v>
      </c>
      <c r="E14" t="s">
        <v>10</v>
      </c>
      <c r="F14">
        <v>3</v>
      </c>
      <c r="G14" t="s">
        <v>9</v>
      </c>
      <c r="H14">
        <v>75</v>
      </c>
      <c r="I14" t="s">
        <v>8</v>
      </c>
      <c r="J14">
        <v>14</v>
      </c>
      <c r="K14" t="s">
        <v>7</v>
      </c>
      <c r="L14">
        <v>0</v>
      </c>
      <c r="M14" t="s">
        <v>6</v>
      </c>
      <c r="N14">
        <v>0</v>
      </c>
      <c r="O14" t="s">
        <v>5</v>
      </c>
      <c r="P14">
        <v>0</v>
      </c>
      <c r="Q14" t="s">
        <v>4</v>
      </c>
      <c r="R14">
        <v>1</v>
      </c>
      <c r="S14" t="s">
        <v>3</v>
      </c>
      <c r="T14">
        <v>0</v>
      </c>
      <c r="U14" t="s">
        <v>2</v>
      </c>
      <c r="V14">
        <v>221126</v>
      </c>
      <c r="W14" t="s">
        <v>1</v>
      </c>
      <c r="X14">
        <v>3.0603592521910499</v>
      </c>
      <c r="Y14" t="s">
        <v>0</v>
      </c>
      <c r="Z14">
        <v>676725</v>
      </c>
    </row>
    <row r="15" spans="1:26" x14ac:dyDescent="0.2">
      <c r="A15" t="s">
        <v>12</v>
      </c>
      <c r="B15">
        <v>480</v>
      </c>
      <c r="C15" t="s">
        <v>11</v>
      </c>
      <c r="D15">
        <v>10</v>
      </c>
      <c r="E15" t="s">
        <v>10</v>
      </c>
      <c r="F15">
        <v>4</v>
      </c>
      <c r="G15" t="s">
        <v>9</v>
      </c>
      <c r="H15">
        <v>70</v>
      </c>
      <c r="I15" t="s">
        <v>8</v>
      </c>
      <c r="J15">
        <v>14</v>
      </c>
      <c r="K15" t="s">
        <v>7</v>
      </c>
      <c r="L15">
        <v>0</v>
      </c>
      <c r="M15" t="s">
        <v>6</v>
      </c>
      <c r="N15">
        <v>0</v>
      </c>
      <c r="O15" t="s">
        <v>5</v>
      </c>
      <c r="P15">
        <v>0</v>
      </c>
      <c r="Q15" t="s">
        <v>4</v>
      </c>
      <c r="R15">
        <v>0</v>
      </c>
      <c r="S15" t="s">
        <v>3</v>
      </c>
      <c r="T15">
        <v>0</v>
      </c>
      <c r="U15" t="s">
        <v>2</v>
      </c>
      <c r="V15">
        <v>250000</v>
      </c>
      <c r="W15" t="s">
        <v>1</v>
      </c>
      <c r="X15">
        <v>3.0856119999999998</v>
      </c>
      <c r="Y15" t="s">
        <v>0</v>
      </c>
      <c r="Z15">
        <v>771403</v>
      </c>
    </row>
    <row r="16" spans="1:26" x14ac:dyDescent="0.2">
      <c r="A16" t="s">
        <v>12</v>
      </c>
      <c r="B16">
        <v>480</v>
      </c>
      <c r="C16" t="s">
        <v>11</v>
      </c>
      <c r="D16">
        <v>10</v>
      </c>
      <c r="E16" t="s">
        <v>10</v>
      </c>
      <c r="F16">
        <v>5</v>
      </c>
      <c r="G16" t="s">
        <v>9</v>
      </c>
      <c r="H16">
        <v>60</v>
      </c>
      <c r="I16" t="s">
        <v>8</v>
      </c>
      <c r="J16">
        <v>12</v>
      </c>
      <c r="K16" t="s">
        <v>7</v>
      </c>
      <c r="L16">
        <v>0</v>
      </c>
      <c r="M16" t="s">
        <v>6</v>
      </c>
      <c r="N16">
        <v>0</v>
      </c>
      <c r="O16" t="s">
        <v>5</v>
      </c>
      <c r="P16">
        <v>0</v>
      </c>
      <c r="Q16" t="s">
        <v>4</v>
      </c>
      <c r="R16">
        <v>0</v>
      </c>
      <c r="S16" t="s">
        <v>3</v>
      </c>
      <c r="T16">
        <v>0</v>
      </c>
      <c r="U16" t="s">
        <v>2</v>
      </c>
      <c r="V16">
        <v>250000</v>
      </c>
      <c r="W16" t="s">
        <v>1</v>
      </c>
      <c r="X16">
        <v>3.0718839999999998</v>
      </c>
      <c r="Y16" t="s">
        <v>0</v>
      </c>
      <c r="Z16">
        <v>767971</v>
      </c>
    </row>
    <row r="17" spans="1:26" x14ac:dyDescent="0.2">
      <c r="A17" t="s">
        <v>12</v>
      </c>
      <c r="B17">
        <v>480</v>
      </c>
      <c r="C17" t="s">
        <v>11</v>
      </c>
      <c r="D17">
        <v>10</v>
      </c>
      <c r="E17" t="s">
        <v>10</v>
      </c>
      <c r="F17">
        <v>6</v>
      </c>
      <c r="G17" t="s">
        <v>9</v>
      </c>
      <c r="H17">
        <v>60</v>
      </c>
      <c r="I17" t="s">
        <v>8</v>
      </c>
      <c r="J17">
        <v>10</v>
      </c>
      <c r="K17" t="s">
        <v>7</v>
      </c>
      <c r="L17">
        <v>0</v>
      </c>
      <c r="M17" t="s">
        <v>6</v>
      </c>
      <c r="N17">
        <v>0</v>
      </c>
      <c r="O17" t="s">
        <v>5</v>
      </c>
      <c r="P17">
        <v>0</v>
      </c>
      <c r="Q17" t="s">
        <v>4</v>
      </c>
      <c r="R17">
        <v>0</v>
      </c>
      <c r="S17" t="s">
        <v>3</v>
      </c>
      <c r="T17">
        <v>1</v>
      </c>
      <c r="U17" t="s">
        <v>2</v>
      </c>
      <c r="V17">
        <v>250000</v>
      </c>
      <c r="W17" t="s">
        <v>1</v>
      </c>
      <c r="X17">
        <v>3.0825680000000002</v>
      </c>
      <c r="Y17" t="s">
        <v>0</v>
      </c>
      <c r="Z17">
        <v>770642</v>
      </c>
    </row>
    <row r="18" spans="1:26" x14ac:dyDescent="0.2">
      <c r="A18" t="s">
        <v>12</v>
      </c>
      <c r="B18">
        <v>480</v>
      </c>
      <c r="C18" t="s">
        <v>11</v>
      </c>
      <c r="D18">
        <v>10</v>
      </c>
      <c r="E18" t="s">
        <v>10</v>
      </c>
      <c r="F18">
        <v>7</v>
      </c>
      <c r="G18" t="s">
        <v>9</v>
      </c>
      <c r="H18">
        <v>55</v>
      </c>
      <c r="I18" t="s">
        <v>8</v>
      </c>
      <c r="J18">
        <v>11</v>
      </c>
      <c r="K18" t="s">
        <v>7</v>
      </c>
      <c r="L18">
        <v>0</v>
      </c>
      <c r="M18" t="s">
        <v>6</v>
      </c>
      <c r="N18">
        <v>0</v>
      </c>
      <c r="O18" t="s">
        <v>5</v>
      </c>
      <c r="P18">
        <v>0</v>
      </c>
      <c r="Q18" t="s">
        <v>4</v>
      </c>
      <c r="R18">
        <v>0</v>
      </c>
      <c r="S18" t="s">
        <v>3</v>
      </c>
      <c r="T18">
        <v>0</v>
      </c>
      <c r="U18" t="s">
        <v>2</v>
      </c>
      <c r="V18">
        <v>239463</v>
      </c>
      <c r="W18" t="s">
        <v>1</v>
      </c>
      <c r="X18">
        <v>5.0896297131498303</v>
      </c>
      <c r="Y18" t="s">
        <v>0</v>
      </c>
      <c r="Z18">
        <v>1218778</v>
      </c>
    </row>
    <row r="19" spans="1:26" x14ac:dyDescent="0.2">
      <c r="A19" t="s">
        <v>12</v>
      </c>
      <c r="B19">
        <v>480</v>
      </c>
      <c r="C19" t="s">
        <v>11</v>
      </c>
      <c r="D19">
        <v>10</v>
      </c>
      <c r="E19" t="s">
        <v>10</v>
      </c>
      <c r="F19">
        <v>8</v>
      </c>
      <c r="G19" t="s">
        <v>9</v>
      </c>
      <c r="H19">
        <v>55</v>
      </c>
      <c r="I19" t="s">
        <v>8</v>
      </c>
      <c r="J19">
        <v>11</v>
      </c>
      <c r="K19" t="s">
        <v>7</v>
      </c>
      <c r="L19">
        <v>0</v>
      </c>
      <c r="M19" t="s">
        <v>6</v>
      </c>
      <c r="N19">
        <v>0</v>
      </c>
      <c r="O19" t="s">
        <v>5</v>
      </c>
      <c r="P19">
        <v>0</v>
      </c>
      <c r="Q19" t="s">
        <v>4</v>
      </c>
      <c r="R19">
        <v>0</v>
      </c>
      <c r="S19" t="s">
        <v>3</v>
      </c>
      <c r="T19">
        <v>0</v>
      </c>
      <c r="U19" t="s">
        <v>2</v>
      </c>
      <c r="V19">
        <v>250000</v>
      </c>
      <c r="W19" t="s">
        <v>1</v>
      </c>
      <c r="X19">
        <v>3.604876</v>
      </c>
      <c r="Y19" t="s">
        <v>0</v>
      </c>
      <c r="Z19">
        <v>901219</v>
      </c>
    </row>
    <row r="20" spans="1:26" x14ac:dyDescent="0.2">
      <c r="A20" t="s">
        <v>12</v>
      </c>
      <c r="B20">
        <v>480</v>
      </c>
      <c r="C20" t="s">
        <v>11</v>
      </c>
      <c r="D20">
        <v>10</v>
      </c>
      <c r="E20" t="s">
        <v>10</v>
      </c>
      <c r="F20">
        <v>9</v>
      </c>
      <c r="G20" t="s">
        <v>9</v>
      </c>
      <c r="H20">
        <v>55</v>
      </c>
      <c r="I20" t="s">
        <v>8</v>
      </c>
      <c r="J20">
        <v>11</v>
      </c>
      <c r="K20" t="s">
        <v>7</v>
      </c>
      <c r="L20">
        <v>0</v>
      </c>
      <c r="M20" t="s">
        <v>6</v>
      </c>
      <c r="N20">
        <v>0</v>
      </c>
      <c r="O20" t="s">
        <v>5</v>
      </c>
      <c r="P20">
        <v>0</v>
      </c>
      <c r="Q20" t="s">
        <v>4</v>
      </c>
      <c r="R20">
        <v>0</v>
      </c>
      <c r="S20" t="s">
        <v>3</v>
      </c>
      <c r="T20">
        <v>0</v>
      </c>
      <c r="U20" t="s">
        <v>2</v>
      </c>
      <c r="V20">
        <v>213229</v>
      </c>
      <c r="W20" t="s">
        <v>1</v>
      </c>
      <c r="X20">
        <v>3.8276829136749599</v>
      </c>
      <c r="Y20" t="s">
        <v>0</v>
      </c>
      <c r="Z20">
        <v>816173</v>
      </c>
    </row>
    <row r="21" spans="1:26" x14ac:dyDescent="0.2">
      <c r="A21" t="s">
        <v>12</v>
      </c>
      <c r="B21">
        <v>480</v>
      </c>
      <c r="C21" t="s">
        <v>11</v>
      </c>
      <c r="D21">
        <v>25</v>
      </c>
      <c r="E21" t="s">
        <v>10</v>
      </c>
      <c r="F21">
        <v>0</v>
      </c>
      <c r="G21" t="s">
        <v>9</v>
      </c>
      <c r="H21">
        <v>632</v>
      </c>
      <c r="I21" t="s">
        <v>8</v>
      </c>
      <c r="J21">
        <v>16</v>
      </c>
      <c r="K21" t="s">
        <v>7</v>
      </c>
      <c r="L21">
        <v>0</v>
      </c>
      <c r="M21" t="s">
        <v>6</v>
      </c>
      <c r="N21">
        <v>0</v>
      </c>
      <c r="O21" t="s">
        <v>5</v>
      </c>
      <c r="P21">
        <v>482</v>
      </c>
      <c r="Q21" t="s">
        <v>4</v>
      </c>
      <c r="R21">
        <v>0</v>
      </c>
      <c r="S21" t="s">
        <v>3</v>
      </c>
      <c r="T21">
        <v>7</v>
      </c>
      <c r="U21" t="s">
        <v>2</v>
      </c>
      <c r="V21">
        <v>238518</v>
      </c>
      <c r="W21" t="s">
        <v>1</v>
      </c>
      <c r="X21">
        <v>9.3351654801733996</v>
      </c>
      <c r="Y21" t="s">
        <v>0</v>
      </c>
      <c r="Z21">
        <v>2226605</v>
      </c>
    </row>
    <row r="22" spans="1:26" x14ac:dyDescent="0.2">
      <c r="A22" t="s">
        <v>12</v>
      </c>
      <c r="B22">
        <v>480</v>
      </c>
      <c r="C22" t="s">
        <v>11</v>
      </c>
      <c r="D22">
        <v>25</v>
      </c>
      <c r="E22" t="s">
        <v>10</v>
      </c>
      <c r="F22">
        <v>1</v>
      </c>
      <c r="G22" t="s">
        <v>9</v>
      </c>
      <c r="H22">
        <v>605</v>
      </c>
      <c r="I22" t="s">
        <v>8</v>
      </c>
      <c r="J22">
        <v>15</v>
      </c>
      <c r="K22" t="s">
        <v>7</v>
      </c>
      <c r="L22">
        <v>0</v>
      </c>
      <c r="M22" t="s">
        <v>6</v>
      </c>
      <c r="N22">
        <v>0</v>
      </c>
      <c r="O22" t="s">
        <v>5</v>
      </c>
      <c r="P22">
        <v>480</v>
      </c>
      <c r="Q22" t="s">
        <v>4</v>
      </c>
      <c r="R22">
        <v>0</v>
      </c>
      <c r="S22" t="s">
        <v>3</v>
      </c>
      <c r="T22">
        <v>5</v>
      </c>
      <c r="U22" t="s">
        <v>2</v>
      </c>
      <c r="V22">
        <v>250000</v>
      </c>
      <c r="W22" t="s">
        <v>1</v>
      </c>
      <c r="X22">
        <v>15.941407999999999</v>
      </c>
      <c r="Y22" t="s">
        <v>0</v>
      </c>
      <c r="Z22">
        <v>3985352</v>
      </c>
    </row>
    <row r="23" spans="1:26" x14ac:dyDescent="0.2">
      <c r="A23" t="s">
        <v>12</v>
      </c>
      <c r="B23">
        <v>480</v>
      </c>
      <c r="C23" t="s">
        <v>11</v>
      </c>
      <c r="D23">
        <v>25</v>
      </c>
      <c r="E23" t="s">
        <v>10</v>
      </c>
      <c r="F23">
        <v>2</v>
      </c>
      <c r="G23" t="s">
        <v>9</v>
      </c>
      <c r="H23">
        <v>618</v>
      </c>
      <c r="I23" t="s">
        <v>8</v>
      </c>
      <c r="J23">
        <v>18</v>
      </c>
      <c r="K23" t="s">
        <v>7</v>
      </c>
      <c r="L23">
        <v>0</v>
      </c>
      <c r="M23" t="s">
        <v>6</v>
      </c>
      <c r="N23">
        <v>0</v>
      </c>
      <c r="O23" t="s">
        <v>5</v>
      </c>
      <c r="P23">
        <v>478</v>
      </c>
      <c r="Q23" t="s">
        <v>4</v>
      </c>
      <c r="R23">
        <v>0</v>
      </c>
      <c r="S23" t="s">
        <v>3</v>
      </c>
      <c r="T23">
        <v>5</v>
      </c>
      <c r="U23" t="s">
        <v>2</v>
      </c>
      <c r="V23">
        <v>250000</v>
      </c>
      <c r="W23" t="s">
        <v>1</v>
      </c>
      <c r="X23">
        <v>7.3807119999999999</v>
      </c>
      <c r="Y23" t="s">
        <v>0</v>
      </c>
      <c r="Z23">
        <v>1845178</v>
      </c>
    </row>
    <row r="24" spans="1:26" x14ac:dyDescent="0.2">
      <c r="A24" t="s">
        <v>12</v>
      </c>
      <c r="B24">
        <v>480</v>
      </c>
      <c r="C24" t="s">
        <v>11</v>
      </c>
      <c r="D24">
        <v>25</v>
      </c>
      <c r="E24" t="s">
        <v>10</v>
      </c>
      <c r="F24">
        <v>3</v>
      </c>
      <c r="G24" t="s">
        <v>9</v>
      </c>
      <c r="H24">
        <v>587</v>
      </c>
      <c r="I24" t="s">
        <v>8</v>
      </c>
      <c r="J24">
        <v>11</v>
      </c>
      <c r="K24" t="s">
        <v>7</v>
      </c>
      <c r="L24">
        <v>0</v>
      </c>
      <c r="M24" t="s">
        <v>6</v>
      </c>
      <c r="N24">
        <v>0</v>
      </c>
      <c r="O24" t="s">
        <v>5</v>
      </c>
      <c r="P24">
        <v>482</v>
      </c>
      <c r="Q24" t="s">
        <v>4</v>
      </c>
      <c r="R24">
        <v>0</v>
      </c>
      <c r="S24" t="s">
        <v>3</v>
      </c>
      <c r="T24">
        <v>5</v>
      </c>
      <c r="U24" t="s">
        <v>2</v>
      </c>
      <c r="V24">
        <v>250000</v>
      </c>
      <c r="W24" t="s">
        <v>1</v>
      </c>
      <c r="X24">
        <v>13.748968</v>
      </c>
      <c r="Y24" t="s">
        <v>0</v>
      </c>
      <c r="Z24">
        <v>3437242</v>
      </c>
    </row>
    <row r="25" spans="1:26" x14ac:dyDescent="0.2">
      <c r="A25" t="s">
        <v>12</v>
      </c>
      <c r="B25">
        <v>480</v>
      </c>
      <c r="C25" t="s">
        <v>11</v>
      </c>
      <c r="D25">
        <v>25</v>
      </c>
      <c r="E25" t="s">
        <v>10</v>
      </c>
      <c r="F25">
        <v>4</v>
      </c>
      <c r="G25" t="s">
        <v>9</v>
      </c>
      <c r="H25">
        <v>607</v>
      </c>
      <c r="I25" t="s">
        <v>8</v>
      </c>
      <c r="J25">
        <v>15</v>
      </c>
      <c r="K25" t="s">
        <v>7</v>
      </c>
      <c r="L25">
        <v>0</v>
      </c>
      <c r="M25" t="s">
        <v>6</v>
      </c>
      <c r="N25">
        <v>0</v>
      </c>
      <c r="O25" t="s">
        <v>5</v>
      </c>
      <c r="P25">
        <v>482</v>
      </c>
      <c r="Q25" t="s">
        <v>4</v>
      </c>
      <c r="R25">
        <v>0</v>
      </c>
      <c r="S25" t="s">
        <v>3</v>
      </c>
      <c r="T25">
        <v>5</v>
      </c>
      <c r="U25" t="s">
        <v>2</v>
      </c>
      <c r="V25">
        <v>250000</v>
      </c>
      <c r="W25" t="s">
        <v>1</v>
      </c>
      <c r="X25">
        <v>11.553136</v>
      </c>
      <c r="Y25" t="s">
        <v>0</v>
      </c>
      <c r="Z25">
        <v>2888284</v>
      </c>
    </row>
    <row r="26" spans="1:26" x14ac:dyDescent="0.2">
      <c r="A26" t="s">
        <v>12</v>
      </c>
      <c r="B26">
        <v>480</v>
      </c>
      <c r="C26" t="s">
        <v>11</v>
      </c>
      <c r="D26">
        <v>25</v>
      </c>
      <c r="E26" t="s">
        <v>10</v>
      </c>
      <c r="F26">
        <v>5</v>
      </c>
      <c r="G26" t="s">
        <v>9</v>
      </c>
      <c r="H26">
        <v>644</v>
      </c>
      <c r="I26" t="s">
        <v>8</v>
      </c>
      <c r="J26">
        <v>22</v>
      </c>
      <c r="K26" t="s">
        <v>7</v>
      </c>
      <c r="L26">
        <v>0</v>
      </c>
      <c r="M26" t="s">
        <v>6</v>
      </c>
      <c r="N26">
        <v>0</v>
      </c>
      <c r="O26" t="s">
        <v>5</v>
      </c>
      <c r="P26">
        <v>484</v>
      </c>
      <c r="Q26" t="s">
        <v>4</v>
      </c>
      <c r="R26">
        <v>0</v>
      </c>
      <c r="S26" t="s">
        <v>3</v>
      </c>
      <c r="T26">
        <v>5</v>
      </c>
      <c r="U26" t="s">
        <v>2</v>
      </c>
      <c r="V26">
        <v>211863</v>
      </c>
      <c r="W26" t="s">
        <v>1</v>
      </c>
      <c r="X26">
        <v>4.3516989752811899</v>
      </c>
      <c r="Y26" t="s">
        <v>0</v>
      </c>
      <c r="Z26">
        <v>921964</v>
      </c>
    </row>
    <row r="27" spans="1:26" x14ac:dyDescent="0.2">
      <c r="A27" t="s">
        <v>12</v>
      </c>
      <c r="B27">
        <v>480</v>
      </c>
      <c r="C27" t="s">
        <v>11</v>
      </c>
      <c r="D27">
        <v>25</v>
      </c>
      <c r="E27" t="s">
        <v>10</v>
      </c>
      <c r="F27">
        <v>6</v>
      </c>
      <c r="G27" t="s">
        <v>9</v>
      </c>
      <c r="H27">
        <v>595</v>
      </c>
      <c r="I27" t="s">
        <v>8</v>
      </c>
      <c r="J27">
        <v>13</v>
      </c>
      <c r="K27" t="s">
        <v>7</v>
      </c>
      <c r="L27">
        <v>0</v>
      </c>
      <c r="M27" t="s">
        <v>6</v>
      </c>
      <c r="N27">
        <v>0</v>
      </c>
      <c r="O27" t="s">
        <v>5</v>
      </c>
      <c r="P27">
        <v>480</v>
      </c>
      <c r="Q27" t="s">
        <v>4</v>
      </c>
      <c r="R27">
        <v>0</v>
      </c>
      <c r="S27" t="s">
        <v>3</v>
      </c>
      <c r="T27">
        <v>5</v>
      </c>
      <c r="U27" t="s">
        <v>2</v>
      </c>
      <c r="V27">
        <v>250000</v>
      </c>
      <c r="W27" t="s">
        <v>1</v>
      </c>
      <c r="X27">
        <v>4.9096039999999999</v>
      </c>
      <c r="Y27" t="s">
        <v>0</v>
      </c>
      <c r="Z27">
        <v>1227401</v>
      </c>
    </row>
    <row r="28" spans="1:26" x14ac:dyDescent="0.2">
      <c r="A28" t="s">
        <v>12</v>
      </c>
      <c r="B28">
        <v>480</v>
      </c>
      <c r="C28" t="s">
        <v>11</v>
      </c>
      <c r="D28">
        <v>25</v>
      </c>
      <c r="E28" t="s">
        <v>10</v>
      </c>
      <c r="F28">
        <v>7</v>
      </c>
      <c r="G28" t="s">
        <v>9</v>
      </c>
      <c r="H28">
        <v>601</v>
      </c>
      <c r="I28" t="s">
        <v>8</v>
      </c>
      <c r="J28">
        <v>14</v>
      </c>
      <c r="K28" t="s">
        <v>7</v>
      </c>
      <c r="L28">
        <v>0</v>
      </c>
      <c r="M28" t="s">
        <v>6</v>
      </c>
      <c r="N28">
        <v>0</v>
      </c>
      <c r="O28" t="s">
        <v>5</v>
      </c>
      <c r="P28">
        <v>481</v>
      </c>
      <c r="Q28" t="s">
        <v>4</v>
      </c>
      <c r="R28">
        <v>0</v>
      </c>
      <c r="S28" t="s">
        <v>3</v>
      </c>
      <c r="T28">
        <v>5</v>
      </c>
      <c r="U28" t="s">
        <v>2</v>
      </c>
      <c r="V28">
        <v>250000</v>
      </c>
      <c r="W28" t="s">
        <v>1</v>
      </c>
      <c r="X28">
        <v>7.2015320000000003</v>
      </c>
      <c r="Y28" t="s">
        <v>0</v>
      </c>
      <c r="Z28">
        <v>1800383</v>
      </c>
    </row>
    <row r="29" spans="1:26" x14ac:dyDescent="0.2">
      <c r="A29" t="s">
        <v>12</v>
      </c>
      <c r="B29">
        <v>480</v>
      </c>
      <c r="C29" t="s">
        <v>11</v>
      </c>
      <c r="D29">
        <v>25</v>
      </c>
      <c r="E29" t="s">
        <v>10</v>
      </c>
      <c r="F29">
        <v>8</v>
      </c>
      <c r="G29" t="s">
        <v>9</v>
      </c>
      <c r="H29">
        <v>644</v>
      </c>
      <c r="I29" t="s">
        <v>8</v>
      </c>
      <c r="J29">
        <v>22</v>
      </c>
      <c r="K29" t="s">
        <v>7</v>
      </c>
      <c r="L29">
        <v>0</v>
      </c>
      <c r="M29" t="s">
        <v>6</v>
      </c>
      <c r="N29">
        <v>0</v>
      </c>
      <c r="O29" t="s">
        <v>5</v>
      </c>
      <c r="P29">
        <v>484</v>
      </c>
      <c r="Q29" t="s">
        <v>4</v>
      </c>
      <c r="R29">
        <v>0</v>
      </c>
      <c r="S29" t="s">
        <v>3</v>
      </c>
      <c r="T29">
        <v>5</v>
      </c>
      <c r="U29" t="s">
        <v>2</v>
      </c>
      <c r="V29">
        <v>184938</v>
      </c>
      <c r="W29" t="s">
        <v>1</v>
      </c>
      <c r="X29">
        <v>10.1458975440417</v>
      </c>
      <c r="Y29" t="s">
        <v>0</v>
      </c>
      <c r="Z29">
        <v>1876362</v>
      </c>
    </row>
    <row r="30" spans="1:26" x14ac:dyDescent="0.2">
      <c r="A30" t="s">
        <v>12</v>
      </c>
      <c r="B30">
        <v>480</v>
      </c>
      <c r="C30" t="s">
        <v>11</v>
      </c>
      <c r="D30">
        <v>25</v>
      </c>
      <c r="E30" t="s">
        <v>10</v>
      </c>
      <c r="F30">
        <v>9</v>
      </c>
      <c r="G30" t="s">
        <v>9</v>
      </c>
      <c r="H30">
        <v>629</v>
      </c>
      <c r="I30" t="s">
        <v>8</v>
      </c>
      <c r="J30">
        <v>19</v>
      </c>
      <c r="K30" t="s">
        <v>7</v>
      </c>
      <c r="L30">
        <v>0</v>
      </c>
      <c r="M30" t="s">
        <v>6</v>
      </c>
      <c r="N30">
        <v>0</v>
      </c>
      <c r="O30" t="s">
        <v>5</v>
      </c>
      <c r="P30">
        <v>484</v>
      </c>
      <c r="Q30" t="s">
        <v>4</v>
      </c>
      <c r="R30">
        <v>0</v>
      </c>
      <c r="S30" t="s">
        <v>3</v>
      </c>
      <c r="T30">
        <v>5</v>
      </c>
      <c r="U30" t="s">
        <v>2</v>
      </c>
      <c r="V30">
        <v>198737</v>
      </c>
      <c r="W30" t="s">
        <v>1</v>
      </c>
      <c r="X30">
        <v>14.3380648797154</v>
      </c>
      <c r="Y30" t="s">
        <v>0</v>
      </c>
      <c r="Z30">
        <v>2849504</v>
      </c>
    </row>
    <row r="31" spans="1:26" x14ac:dyDescent="0.2">
      <c r="A31" t="s">
        <v>12</v>
      </c>
      <c r="B31">
        <v>480</v>
      </c>
      <c r="C31" t="s">
        <v>11</v>
      </c>
      <c r="D31">
        <v>50</v>
      </c>
      <c r="E31" t="s">
        <v>10</v>
      </c>
      <c r="F31">
        <v>0</v>
      </c>
      <c r="G31" t="s">
        <v>9</v>
      </c>
      <c r="H31">
        <v>593</v>
      </c>
      <c r="I31" t="s">
        <v>8</v>
      </c>
      <c r="J31">
        <v>14</v>
      </c>
      <c r="K31" t="s">
        <v>7</v>
      </c>
      <c r="L31">
        <v>0</v>
      </c>
      <c r="M31" t="s">
        <v>6</v>
      </c>
      <c r="N31">
        <v>1</v>
      </c>
      <c r="O31" t="s">
        <v>5</v>
      </c>
      <c r="P31">
        <v>153</v>
      </c>
      <c r="Q31" t="s">
        <v>4</v>
      </c>
      <c r="R31">
        <v>65</v>
      </c>
      <c r="S31" t="s">
        <v>3</v>
      </c>
      <c r="T31">
        <v>4</v>
      </c>
      <c r="U31" t="s">
        <v>2</v>
      </c>
      <c r="V31">
        <v>250000</v>
      </c>
      <c r="W31" t="s">
        <v>1</v>
      </c>
      <c r="X31">
        <v>24.299012000000001</v>
      </c>
      <c r="Y31" t="s">
        <v>0</v>
      </c>
      <c r="Z31">
        <v>6074753</v>
      </c>
    </row>
    <row r="32" spans="1:26" x14ac:dyDescent="0.2">
      <c r="A32" t="s">
        <v>12</v>
      </c>
      <c r="B32">
        <v>480</v>
      </c>
      <c r="C32" t="s">
        <v>11</v>
      </c>
      <c r="D32">
        <v>50</v>
      </c>
      <c r="E32" t="s">
        <v>10</v>
      </c>
      <c r="F32">
        <v>1</v>
      </c>
      <c r="G32" t="s">
        <v>9</v>
      </c>
      <c r="H32">
        <v>549</v>
      </c>
      <c r="I32" t="s">
        <v>8</v>
      </c>
      <c r="J32">
        <v>11</v>
      </c>
      <c r="K32" t="s">
        <v>7</v>
      </c>
      <c r="L32">
        <v>0</v>
      </c>
      <c r="M32" t="s">
        <v>6</v>
      </c>
      <c r="N32">
        <v>0</v>
      </c>
      <c r="O32" t="s">
        <v>5</v>
      </c>
      <c r="P32">
        <v>149</v>
      </c>
      <c r="Q32" t="s">
        <v>4</v>
      </c>
      <c r="R32">
        <v>65</v>
      </c>
      <c r="S32" t="s">
        <v>3</v>
      </c>
      <c r="T32">
        <v>2</v>
      </c>
      <c r="U32" t="s">
        <v>2</v>
      </c>
      <c r="V32">
        <v>250000</v>
      </c>
      <c r="W32" t="s">
        <v>1</v>
      </c>
      <c r="X32">
        <v>17.713676</v>
      </c>
      <c r="Y32" t="s">
        <v>0</v>
      </c>
      <c r="Z32">
        <v>4428419</v>
      </c>
    </row>
    <row r="33" spans="1:26" x14ac:dyDescent="0.2">
      <c r="A33" t="s">
        <v>12</v>
      </c>
      <c r="B33">
        <v>480</v>
      </c>
      <c r="C33" t="s">
        <v>11</v>
      </c>
      <c r="D33">
        <v>50</v>
      </c>
      <c r="E33" t="s">
        <v>10</v>
      </c>
      <c r="F33">
        <v>2</v>
      </c>
      <c r="G33" t="s">
        <v>9</v>
      </c>
      <c r="H33">
        <v>564</v>
      </c>
      <c r="I33" t="s">
        <v>8</v>
      </c>
      <c r="J33">
        <v>14</v>
      </c>
      <c r="K33" t="s">
        <v>7</v>
      </c>
      <c r="L33">
        <v>0</v>
      </c>
      <c r="M33" t="s">
        <v>6</v>
      </c>
      <c r="N33">
        <v>0</v>
      </c>
      <c r="O33" t="s">
        <v>5</v>
      </c>
      <c r="P33">
        <v>149</v>
      </c>
      <c r="Q33" t="s">
        <v>4</v>
      </c>
      <c r="R33">
        <v>65</v>
      </c>
      <c r="S33" t="s">
        <v>3</v>
      </c>
      <c r="T33">
        <v>2</v>
      </c>
      <c r="U33" t="s">
        <v>2</v>
      </c>
      <c r="V33">
        <v>250000</v>
      </c>
      <c r="W33" t="s">
        <v>1</v>
      </c>
      <c r="X33">
        <v>23.499600000000001</v>
      </c>
      <c r="Y33" t="s">
        <v>0</v>
      </c>
      <c r="Z33">
        <v>5874900</v>
      </c>
    </row>
    <row r="34" spans="1:26" x14ac:dyDescent="0.2">
      <c r="A34" t="s">
        <v>12</v>
      </c>
      <c r="B34">
        <v>480</v>
      </c>
      <c r="C34" t="s">
        <v>11</v>
      </c>
      <c r="D34">
        <v>50</v>
      </c>
      <c r="E34" t="s">
        <v>10</v>
      </c>
      <c r="F34">
        <v>3</v>
      </c>
      <c r="G34" t="s">
        <v>9</v>
      </c>
      <c r="H34">
        <v>547</v>
      </c>
      <c r="I34" t="s">
        <v>8</v>
      </c>
      <c r="J34">
        <v>13</v>
      </c>
      <c r="K34" t="s">
        <v>7</v>
      </c>
      <c r="L34">
        <v>0</v>
      </c>
      <c r="M34" t="s">
        <v>6</v>
      </c>
      <c r="N34">
        <v>0</v>
      </c>
      <c r="O34" t="s">
        <v>5</v>
      </c>
      <c r="P34">
        <v>147</v>
      </c>
      <c r="Q34" t="s">
        <v>4</v>
      </c>
      <c r="R34">
        <v>63</v>
      </c>
      <c r="S34" t="s">
        <v>3</v>
      </c>
      <c r="T34">
        <v>2</v>
      </c>
      <c r="U34" t="s">
        <v>2</v>
      </c>
      <c r="V34">
        <v>250000</v>
      </c>
      <c r="W34" t="s">
        <v>1</v>
      </c>
      <c r="X34">
        <v>28.650856000000001</v>
      </c>
      <c r="Y34" t="s">
        <v>0</v>
      </c>
      <c r="Z34">
        <v>7162714</v>
      </c>
    </row>
    <row r="35" spans="1:26" x14ac:dyDescent="0.2">
      <c r="A35" t="s">
        <v>12</v>
      </c>
      <c r="B35">
        <v>480</v>
      </c>
      <c r="C35" t="s">
        <v>11</v>
      </c>
      <c r="D35">
        <v>50</v>
      </c>
      <c r="E35" t="s">
        <v>10</v>
      </c>
      <c r="F35">
        <v>4</v>
      </c>
      <c r="G35" t="s">
        <v>9</v>
      </c>
      <c r="H35">
        <v>573</v>
      </c>
      <c r="I35" t="s">
        <v>8</v>
      </c>
      <c r="J35">
        <v>16</v>
      </c>
      <c r="K35" t="s">
        <v>7</v>
      </c>
      <c r="L35">
        <v>0</v>
      </c>
      <c r="M35" t="s">
        <v>6</v>
      </c>
      <c r="N35">
        <v>1</v>
      </c>
      <c r="O35" t="s">
        <v>5</v>
      </c>
      <c r="P35">
        <v>148</v>
      </c>
      <c r="Q35" t="s">
        <v>4</v>
      </c>
      <c r="R35">
        <v>64</v>
      </c>
      <c r="S35" t="s">
        <v>3</v>
      </c>
      <c r="T35">
        <v>2</v>
      </c>
      <c r="U35" t="s">
        <v>2</v>
      </c>
      <c r="V35">
        <v>250000</v>
      </c>
      <c r="W35" t="s">
        <v>1</v>
      </c>
      <c r="X35">
        <v>18.325292000000001</v>
      </c>
      <c r="Y35" t="s">
        <v>0</v>
      </c>
      <c r="Z35">
        <v>4581323</v>
      </c>
    </row>
    <row r="36" spans="1:26" x14ac:dyDescent="0.2">
      <c r="A36" t="s">
        <v>12</v>
      </c>
      <c r="B36">
        <v>480</v>
      </c>
      <c r="C36" t="s">
        <v>11</v>
      </c>
      <c r="D36">
        <v>50</v>
      </c>
      <c r="E36" t="s">
        <v>10</v>
      </c>
      <c r="F36">
        <v>5</v>
      </c>
      <c r="G36" t="s">
        <v>9</v>
      </c>
      <c r="H36">
        <v>559</v>
      </c>
      <c r="I36" t="s">
        <v>8</v>
      </c>
      <c r="J36">
        <v>14</v>
      </c>
      <c r="K36" t="s">
        <v>7</v>
      </c>
      <c r="L36">
        <v>0</v>
      </c>
      <c r="M36" t="s">
        <v>6</v>
      </c>
      <c r="N36">
        <v>0</v>
      </c>
      <c r="O36" t="s">
        <v>5</v>
      </c>
      <c r="P36">
        <v>149</v>
      </c>
      <c r="Q36" t="s">
        <v>4</v>
      </c>
      <c r="R36">
        <v>64</v>
      </c>
      <c r="S36" t="s">
        <v>3</v>
      </c>
      <c r="T36">
        <v>2</v>
      </c>
      <c r="U36" t="s">
        <v>2</v>
      </c>
      <c r="V36">
        <v>250000</v>
      </c>
      <c r="W36" t="s">
        <v>1</v>
      </c>
      <c r="X36">
        <v>17.556063999999999</v>
      </c>
      <c r="Y36" t="s">
        <v>0</v>
      </c>
      <c r="Z36">
        <v>4389016</v>
      </c>
    </row>
    <row r="37" spans="1:26" x14ac:dyDescent="0.2">
      <c r="A37" t="s">
        <v>12</v>
      </c>
      <c r="B37">
        <v>480</v>
      </c>
      <c r="C37" t="s">
        <v>11</v>
      </c>
      <c r="D37">
        <v>50</v>
      </c>
      <c r="E37" t="s">
        <v>10</v>
      </c>
      <c r="F37">
        <v>6</v>
      </c>
      <c r="G37" t="s">
        <v>9</v>
      </c>
      <c r="H37">
        <v>564</v>
      </c>
      <c r="I37" t="s">
        <v>8</v>
      </c>
      <c r="J37">
        <v>12</v>
      </c>
      <c r="K37" t="s">
        <v>7</v>
      </c>
      <c r="L37">
        <v>0</v>
      </c>
      <c r="M37" t="s">
        <v>6</v>
      </c>
      <c r="N37">
        <v>1</v>
      </c>
      <c r="O37" t="s">
        <v>5</v>
      </c>
      <c r="P37">
        <v>149</v>
      </c>
      <c r="Q37" t="s">
        <v>4</v>
      </c>
      <c r="R37">
        <v>64</v>
      </c>
      <c r="S37" t="s">
        <v>3</v>
      </c>
      <c r="T37">
        <v>3</v>
      </c>
      <c r="U37" t="s">
        <v>2</v>
      </c>
      <c r="V37">
        <v>250000</v>
      </c>
      <c r="W37" t="s">
        <v>1</v>
      </c>
      <c r="X37">
        <v>22.573699999999999</v>
      </c>
      <c r="Y37" t="s">
        <v>0</v>
      </c>
      <c r="Z37">
        <v>5643425</v>
      </c>
    </row>
    <row r="38" spans="1:26" x14ac:dyDescent="0.2">
      <c r="A38" t="s">
        <v>12</v>
      </c>
      <c r="B38">
        <v>480</v>
      </c>
      <c r="C38" t="s">
        <v>11</v>
      </c>
      <c r="D38">
        <v>50</v>
      </c>
      <c r="E38" t="s">
        <v>10</v>
      </c>
      <c r="F38">
        <v>7</v>
      </c>
      <c r="G38" t="s">
        <v>9</v>
      </c>
      <c r="H38">
        <v>584</v>
      </c>
      <c r="I38" t="s">
        <v>8</v>
      </c>
      <c r="J38">
        <v>17</v>
      </c>
      <c r="K38" t="s">
        <v>7</v>
      </c>
      <c r="L38">
        <v>0</v>
      </c>
      <c r="M38" t="s">
        <v>6</v>
      </c>
      <c r="N38">
        <v>0</v>
      </c>
      <c r="O38" t="s">
        <v>5</v>
      </c>
      <c r="P38">
        <v>149</v>
      </c>
      <c r="Q38" t="s">
        <v>4</v>
      </c>
      <c r="R38">
        <v>64</v>
      </c>
      <c r="S38" t="s">
        <v>3</v>
      </c>
      <c r="T38">
        <v>3</v>
      </c>
      <c r="U38" t="s">
        <v>2</v>
      </c>
      <c r="V38">
        <v>236107</v>
      </c>
      <c r="W38" t="s">
        <v>1</v>
      </c>
      <c r="X38">
        <v>28.403291727902999</v>
      </c>
      <c r="Y38" t="s">
        <v>0</v>
      </c>
      <c r="Z38">
        <v>6706216</v>
      </c>
    </row>
    <row r="39" spans="1:26" x14ac:dyDescent="0.2">
      <c r="A39" t="s">
        <v>12</v>
      </c>
      <c r="B39">
        <v>480</v>
      </c>
      <c r="C39" t="s">
        <v>11</v>
      </c>
      <c r="D39">
        <v>50</v>
      </c>
      <c r="E39" t="s">
        <v>10</v>
      </c>
      <c r="F39">
        <v>8</v>
      </c>
      <c r="G39" t="s">
        <v>9</v>
      </c>
      <c r="H39">
        <v>578</v>
      </c>
      <c r="I39" t="s">
        <v>8</v>
      </c>
      <c r="J39">
        <v>14</v>
      </c>
      <c r="K39" t="s">
        <v>7</v>
      </c>
      <c r="L39">
        <v>0</v>
      </c>
      <c r="M39" t="s">
        <v>6</v>
      </c>
      <c r="N39">
        <v>1</v>
      </c>
      <c r="O39" t="s">
        <v>5</v>
      </c>
      <c r="P39">
        <v>148</v>
      </c>
      <c r="Q39" t="s">
        <v>4</v>
      </c>
      <c r="R39">
        <v>65</v>
      </c>
      <c r="S39" t="s">
        <v>3</v>
      </c>
      <c r="T39">
        <v>3</v>
      </c>
      <c r="U39" t="s">
        <v>2</v>
      </c>
      <c r="V39">
        <v>250000</v>
      </c>
      <c r="W39" t="s">
        <v>1</v>
      </c>
      <c r="X39">
        <v>22.798739999999999</v>
      </c>
      <c r="Y39" t="s">
        <v>0</v>
      </c>
      <c r="Z39">
        <v>5699685</v>
      </c>
    </row>
    <row r="40" spans="1:26" x14ac:dyDescent="0.2">
      <c r="A40" t="s">
        <v>12</v>
      </c>
      <c r="B40">
        <v>480</v>
      </c>
      <c r="C40" t="s">
        <v>11</v>
      </c>
      <c r="D40">
        <v>50</v>
      </c>
      <c r="E40" t="s">
        <v>10</v>
      </c>
      <c r="F40">
        <v>9</v>
      </c>
      <c r="G40" t="s">
        <v>9</v>
      </c>
      <c r="H40">
        <v>564</v>
      </c>
      <c r="I40" t="s">
        <v>8</v>
      </c>
      <c r="J40">
        <v>10</v>
      </c>
      <c r="K40" t="s">
        <v>7</v>
      </c>
      <c r="L40">
        <v>0</v>
      </c>
      <c r="M40" t="s">
        <v>6</v>
      </c>
      <c r="N40">
        <v>0</v>
      </c>
      <c r="O40" t="s">
        <v>5</v>
      </c>
      <c r="P40">
        <v>154</v>
      </c>
      <c r="Q40" t="s">
        <v>4</v>
      </c>
      <c r="R40">
        <v>66</v>
      </c>
      <c r="S40" t="s">
        <v>3</v>
      </c>
      <c r="T40">
        <v>3</v>
      </c>
      <c r="U40" t="s">
        <v>2</v>
      </c>
      <c r="V40">
        <v>250000</v>
      </c>
      <c r="W40" t="s">
        <v>1</v>
      </c>
      <c r="X40">
        <v>28.659199999999998</v>
      </c>
      <c r="Y40" t="s">
        <v>0</v>
      </c>
      <c r="Z40">
        <v>7164800</v>
      </c>
    </row>
    <row r="41" spans="1:26" x14ac:dyDescent="0.2">
      <c r="A41" t="s">
        <v>12</v>
      </c>
      <c r="B41">
        <v>480</v>
      </c>
      <c r="C41" t="s">
        <v>11</v>
      </c>
      <c r="D41">
        <v>100</v>
      </c>
      <c r="E41" t="s">
        <v>10</v>
      </c>
      <c r="F41">
        <v>0</v>
      </c>
      <c r="G41" t="s">
        <v>9</v>
      </c>
      <c r="H41">
        <v>235</v>
      </c>
      <c r="I41" t="s">
        <v>8</v>
      </c>
      <c r="J41">
        <v>12</v>
      </c>
      <c r="K41" t="s">
        <v>7</v>
      </c>
      <c r="L41">
        <v>1</v>
      </c>
      <c r="M41" t="s">
        <v>6</v>
      </c>
      <c r="N41">
        <v>0</v>
      </c>
      <c r="O41" t="s">
        <v>5</v>
      </c>
      <c r="P41">
        <v>5</v>
      </c>
      <c r="Q41" t="s">
        <v>4</v>
      </c>
      <c r="R41">
        <v>27</v>
      </c>
      <c r="S41" t="s">
        <v>3</v>
      </c>
      <c r="T41">
        <v>2</v>
      </c>
      <c r="U41" t="s">
        <v>2</v>
      </c>
      <c r="V41">
        <v>250000</v>
      </c>
      <c r="W41" t="s">
        <v>1</v>
      </c>
      <c r="X41">
        <v>10.587268</v>
      </c>
      <c r="Y41" t="s">
        <v>0</v>
      </c>
      <c r="Z41">
        <v>2646817</v>
      </c>
    </row>
    <row r="42" spans="1:26" x14ac:dyDescent="0.2">
      <c r="A42" t="s">
        <v>12</v>
      </c>
      <c r="B42">
        <v>480</v>
      </c>
      <c r="C42" t="s">
        <v>11</v>
      </c>
      <c r="D42">
        <v>100</v>
      </c>
      <c r="E42" t="s">
        <v>10</v>
      </c>
      <c r="F42">
        <v>1</v>
      </c>
      <c r="G42" t="s">
        <v>9</v>
      </c>
      <c r="H42">
        <v>214</v>
      </c>
      <c r="I42" t="s">
        <v>8</v>
      </c>
      <c r="J42">
        <v>11</v>
      </c>
      <c r="K42" t="s">
        <v>7</v>
      </c>
      <c r="L42">
        <v>1</v>
      </c>
      <c r="M42" t="s">
        <v>6</v>
      </c>
      <c r="N42">
        <v>0</v>
      </c>
      <c r="O42" t="s">
        <v>5</v>
      </c>
      <c r="P42">
        <v>4</v>
      </c>
      <c r="Q42" t="s">
        <v>4</v>
      </c>
      <c r="R42">
        <v>26</v>
      </c>
      <c r="S42" t="s">
        <v>3</v>
      </c>
      <c r="T42">
        <v>1</v>
      </c>
      <c r="U42" t="s">
        <v>2</v>
      </c>
      <c r="V42">
        <v>250000</v>
      </c>
      <c r="W42" t="s">
        <v>1</v>
      </c>
      <c r="X42">
        <v>10.224568</v>
      </c>
      <c r="Y42" t="s">
        <v>0</v>
      </c>
      <c r="Z42">
        <v>2556142</v>
      </c>
    </row>
    <row r="43" spans="1:26" x14ac:dyDescent="0.2">
      <c r="A43" t="s">
        <v>12</v>
      </c>
      <c r="B43">
        <v>480</v>
      </c>
      <c r="C43" t="s">
        <v>11</v>
      </c>
      <c r="D43">
        <v>100</v>
      </c>
      <c r="E43" t="s">
        <v>10</v>
      </c>
      <c r="F43">
        <v>2</v>
      </c>
      <c r="G43" t="s">
        <v>9</v>
      </c>
      <c r="H43">
        <v>238</v>
      </c>
      <c r="I43" t="s">
        <v>8</v>
      </c>
      <c r="J43">
        <v>14</v>
      </c>
      <c r="K43" t="s">
        <v>7</v>
      </c>
      <c r="L43">
        <v>0</v>
      </c>
      <c r="M43" t="s">
        <v>6</v>
      </c>
      <c r="N43">
        <v>0</v>
      </c>
      <c r="O43" t="s">
        <v>5</v>
      </c>
      <c r="P43">
        <v>3</v>
      </c>
      <c r="Q43" t="s">
        <v>4</v>
      </c>
      <c r="R43">
        <v>29</v>
      </c>
      <c r="S43" t="s">
        <v>3</v>
      </c>
      <c r="T43">
        <v>2</v>
      </c>
      <c r="U43" t="s">
        <v>2</v>
      </c>
      <c r="V43">
        <v>250000</v>
      </c>
      <c r="W43" t="s">
        <v>1</v>
      </c>
      <c r="X43">
        <v>10.187032</v>
      </c>
      <c r="Y43" t="s">
        <v>0</v>
      </c>
      <c r="Z43">
        <v>2546758</v>
      </c>
    </row>
    <row r="44" spans="1:26" x14ac:dyDescent="0.2">
      <c r="A44" t="s">
        <v>12</v>
      </c>
      <c r="B44">
        <v>480</v>
      </c>
      <c r="C44" t="s">
        <v>11</v>
      </c>
      <c r="D44">
        <v>100</v>
      </c>
      <c r="E44" t="s">
        <v>10</v>
      </c>
      <c r="F44">
        <v>3</v>
      </c>
      <c r="G44" t="s">
        <v>9</v>
      </c>
      <c r="H44">
        <v>223</v>
      </c>
      <c r="I44" t="s">
        <v>8</v>
      </c>
      <c r="J44">
        <v>10</v>
      </c>
      <c r="K44" t="s">
        <v>7</v>
      </c>
      <c r="L44">
        <v>1</v>
      </c>
      <c r="M44" t="s">
        <v>6</v>
      </c>
      <c r="N44">
        <v>0</v>
      </c>
      <c r="O44" t="s">
        <v>5</v>
      </c>
      <c r="P44">
        <v>3</v>
      </c>
      <c r="Q44" t="s">
        <v>4</v>
      </c>
      <c r="R44">
        <v>27</v>
      </c>
      <c r="S44" t="s">
        <v>3</v>
      </c>
      <c r="T44">
        <v>2</v>
      </c>
      <c r="U44" t="s">
        <v>2</v>
      </c>
      <c r="V44">
        <v>250000</v>
      </c>
      <c r="W44" t="s">
        <v>1</v>
      </c>
      <c r="X44">
        <v>10.185796</v>
      </c>
      <c r="Y44" t="s">
        <v>0</v>
      </c>
      <c r="Z44">
        <v>2546449</v>
      </c>
    </row>
    <row r="45" spans="1:26" x14ac:dyDescent="0.2">
      <c r="A45" t="s">
        <v>12</v>
      </c>
      <c r="B45">
        <v>480</v>
      </c>
      <c r="C45" t="s">
        <v>11</v>
      </c>
      <c r="D45">
        <v>100</v>
      </c>
      <c r="E45" t="s">
        <v>10</v>
      </c>
      <c r="F45">
        <v>4</v>
      </c>
      <c r="G45" t="s">
        <v>9</v>
      </c>
      <c r="H45">
        <v>284</v>
      </c>
      <c r="I45" t="s">
        <v>8</v>
      </c>
      <c r="J45">
        <v>17</v>
      </c>
      <c r="K45" t="s">
        <v>7</v>
      </c>
      <c r="L45">
        <v>0</v>
      </c>
      <c r="M45" t="s">
        <v>6</v>
      </c>
      <c r="N45">
        <v>0</v>
      </c>
      <c r="O45" t="s">
        <v>5</v>
      </c>
      <c r="P45">
        <v>4</v>
      </c>
      <c r="Q45" t="s">
        <v>4</v>
      </c>
      <c r="R45">
        <v>31</v>
      </c>
      <c r="S45" t="s">
        <v>3</v>
      </c>
      <c r="T45">
        <v>4</v>
      </c>
      <c r="U45" t="s">
        <v>2</v>
      </c>
      <c r="V45">
        <v>191860</v>
      </c>
      <c r="W45" t="s">
        <v>1</v>
      </c>
      <c r="X45">
        <v>10.2656885228812</v>
      </c>
      <c r="Y45" t="s">
        <v>0</v>
      </c>
      <c r="Z45">
        <v>1969575</v>
      </c>
    </row>
    <row r="46" spans="1:26" x14ac:dyDescent="0.2">
      <c r="A46" t="s">
        <v>12</v>
      </c>
      <c r="B46">
        <v>480</v>
      </c>
      <c r="C46" t="s">
        <v>11</v>
      </c>
      <c r="D46">
        <v>100</v>
      </c>
      <c r="E46" t="s">
        <v>10</v>
      </c>
      <c r="F46">
        <v>5</v>
      </c>
      <c r="G46" t="s">
        <v>9</v>
      </c>
      <c r="H46">
        <v>219</v>
      </c>
      <c r="I46" t="s">
        <v>8</v>
      </c>
      <c r="J46">
        <v>10</v>
      </c>
      <c r="K46" t="s">
        <v>7</v>
      </c>
      <c r="L46">
        <v>0</v>
      </c>
      <c r="M46" t="s">
        <v>6</v>
      </c>
      <c r="N46">
        <v>0</v>
      </c>
      <c r="O46" t="s">
        <v>5</v>
      </c>
      <c r="P46">
        <v>4</v>
      </c>
      <c r="Q46" t="s">
        <v>4</v>
      </c>
      <c r="R46">
        <v>29</v>
      </c>
      <c r="S46" t="s">
        <v>3</v>
      </c>
      <c r="T46">
        <v>2</v>
      </c>
      <c r="U46" t="s">
        <v>2</v>
      </c>
      <c r="V46">
        <v>250000</v>
      </c>
      <c r="W46" t="s">
        <v>1</v>
      </c>
      <c r="X46">
        <v>10.25202</v>
      </c>
      <c r="Y46" t="s">
        <v>0</v>
      </c>
      <c r="Z46">
        <v>2563005</v>
      </c>
    </row>
    <row r="47" spans="1:26" x14ac:dyDescent="0.2">
      <c r="A47" t="s">
        <v>12</v>
      </c>
      <c r="B47">
        <v>480</v>
      </c>
      <c r="C47" t="s">
        <v>11</v>
      </c>
      <c r="D47">
        <v>100</v>
      </c>
      <c r="E47" t="s">
        <v>10</v>
      </c>
      <c r="F47">
        <v>6</v>
      </c>
      <c r="G47" t="s">
        <v>9</v>
      </c>
      <c r="H47">
        <v>239</v>
      </c>
      <c r="I47" t="s">
        <v>8</v>
      </c>
      <c r="J47">
        <v>15</v>
      </c>
      <c r="K47" t="s">
        <v>7</v>
      </c>
      <c r="L47">
        <v>0</v>
      </c>
      <c r="M47" t="s">
        <v>6</v>
      </c>
      <c r="N47">
        <v>0</v>
      </c>
      <c r="O47" t="s">
        <v>5</v>
      </c>
      <c r="P47">
        <v>4</v>
      </c>
      <c r="Q47" t="s">
        <v>4</v>
      </c>
      <c r="R47">
        <v>28</v>
      </c>
      <c r="S47" t="s">
        <v>3</v>
      </c>
      <c r="T47">
        <v>2</v>
      </c>
      <c r="U47" t="s">
        <v>2</v>
      </c>
      <c r="V47">
        <v>250000</v>
      </c>
      <c r="W47" t="s">
        <v>1</v>
      </c>
      <c r="X47">
        <v>10.133504</v>
      </c>
      <c r="Y47" t="s">
        <v>0</v>
      </c>
      <c r="Z47">
        <v>2533376</v>
      </c>
    </row>
    <row r="48" spans="1:26" x14ac:dyDescent="0.2">
      <c r="A48" t="s">
        <v>12</v>
      </c>
      <c r="B48">
        <v>480</v>
      </c>
      <c r="C48" t="s">
        <v>11</v>
      </c>
      <c r="D48">
        <v>100</v>
      </c>
      <c r="E48" t="s">
        <v>10</v>
      </c>
      <c r="F48">
        <v>7</v>
      </c>
      <c r="G48" t="s">
        <v>9</v>
      </c>
      <c r="H48">
        <v>210</v>
      </c>
      <c r="I48" t="s">
        <v>8</v>
      </c>
      <c r="J48">
        <v>11</v>
      </c>
      <c r="K48" t="s">
        <v>7</v>
      </c>
      <c r="L48">
        <v>1</v>
      </c>
      <c r="M48" t="s">
        <v>6</v>
      </c>
      <c r="N48">
        <v>0</v>
      </c>
      <c r="O48" t="s">
        <v>5</v>
      </c>
      <c r="P48">
        <v>5</v>
      </c>
      <c r="Q48" t="s">
        <v>4</v>
      </c>
      <c r="R48">
        <v>25</v>
      </c>
      <c r="S48" t="s">
        <v>3</v>
      </c>
      <c r="T48">
        <v>1</v>
      </c>
      <c r="U48" t="s">
        <v>2</v>
      </c>
      <c r="V48">
        <v>219657</v>
      </c>
      <c r="W48" t="s">
        <v>1</v>
      </c>
      <c r="X48">
        <v>10.200535380160799</v>
      </c>
      <c r="Y48" t="s">
        <v>0</v>
      </c>
      <c r="Z48">
        <v>2240619</v>
      </c>
    </row>
    <row r="49" spans="1:26" x14ac:dyDescent="0.2">
      <c r="A49" t="s">
        <v>12</v>
      </c>
      <c r="B49">
        <v>480</v>
      </c>
      <c r="C49" t="s">
        <v>11</v>
      </c>
      <c r="D49">
        <v>100</v>
      </c>
      <c r="E49" t="s">
        <v>10</v>
      </c>
      <c r="F49">
        <v>8</v>
      </c>
      <c r="G49" t="s">
        <v>9</v>
      </c>
      <c r="H49">
        <v>229</v>
      </c>
      <c r="I49" t="s">
        <v>8</v>
      </c>
      <c r="J49">
        <v>14</v>
      </c>
      <c r="K49" t="s">
        <v>7</v>
      </c>
      <c r="L49">
        <v>1</v>
      </c>
      <c r="M49" t="s">
        <v>6</v>
      </c>
      <c r="N49">
        <v>0</v>
      </c>
      <c r="O49" t="s">
        <v>5</v>
      </c>
      <c r="P49">
        <v>4</v>
      </c>
      <c r="Q49" t="s">
        <v>4</v>
      </c>
      <c r="R49">
        <v>26</v>
      </c>
      <c r="S49" t="s">
        <v>3</v>
      </c>
      <c r="T49">
        <v>1</v>
      </c>
      <c r="U49" t="s">
        <v>2</v>
      </c>
      <c r="V49">
        <v>224181</v>
      </c>
      <c r="W49" t="s">
        <v>1</v>
      </c>
      <c r="X49">
        <v>11.017240533319001</v>
      </c>
      <c r="Y49" t="s">
        <v>0</v>
      </c>
      <c r="Z49">
        <v>2469856</v>
      </c>
    </row>
    <row r="50" spans="1:26" x14ac:dyDescent="0.2">
      <c r="A50" t="s">
        <v>12</v>
      </c>
      <c r="B50">
        <v>480</v>
      </c>
      <c r="C50" t="s">
        <v>11</v>
      </c>
      <c r="D50">
        <v>100</v>
      </c>
      <c r="E50" t="s">
        <v>10</v>
      </c>
      <c r="F50">
        <v>9</v>
      </c>
      <c r="G50" t="s">
        <v>9</v>
      </c>
      <c r="H50">
        <v>208</v>
      </c>
      <c r="I50" t="s">
        <v>8</v>
      </c>
      <c r="J50">
        <v>12</v>
      </c>
      <c r="K50" t="s">
        <v>7</v>
      </c>
      <c r="L50">
        <v>0</v>
      </c>
      <c r="M50" t="s">
        <v>6</v>
      </c>
      <c r="N50">
        <v>0</v>
      </c>
      <c r="O50" t="s">
        <v>5</v>
      </c>
      <c r="P50">
        <v>3</v>
      </c>
      <c r="Q50" t="s">
        <v>4</v>
      </c>
      <c r="R50">
        <v>25</v>
      </c>
      <c r="S50" t="s">
        <v>3</v>
      </c>
      <c r="T50">
        <v>2</v>
      </c>
      <c r="U50" t="s">
        <v>2</v>
      </c>
      <c r="V50">
        <v>250000</v>
      </c>
      <c r="W50" t="s">
        <v>1</v>
      </c>
      <c r="X50">
        <v>8.6314639999999994</v>
      </c>
      <c r="Y50" t="s">
        <v>0</v>
      </c>
      <c r="Z50">
        <v>2157866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SpeedUp</vt:lpstr>
      <vt:lpstr>Sheet2</vt:lpstr>
      <vt:lpstr>NoCustConstraints</vt:lpstr>
      <vt:lpstr>135</vt:lpstr>
      <vt:lpstr>Table</vt:lpstr>
      <vt:lpstr>801</vt:lpstr>
      <vt:lpstr>665</vt:lpstr>
      <vt:lpstr>480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2023-02-03T10:48:14Z</dcterms:created>
  <dcterms:modified xsi:type="dcterms:W3CDTF">2023-02-06T11:07:47Z</dcterms:modified>
</cp:coreProperties>
</file>