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/>
  <mc:AlternateContent xmlns:mc="http://schemas.openxmlformats.org/markup-compatibility/2006">
    <mc:Choice Requires="x15">
      <x15ac:absPath xmlns:x15ac="http://schemas.microsoft.com/office/spreadsheetml/2010/11/ac" url="/Users/joekelly/Desktop/TextAnalyticsWebsite/textAnalytics/TextAnalytics/Tutorials/tutorial2/"/>
    </mc:Choice>
  </mc:AlternateContent>
  <bookViews>
    <workbookView xWindow="0" yWindow="0" windowWidth="27320" windowHeight="153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8" i="1" l="1"/>
  <c r="D18" i="1"/>
  <c r="B18" i="1"/>
  <c r="B19" i="1"/>
  <c r="H4" i="1"/>
  <c r="E4" i="1"/>
  <c r="K4" i="1"/>
  <c r="F4" i="1"/>
  <c r="I4" i="1"/>
  <c r="L4" i="1"/>
  <c r="J4" i="1"/>
  <c r="G4" i="1"/>
  <c r="M4" i="1"/>
  <c r="H5" i="1"/>
  <c r="E5" i="1"/>
  <c r="K5" i="1"/>
  <c r="F5" i="1"/>
  <c r="I5" i="1"/>
  <c r="L5" i="1"/>
  <c r="J5" i="1"/>
  <c r="G5" i="1"/>
  <c r="M5" i="1"/>
  <c r="H6" i="1"/>
  <c r="E6" i="1"/>
  <c r="K6" i="1"/>
  <c r="F6" i="1"/>
  <c r="I6" i="1"/>
  <c r="L6" i="1"/>
  <c r="J6" i="1"/>
  <c r="G6" i="1"/>
  <c r="M6" i="1"/>
  <c r="H7" i="1"/>
  <c r="E7" i="1"/>
  <c r="K7" i="1"/>
  <c r="F7" i="1"/>
  <c r="I7" i="1"/>
  <c r="L7" i="1"/>
  <c r="J7" i="1"/>
  <c r="G7" i="1"/>
  <c r="M7" i="1"/>
  <c r="H8" i="1"/>
  <c r="E8" i="1"/>
  <c r="K8" i="1"/>
  <c r="F8" i="1"/>
  <c r="I8" i="1"/>
  <c r="L8" i="1"/>
  <c r="J8" i="1"/>
  <c r="G8" i="1"/>
  <c r="M8" i="1"/>
  <c r="H9" i="1"/>
  <c r="E9" i="1"/>
  <c r="K9" i="1"/>
  <c r="F9" i="1"/>
  <c r="I9" i="1"/>
  <c r="L9" i="1"/>
  <c r="J9" i="1"/>
  <c r="G9" i="1"/>
  <c r="M9" i="1"/>
  <c r="H10" i="1"/>
  <c r="E10" i="1"/>
  <c r="K10" i="1"/>
  <c r="F10" i="1"/>
  <c r="I10" i="1"/>
  <c r="L10" i="1"/>
  <c r="J10" i="1"/>
  <c r="G10" i="1"/>
  <c r="M10" i="1"/>
  <c r="H11" i="1"/>
  <c r="E11" i="1"/>
  <c r="K11" i="1"/>
  <c r="F11" i="1"/>
  <c r="I11" i="1"/>
  <c r="L11" i="1"/>
  <c r="J11" i="1"/>
  <c r="G11" i="1"/>
  <c r="M11" i="1"/>
  <c r="H12" i="1"/>
  <c r="E12" i="1"/>
  <c r="K12" i="1"/>
  <c r="F12" i="1"/>
  <c r="I12" i="1"/>
  <c r="L12" i="1"/>
  <c r="J12" i="1"/>
  <c r="G12" i="1"/>
  <c r="M12" i="1"/>
  <c r="H13" i="1"/>
  <c r="E13" i="1"/>
  <c r="K13" i="1"/>
  <c r="F13" i="1"/>
  <c r="I13" i="1"/>
  <c r="L13" i="1"/>
  <c r="J13" i="1"/>
  <c r="G13" i="1"/>
  <c r="M13" i="1"/>
  <c r="H14" i="1"/>
  <c r="E14" i="1"/>
  <c r="K14" i="1"/>
  <c r="F14" i="1"/>
  <c r="I14" i="1"/>
  <c r="L14" i="1"/>
  <c r="J14" i="1"/>
  <c r="G14" i="1"/>
  <c r="M14" i="1"/>
  <c r="H15" i="1"/>
  <c r="E15" i="1"/>
  <c r="K15" i="1"/>
  <c r="F15" i="1"/>
  <c r="I15" i="1"/>
  <c r="L15" i="1"/>
  <c r="J15" i="1"/>
  <c r="G15" i="1"/>
  <c r="M15" i="1"/>
  <c r="H16" i="1"/>
  <c r="E16" i="1"/>
  <c r="K16" i="1"/>
  <c r="F16" i="1"/>
  <c r="I16" i="1"/>
  <c r="L16" i="1"/>
  <c r="J16" i="1"/>
  <c r="G16" i="1"/>
  <c r="M16" i="1"/>
  <c r="H17" i="1"/>
  <c r="E17" i="1"/>
  <c r="K17" i="1"/>
  <c r="F17" i="1"/>
  <c r="I17" i="1"/>
  <c r="L17" i="1"/>
  <c r="J17" i="1"/>
  <c r="G17" i="1"/>
  <c r="M17" i="1"/>
  <c r="F3" i="1"/>
  <c r="I3" i="1"/>
  <c r="L3" i="1"/>
  <c r="J3" i="1"/>
  <c r="G3" i="1"/>
  <c r="M3" i="1"/>
  <c r="H3" i="1"/>
  <c r="E3" i="1"/>
  <c r="K3" i="1"/>
</calcChain>
</file>

<file path=xl/sharedStrings.xml><?xml version="1.0" encoding="utf-8"?>
<sst xmlns="http://schemas.openxmlformats.org/spreadsheetml/2006/main" count="22" uniqueCount="22">
  <si>
    <t>cat</t>
  </si>
  <si>
    <t>dog</t>
  </si>
  <si>
    <t>home</t>
  </si>
  <si>
    <t>world</t>
  </si>
  <si>
    <t>bird</t>
  </si>
  <si>
    <t>apple</t>
  </si>
  <si>
    <t>robber</t>
  </si>
  <si>
    <t>king</t>
  </si>
  <si>
    <t>queen</t>
  </si>
  <si>
    <t>jim</t>
  </si>
  <si>
    <t>hat</t>
  </si>
  <si>
    <t>elephant</t>
  </si>
  <si>
    <t>snake</t>
  </si>
  <si>
    <t>orange</t>
  </si>
  <si>
    <t>nail</t>
  </si>
  <si>
    <t>Normalised N</t>
  </si>
  <si>
    <t>Normalised n</t>
  </si>
  <si>
    <t xml:space="preserve">Totals </t>
  </si>
  <si>
    <t>Raw Data</t>
  </si>
  <si>
    <t>Words</t>
  </si>
  <si>
    <t xml:space="preserve">N Total 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</si>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</sst>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7">
    <xf numFmtId="0" fontId="0" fillId="0" borderId="0" xfId="0"/>
    <xf numFmtId="0" fontId="0" fillId="2" borderId="0" xfId="0" applyFill="1"/>
    <xf numFmtId="0" fontId="2" fillId="4" borderId="1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0" fillId="4" borderId="4" xfId="0" applyFill="1" applyBorder="1"/>
    <xf numFmtId="0" fontId="0" fillId="4" borderId="0" xfId="0" applyFill="1" applyBorder="1"/>
    <xf numFmtId="9" fontId="0" fillId="6" borderId="4" xfId="1" applyFont="1" applyFill="1" applyBorder="1"/>
    <xf numFmtId="9" fontId="0" fillId="6" borderId="0" xfId="1" applyFont="1" applyFill="1" applyBorder="1"/>
    <xf numFmtId="9" fontId="0" fillId="6" borderId="0" xfId="1" applyNumberFormat="1" applyFont="1" applyFill="1" applyBorder="1"/>
    <xf numFmtId="9" fontId="0" fillId="6" borderId="6" xfId="1" applyFont="1" applyFill="1" applyBorder="1"/>
    <xf numFmtId="9" fontId="0" fillId="6" borderId="7" xfId="1" applyFont="1" applyFill="1" applyBorder="1"/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0" fillId="3" borderId="4" xfId="0" applyFill="1" applyBorder="1"/>
    <xf numFmtId="0" fontId="0" fillId="3" borderId="0" xfId="0" applyFill="1" applyBorder="1"/>
    <xf numFmtId="0" fontId="0" fillId="3" borderId="5" xfId="0" applyFill="1" applyBorder="1"/>
    <xf numFmtId="0" fontId="0" fillId="8" borderId="4" xfId="0" applyFill="1" applyBorder="1"/>
    <xf numFmtId="0" fontId="0" fillId="8" borderId="0" xfId="0" applyFill="1" applyBorder="1"/>
    <xf numFmtId="0" fontId="0" fillId="8" borderId="5" xfId="0" applyFill="1" applyBorder="1"/>
    <xf numFmtId="0" fontId="0" fillId="8" borderId="6" xfId="0" applyFill="1" applyBorder="1"/>
    <xf numFmtId="0" fontId="0" fillId="8" borderId="7" xfId="0" applyFill="1" applyBorder="1"/>
    <xf numFmtId="0" fontId="0" fillId="8" borderId="8" xfId="0" applyFill="1" applyBorder="1"/>
    <xf numFmtId="0" fontId="2" fillId="7" borderId="9" xfId="0" applyFont="1" applyFill="1" applyBorder="1" applyAlignment="1">
      <alignment horizontal="center"/>
    </xf>
    <xf numFmtId="0" fontId="2" fillId="7" borderId="10" xfId="0" applyFont="1" applyFill="1" applyBorder="1" applyAlignment="1">
      <alignment horizontal="center"/>
    </xf>
    <xf numFmtId="0" fontId="2" fillId="7" borderId="11" xfId="0" applyFont="1" applyFill="1" applyBorder="1" applyAlignment="1">
      <alignment horizontal="center"/>
    </xf>
    <xf numFmtId="0" fontId="2" fillId="7" borderId="12" xfId="0" applyFont="1" applyFill="1" applyBorder="1"/>
    <xf numFmtId="0" fontId="2" fillId="7" borderId="0" xfId="0" applyFont="1" applyFill="1" applyBorder="1"/>
    <xf numFmtId="0" fontId="2" fillId="7" borderId="13" xfId="0" applyFont="1" applyFill="1" applyBorder="1"/>
    <xf numFmtId="9" fontId="2" fillId="5" borderId="12" xfId="0" applyNumberFormat="1" applyFont="1" applyFill="1" applyBorder="1"/>
    <xf numFmtId="9" fontId="2" fillId="5" borderId="0" xfId="0" applyNumberFormat="1" applyFont="1" applyFill="1" applyBorder="1"/>
    <xf numFmtId="9" fontId="2" fillId="5" borderId="13" xfId="0" applyNumberFormat="1" applyFont="1" applyFill="1" applyBorder="1"/>
    <xf numFmtId="9" fontId="2" fillId="5" borderId="14" xfId="0" applyNumberFormat="1" applyFont="1" applyFill="1" applyBorder="1"/>
    <xf numFmtId="9" fontId="2" fillId="5" borderId="15" xfId="0" applyNumberFormat="1" applyFont="1" applyFill="1" applyBorder="1"/>
    <xf numFmtId="9" fontId="2" fillId="5" borderId="16" xfId="0" applyNumberFormat="1" applyFont="1" applyFill="1" applyBorder="1"/>
    <xf numFmtId="0" fontId="0" fillId="9" borderId="0" xfId="0" applyFill="1"/>
    <xf numFmtId="9" fontId="0" fillId="2" borderId="0" xfId="0" applyNumberFormat="1" applyFill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tabSelected="1" workbookViewId="0">
      <selection activeCell="E22" sqref="E22"/>
    </sheetView>
  </sheetViews>
  <sheetFormatPr baseColWidth="10" defaultRowHeight="16" x14ac:dyDescent="0.2"/>
  <sheetData>
    <row r="1" spans="1:13" x14ac:dyDescent="0.2">
      <c r="A1" s="35"/>
      <c r="B1" s="11" t="s">
        <v>18</v>
      </c>
      <c r="C1" s="12"/>
      <c r="D1" s="13"/>
      <c r="E1" s="2" t="s">
        <v>16</v>
      </c>
      <c r="F1" s="3"/>
      <c r="G1" s="3"/>
      <c r="H1" s="3" t="s">
        <v>15</v>
      </c>
      <c r="I1" s="3"/>
      <c r="J1" s="3"/>
      <c r="K1" s="23" t="s">
        <v>21</v>
      </c>
      <c r="L1" s="24"/>
      <c r="M1" s="25"/>
    </row>
    <row r="2" spans="1:13" x14ac:dyDescent="0.2">
      <c r="A2" s="35" t="s">
        <v>19</v>
      </c>
      <c r="B2" s="14">
        <v>2010</v>
      </c>
      <c r="C2" s="15">
        <v>2011</v>
      </c>
      <c r="D2" s="16">
        <v>2012</v>
      </c>
      <c r="E2" s="4">
        <v>2010</v>
      </c>
      <c r="F2" s="5">
        <v>2011</v>
      </c>
      <c r="G2" s="5">
        <v>2012</v>
      </c>
      <c r="H2" s="5">
        <v>2010</v>
      </c>
      <c r="I2" s="5">
        <v>2011</v>
      </c>
      <c r="J2" s="5">
        <v>2012</v>
      </c>
      <c r="K2" s="26">
        <v>2010</v>
      </c>
      <c r="L2" s="27">
        <v>2011</v>
      </c>
      <c r="M2" s="28">
        <v>2012</v>
      </c>
    </row>
    <row r="3" spans="1:13" x14ac:dyDescent="0.2">
      <c r="A3" s="35" t="s">
        <v>0</v>
      </c>
      <c r="B3" s="17">
        <v>120</v>
      </c>
      <c r="C3" s="18">
        <v>130</v>
      </c>
      <c r="D3" s="19">
        <v>160</v>
      </c>
      <c r="E3" s="6">
        <f>B3/B$18</f>
        <v>2.3575638506876228E-2</v>
      </c>
      <c r="F3" s="7">
        <f>C3/C$18</f>
        <v>2.9050279329608939E-2</v>
      </c>
      <c r="G3" s="7">
        <f>D3/D$18</f>
        <v>3.5914702581369251E-2</v>
      </c>
      <c r="H3" s="8">
        <f>B3/B$19</f>
        <v>8.5592011412268191E-3</v>
      </c>
      <c r="I3" s="7">
        <f>C3/B$19</f>
        <v>9.2724679029957211E-3</v>
      </c>
      <c r="J3" s="7">
        <f>D3/B$19</f>
        <v>1.1412268188302425E-2</v>
      </c>
      <c r="K3" s="29">
        <f>E3-H3</f>
        <v>1.5016437365649409E-2</v>
      </c>
      <c r="L3" s="30">
        <f t="shared" ref="L3:M3" si="0">F3-I3</f>
        <v>1.9777811426613216E-2</v>
      </c>
      <c r="M3" s="31">
        <f t="shared" si="0"/>
        <v>2.4502434393066826E-2</v>
      </c>
    </row>
    <row r="4" spans="1:13" x14ac:dyDescent="0.2">
      <c r="A4" s="35" t="s">
        <v>1</v>
      </c>
      <c r="B4" s="17">
        <v>200</v>
      </c>
      <c r="C4" s="18">
        <v>220</v>
      </c>
      <c r="D4" s="19">
        <v>260</v>
      </c>
      <c r="E4" s="6">
        <f t="shared" ref="E4:E17" si="1">B4/B$18</f>
        <v>3.9292730844793712E-2</v>
      </c>
      <c r="F4" s="7">
        <f t="shared" ref="F4:F17" si="2">C4/C$18</f>
        <v>4.9162011173184354E-2</v>
      </c>
      <c r="G4" s="7">
        <f t="shared" ref="G4:G17" si="3">D4/D$18</f>
        <v>5.8361391694725026E-2</v>
      </c>
      <c r="H4" s="7">
        <f t="shared" ref="H4:H17" si="4">B4/B$19</f>
        <v>1.4265335235378032E-2</v>
      </c>
      <c r="I4" s="7">
        <f t="shared" ref="I4:I17" si="5">C4/B$19</f>
        <v>1.5691868758915834E-2</v>
      </c>
      <c r="J4" s="7">
        <f t="shared" ref="J4:J17" si="6">D4/B$19</f>
        <v>1.8544935805991442E-2</v>
      </c>
      <c r="K4" s="29">
        <f t="shared" ref="K4:K17" si="7">E4-H4</f>
        <v>2.5027395609415679E-2</v>
      </c>
      <c r="L4" s="30">
        <f t="shared" ref="L4:L17" si="8">F4-I4</f>
        <v>3.3470142414268517E-2</v>
      </c>
      <c r="M4" s="31">
        <f t="shared" ref="M4:M17" si="9">G4-J4</f>
        <v>3.9816455888733587E-2</v>
      </c>
    </row>
    <row r="5" spans="1:13" x14ac:dyDescent="0.2">
      <c r="A5" s="35" t="s">
        <v>2</v>
      </c>
      <c r="B5" s="17">
        <v>150</v>
      </c>
      <c r="C5" s="18">
        <v>140</v>
      </c>
      <c r="D5" s="19">
        <v>100</v>
      </c>
      <c r="E5" s="6">
        <f t="shared" si="1"/>
        <v>2.9469548133595286E-2</v>
      </c>
      <c r="F5" s="7">
        <f t="shared" si="2"/>
        <v>3.128491620111732E-2</v>
      </c>
      <c r="G5" s="7">
        <f t="shared" si="3"/>
        <v>2.2446689113355778E-2</v>
      </c>
      <c r="H5" s="7">
        <f t="shared" si="4"/>
        <v>1.0699001426533523E-2</v>
      </c>
      <c r="I5" s="7">
        <f t="shared" si="5"/>
        <v>9.9857346647646214E-3</v>
      </c>
      <c r="J5" s="7">
        <f t="shared" si="6"/>
        <v>7.1326676176890159E-3</v>
      </c>
      <c r="K5" s="29">
        <f t="shared" si="7"/>
        <v>1.8770546707061762E-2</v>
      </c>
      <c r="L5" s="30">
        <f t="shared" si="8"/>
        <v>2.1299181536352699E-2</v>
      </c>
      <c r="M5" s="31">
        <f t="shared" si="9"/>
        <v>1.5314021495666762E-2</v>
      </c>
    </row>
    <row r="6" spans="1:13" x14ac:dyDescent="0.2">
      <c r="A6" s="35" t="s">
        <v>3</v>
      </c>
      <c r="B6" s="17">
        <v>120</v>
      </c>
      <c r="C6" s="18">
        <v>175</v>
      </c>
      <c r="D6" s="19">
        <v>195</v>
      </c>
      <c r="E6" s="6">
        <f t="shared" si="1"/>
        <v>2.3575638506876228E-2</v>
      </c>
      <c r="F6" s="7">
        <f t="shared" si="2"/>
        <v>3.9106145251396648E-2</v>
      </c>
      <c r="G6" s="7">
        <f t="shared" si="3"/>
        <v>4.3771043771043773E-2</v>
      </c>
      <c r="H6" s="7">
        <f t="shared" si="4"/>
        <v>8.5592011412268191E-3</v>
      </c>
      <c r="I6" s="7">
        <f t="shared" si="5"/>
        <v>1.2482168330955777E-2</v>
      </c>
      <c r="J6" s="7">
        <f t="shared" si="6"/>
        <v>1.3908701854493581E-2</v>
      </c>
      <c r="K6" s="29">
        <f t="shared" si="7"/>
        <v>1.5016437365649409E-2</v>
      </c>
      <c r="L6" s="30">
        <f t="shared" si="8"/>
        <v>2.662397692044087E-2</v>
      </c>
      <c r="M6" s="31">
        <f t="shared" si="9"/>
        <v>2.986234191655019E-2</v>
      </c>
    </row>
    <row r="7" spans="1:13" x14ac:dyDescent="0.2">
      <c r="A7" s="35" t="s">
        <v>4</v>
      </c>
      <c r="B7" s="17">
        <v>110</v>
      </c>
      <c r="C7" s="18">
        <v>120</v>
      </c>
      <c r="D7" s="19">
        <v>130</v>
      </c>
      <c r="E7" s="6">
        <f t="shared" si="1"/>
        <v>2.1611001964636542E-2</v>
      </c>
      <c r="F7" s="7">
        <f t="shared" si="2"/>
        <v>2.6815642458100558E-2</v>
      </c>
      <c r="G7" s="7">
        <f t="shared" si="3"/>
        <v>2.9180695847362513E-2</v>
      </c>
      <c r="H7" s="7">
        <f t="shared" si="4"/>
        <v>7.8459343794579171E-3</v>
      </c>
      <c r="I7" s="7">
        <f t="shared" si="5"/>
        <v>8.5592011412268191E-3</v>
      </c>
      <c r="J7" s="7">
        <f t="shared" si="6"/>
        <v>9.2724679029957211E-3</v>
      </c>
      <c r="K7" s="29">
        <f t="shared" si="7"/>
        <v>1.3765067585178625E-2</v>
      </c>
      <c r="L7" s="30">
        <f t="shared" si="8"/>
        <v>1.8256441316873741E-2</v>
      </c>
      <c r="M7" s="31">
        <f t="shared" si="9"/>
        <v>1.9908227944366794E-2</v>
      </c>
    </row>
    <row r="8" spans="1:13" x14ac:dyDescent="0.2">
      <c r="A8" s="35" t="s">
        <v>5</v>
      </c>
      <c r="B8" s="17">
        <v>200</v>
      </c>
      <c r="C8" s="18">
        <v>150</v>
      </c>
      <c r="D8" s="19">
        <v>100</v>
      </c>
      <c r="E8" s="6">
        <f t="shared" si="1"/>
        <v>3.9292730844793712E-2</v>
      </c>
      <c r="F8" s="7">
        <f t="shared" si="2"/>
        <v>3.3519553072625698E-2</v>
      </c>
      <c r="G8" s="7">
        <f t="shared" si="3"/>
        <v>2.2446689113355778E-2</v>
      </c>
      <c r="H8" s="7">
        <f t="shared" si="4"/>
        <v>1.4265335235378032E-2</v>
      </c>
      <c r="I8" s="7">
        <f t="shared" si="5"/>
        <v>1.0699001426533523E-2</v>
      </c>
      <c r="J8" s="7">
        <f t="shared" si="6"/>
        <v>7.1326676176890159E-3</v>
      </c>
      <c r="K8" s="29">
        <f t="shared" si="7"/>
        <v>2.5027395609415679E-2</v>
      </c>
      <c r="L8" s="30">
        <f t="shared" si="8"/>
        <v>2.2820551646092174E-2</v>
      </c>
      <c r="M8" s="31">
        <f t="shared" si="9"/>
        <v>1.5314021495666762E-2</v>
      </c>
    </row>
    <row r="9" spans="1:13" x14ac:dyDescent="0.2">
      <c r="A9" s="35" t="s">
        <v>6</v>
      </c>
      <c r="B9" s="17">
        <v>400</v>
      </c>
      <c r="C9" s="18">
        <v>350</v>
      </c>
      <c r="D9" s="19">
        <v>300</v>
      </c>
      <c r="E9" s="6">
        <f t="shared" si="1"/>
        <v>7.8585461689587424E-2</v>
      </c>
      <c r="F9" s="7">
        <f t="shared" si="2"/>
        <v>7.8212290502793297E-2</v>
      </c>
      <c r="G9" s="7">
        <f t="shared" si="3"/>
        <v>6.7340067340067339E-2</v>
      </c>
      <c r="H9" s="7">
        <f t="shared" si="4"/>
        <v>2.8530670470756064E-2</v>
      </c>
      <c r="I9" s="7">
        <f t="shared" si="5"/>
        <v>2.4964336661911554E-2</v>
      </c>
      <c r="J9" s="7">
        <f t="shared" si="6"/>
        <v>2.1398002853067047E-2</v>
      </c>
      <c r="K9" s="29">
        <f t="shared" si="7"/>
        <v>5.0054791218831357E-2</v>
      </c>
      <c r="L9" s="30">
        <f t="shared" si="8"/>
        <v>5.324795384088174E-2</v>
      </c>
      <c r="M9" s="31">
        <f t="shared" si="9"/>
        <v>4.5942064487000292E-2</v>
      </c>
    </row>
    <row r="10" spans="1:13" x14ac:dyDescent="0.2">
      <c r="A10" s="35" t="s">
        <v>7</v>
      </c>
      <c r="B10" s="17">
        <v>430</v>
      </c>
      <c r="C10" s="18">
        <v>500</v>
      </c>
      <c r="D10" s="19">
        <v>480</v>
      </c>
      <c r="E10" s="6">
        <f t="shared" si="1"/>
        <v>8.4479371316306479E-2</v>
      </c>
      <c r="F10" s="7">
        <f t="shared" si="2"/>
        <v>0.11173184357541899</v>
      </c>
      <c r="G10" s="7">
        <f t="shared" si="3"/>
        <v>0.10774410774410774</v>
      </c>
      <c r="H10" s="7">
        <f t="shared" si="4"/>
        <v>3.0670470756062766E-2</v>
      </c>
      <c r="I10" s="7">
        <f t="shared" si="5"/>
        <v>3.566333808844508E-2</v>
      </c>
      <c r="J10" s="7">
        <f t="shared" si="6"/>
        <v>3.4236804564907276E-2</v>
      </c>
      <c r="K10" s="29">
        <f t="shared" si="7"/>
        <v>5.3808900560243712E-2</v>
      </c>
      <c r="L10" s="30">
        <f t="shared" si="8"/>
        <v>7.6068505486973914E-2</v>
      </c>
      <c r="M10" s="31">
        <f t="shared" si="9"/>
        <v>7.3507303179200456E-2</v>
      </c>
    </row>
    <row r="11" spans="1:13" x14ac:dyDescent="0.2">
      <c r="A11" s="35" t="s">
        <v>8</v>
      </c>
      <c r="B11" s="17">
        <v>600</v>
      </c>
      <c r="C11" s="18">
        <v>640</v>
      </c>
      <c r="D11" s="19">
        <v>550</v>
      </c>
      <c r="E11" s="6">
        <f t="shared" si="1"/>
        <v>0.11787819253438114</v>
      </c>
      <c r="F11" s="7">
        <f t="shared" si="2"/>
        <v>0.1430167597765363</v>
      </c>
      <c r="G11" s="7">
        <f t="shared" si="3"/>
        <v>0.12345679012345678</v>
      </c>
      <c r="H11" s="7">
        <f t="shared" si="4"/>
        <v>4.2796005706134094E-2</v>
      </c>
      <c r="I11" s="7">
        <f t="shared" si="5"/>
        <v>4.5649072753209702E-2</v>
      </c>
      <c r="J11" s="7">
        <f t="shared" si="6"/>
        <v>3.9229671897289584E-2</v>
      </c>
      <c r="K11" s="29">
        <f t="shared" si="7"/>
        <v>7.5082186828247049E-2</v>
      </c>
      <c r="L11" s="30">
        <f t="shared" si="8"/>
        <v>9.7367687023326599E-2</v>
      </c>
      <c r="M11" s="31">
        <f t="shared" si="9"/>
        <v>8.42271182261672E-2</v>
      </c>
    </row>
    <row r="12" spans="1:13" x14ac:dyDescent="0.2">
      <c r="A12" s="35" t="s">
        <v>9</v>
      </c>
      <c r="B12" s="17">
        <v>650</v>
      </c>
      <c r="C12" s="18">
        <v>450</v>
      </c>
      <c r="D12" s="19">
        <v>500</v>
      </c>
      <c r="E12" s="6">
        <f t="shared" si="1"/>
        <v>0.12770137524557956</v>
      </c>
      <c r="F12" s="7">
        <f t="shared" si="2"/>
        <v>0.1005586592178771</v>
      </c>
      <c r="G12" s="7">
        <f t="shared" si="3"/>
        <v>0.1122334455667789</v>
      </c>
      <c r="H12" s="7">
        <f t="shared" si="4"/>
        <v>4.6362339514978604E-2</v>
      </c>
      <c r="I12" s="7">
        <f t="shared" si="5"/>
        <v>3.209700427960057E-2</v>
      </c>
      <c r="J12" s="7">
        <f t="shared" si="6"/>
        <v>3.566333808844508E-2</v>
      </c>
      <c r="K12" s="29">
        <f t="shared" si="7"/>
        <v>8.1339035730600959E-2</v>
      </c>
      <c r="L12" s="30">
        <f t="shared" si="8"/>
        <v>6.8461654938276523E-2</v>
      </c>
      <c r="M12" s="31">
        <f t="shared" si="9"/>
        <v>7.6570107478333815E-2</v>
      </c>
    </row>
    <row r="13" spans="1:13" x14ac:dyDescent="0.2">
      <c r="A13" s="35" t="s">
        <v>10</v>
      </c>
      <c r="B13" s="17">
        <v>800</v>
      </c>
      <c r="C13" s="18">
        <v>500</v>
      </c>
      <c r="D13" s="19">
        <v>650</v>
      </c>
      <c r="E13" s="6">
        <f t="shared" si="1"/>
        <v>0.15717092337917485</v>
      </c>
      <c r="F13" s="7">
        <f t="shared" si="2"/>
        <v>0.11173184357541899</v>
      </c>
      <c r="G13" s="7">
        <f t="shared" si="3"/>
        <v>0.14590347923681257</v>
      </c>
      <c r="H13" s="7">
        <f t="shared" si="4"/>
        <v>5.7061340941512127E-2</v>
      </c>
      <c r="I13" s="7">
        <f t="shared" si="5"/>
        <v>3.566333808844508E-2</v>
      </c>
      <c r="J13" s="7">
        <f t="shared" si="6"/>
        <v>4.6362339514978604E-2</v>
      </c>
      <c r="K13" s="29">
        <f t="shared" si="7"/>
        <v>0.10010958243766271</v>
      </c>
      <c r="L13" s="30">
        <f t="shared" si="8"/>
        <v>7.6068505486973914E-2</v>
      </c>
      <c r="M13" s="31">
        <f t="shared" si="9"/>
        <v>9.9541139721833968E-2</v>
      </c>
    </row>
    <row r="14" spans="1:13" x14ac:dyDescent="0.2">
      <c r="A14" s="35" t="s">
        <v>11</v>
      </c>
      <c r="B14" s="17">
        <v>950</v>
      </c>
      <c r="C14" s="18">
        <v>700</v>
      </c>
      <c r="D14" s="19">
        <v>600</v>
      </c>
      <c r="E14" s="6">
        <f t="shared" si="1"/>
        <v>0.18664047151277013</v>
      </c>
      <c r="F14" s="7">
        <f t="shared" si="2"/>
        <v>0.15642458100558659</v>
      </c>
      <c r="G14" s="7">
        <f t="shared" si="3"/>
        <v>0.13468013468013468</v>
      </c>
      <c r="H14" s="7">
        <f t="shared" si="4"/>
        <v>6.7760342368045651E-2</v>
      </c>
      <c r="I14" s="7">
        <f t="shared" si="5"/>
        <v>4.9928673323823107E-2</v>
      </c>
      <c r="J14" s="7">
        <f t="shared" si="6"/>
        <v>4.2796005706134094E-2</v>
      </c>
      <c r="K14" s="29">
        <f t="shared" si="7"/>
        <v>0.11888012914472448</v>
      </c>
      <c r="L14" s="30">
        <f t="shared" si="8"/>
        <v>0.10649590768176348</v>
      </c>
      <c r="M14" s="31">
        <f t="shared" si="9"/>
        <v>9.1884128974000584E-2</v>
      </c>
    </row>
    <row r="15" spans="1:13" x14ac:dyDescent="0.2">
      <c r="A15" s="35" t="s">
        <v>12</v>
      </c>
      <c r="B15" s="17">
        <v>200</v>
      </c>
      <c r="C15" s="18">
        <v>230</v>
      </c>
      <c r="D15" s="19">
        <v>210</v>
      </c>
      <c r="E15" s="6">
        <f t="shared" si="1"/>
        <v>3.9292730844793712E-2</v>
      </c>
      <c r="F15" s="7">
        <f t="shared" si="2"/>
        <v>5.1396648044692739E-2</v>
      </c>
      <c r="G15" s="7">
        <f t="shared" si="3"/>
        <v>4.7138047138047139E-2</v>
      </c>
      <c r="H15" s="7">
        <f t="shared" si="4"/>
        <v>1.4265335235378032E-2</v>
      </c>
      <c r="I15" s="7">
        <f t="shared" si="5"/>
        <v>1.6405135520684736E-2</v>
      </c>
      <c r="J15" s="7">
        <f t="shared" si="6"/>
        <v>1.4978601997146932E-2</v>
      </c>
      <c r="K15" s="29">
        <f t="shared" si="7"/>
        <v>2.5027395609415679E-2</v>
      </c>
      <c r="L15" s="30">
        <f t="shared" si="8"/>
        <v>3.4991512524008006E-2</v>
      </c>
      <c r="M15" s="31">
        <f t="shared" si="9"/>
        <v>3.2159445140900203E-2</v>
      </c>
    </row>
    <row r="16" spans="1:13" x14ac:dyDescent="0.2">
      <c r="A16" s="35" t="s">
        <v>13</v>
      </c>
      <c r="B16" s="17">
        <v>120</v>
      </c>
      <c r="C16" s="18">
        <v>120</v>
      </c>
      <c r="D16" s="19">
        <v>150</v>
      </c>
      <c r="E16" s="6">
        <f t="shared" si="1"/>
        <v>2.3575638506876228E-2</v>
      </c>
      <c r="F16" s="7">
        <f t="shared" si="2"/>
        <v>2.6815642458100558E-2</v>
      </c>
      <c r="G16" s="7">
        <f t="shared" si="3"/>
        <v>3.3670033670033669E-2</v>
      </c>
      <c r="H16" s="7">
        <f t="shared" si="4"/>
        <v>8.5592011412268191E-3</v>
      </c>
      <c r="I16" s="7">
        <f t="shared" si="5"/>
        <v>8.5592011412268191E-3</v>
      </c>
      <c r="J16" s="7">
        <f t="shared" si="6"/>
        <v>1.0699001426533523E-2</v>
      </c>
      <c r="K16" s="29">
        <f t="shared" si="7"/>
        <v>1.5016437365649409E-2</v>
      </c>
      <c r="L16" s="30">
        <f t="shared" si="8"/>
        <v>1.8256441316873741E-2</v>
      </c>
      <c r="M16" s="31">
        <f t="shared" si="9"/>
        <v>2.2971032243500146E-2</v>
      </c>
    </row>
    <row r="17" spans="1:13" ht="17" thickBot="1" x14ac:dyDescent="0.25">
      <c r="A17" s="35" t="s">
        <v>14</v>
      </c>
      <c r="B17" s="20">
        <v>40</v>
      </c>
      <c r="C17" s="21">
        <v>50</v>
      </c>
      <c r="D17" s="22">
        <v>70</v>
      </c>
      <c r="E17" s="9">
        <f t="shared" si="1"/>
        <v>7.8585461689587421E-3</v>
      </c>
      <c r="F17" s="10">
        <f t="shared" si="2"/>
        <v>1.11731843575419E-2</v>
      </c>
      <c r="G17" s="10">
        <f t="shared" si="3"/>
        <v>1.5712682379349047E-2</v>
      </c>
      <c r="H17" s="10">
        <f t="shared" si="4"/>
        <v>2.8530670470756064E-3</v>
      </c>
      <c r="I17" s="10">
        <f t="shared" si="5"/>
        <v>3.566333808844508E-3</v>
      </c>
      <c r="J17" s="10">
        <f t="shared" si="6"/>
        <v>4.9928673323823107E-3</v>
      </c>
      <c r="K17" s="32">
        <f t="shared" si="7"/>
        <v>5.0054791218831357E-3</v>
      </c>
      <c r="L17" s="33">
        <f t="shared" si="8"/>
        <v>7.6068505486973914E-3</v>
      </c>
      <c r="M17" s="34">
        <f t="shared" si="9"/>
        <v>1.0719815046966737E-2</v>
      </c>
    </row>
    <row r="18" spans="1:13" x14ac:dyDescent="0.2">
      <c r="A18" s="1" t="s">
        <v>17</v>
      </c>
      <c r="B18" s="1">
        <f>SUM(B3:B17)</f>
        <v>5090</v>
      </c>
      <c r="C18" s="1">
        <f>SUM(C3:C17)</f>
        <v>4475</v>
      </c>
      <c r="D18" s="1">
        <f>SUM(D3:D17)</f>
        <v>4455</v>
      </c>
      <c r="E18" s="1"/>
      <c r="F18" s="1"/>
      <c r="G18" s="1"/>
      <c r="H18" s="1"/>
      <c r="I18" s="1"/>
      <c r="J18" s="1"/>
      <c r="K18" s="1"/>
      <c r="L18" s="1"/>
      <c r="M18" s="1"/>
    </row>
    <row r="19" spans="1:13" x14ac:dyDescent="0.2">
      <c r="A19" s="1" t="s">
        <v>20</v>
      </c>
      <c r="B19" s="1">
        <f>SUM(B18:D18)</f>
        <v>14020</v>
      </c>
      <c r="C19" s="1"/>
      <c r="D19" s="1"/>
      <c r="E19" s="36"/>
      <c r="F19" s="1"/>
      <c r="G19" s="1"/>
      <c r="H19" s="1"/>
      <c r="I19" s="1"/>
      <c r="J19" s="1"/>
      <c r="K19" s="1"/>
      <c r="L19" s="1"/>
      <c r="M19" s="1"/>
    </row>
  </sheetData>
  <mergeCells count="4">
    <mergeCell ref="B1:D1"/>
    <mergeCell ref="E1:G1"/>
    <mergeCell ref="H1:J1"/>
    <mergeCell ref="K1:M1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2017-10-04T13:56:47Z</dcterms:created>
  <dcterms:modified xsi:type="dcterms:W3CDTF">2017-10-05T11:16:28Z</dcterms:modified>
</cp:coreProperties>
</file>