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242h\Google 云端硬盘\OWEN LAB\KS\taxon\"/>
    </mc:Choice>
  </mc:AlternateContent>
  <xr:revisionPtr revIDLastSave="0" documentId="13_ncr:1_{821B16F8-4847-41F7-A025-310C0B946463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wmf" sheetId="8" r:id="rId1"/>
    <sheet name="lichen" sheetId="9" r:id="rId2"/>
    <sheet name="lichen (2)" sheetId="15" r:id="rId3"/>
    <sheet name="iTOL" sheetId="12" r:id="rId4"/>
    <sheet name="Sheet4" sheetId="14" r:id="rId5"/>
    <sheet name="Sheet3" sheetId="13" r:id="rId6"/>
    <sheet name="map" sheetId="10" r:id="rId7"/>
    <sheet name="Sheet1" sheetId="11" r:id="rId8"/>
  </sheets>
  <definedNames>
    <definedName name="_xlnm._FilterDatabase" localSheetId="1" hidden="1">lichen!$A$1:$E$298</definedName>
    <definedName name="_xlnm._FilterDatabase" localSheetId="2" hidden="1">'lichen (2)'!$A$1:$E$298</definedName>
    <definedName name="_xlnm._FilterDatabase" localSheetId="0" hidden="1">wmf!$A$1:$D$97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8" i="15" l="1"/>
  <c r="G297" i="15"/>
  <c r="G296" i="15"/>
  <c r="G295" i="15"/>
  <c r="G294" i="15"/>
  <c r="G293" i="15"/>
  <c r="G292" i="15"/>
  <c r="G291" i="15"/>
  <c r="G290" i="15"/>
  <c r="G289" i="15"/>
  <c r="G288" i="15"/>
  <c r="G287" i="15"/>
  <c r="G286" i="15"/>
  <c r="G285" i="15"/>
  <c r="G284" i="15"/>
  <c r="G283" i="15"/>
  <c r="G282" i="15"/>
  <c r="G281" i="15"/>
  <c r="G280" i="15"/>
  <c r="G279" i="15"/>
  <c r="G278" i="15"/>
  <c r="G277" i="15"/>
  <c r="G276" i="15"/>
  <c r="G275" i="15"/>
  <c r="G274" i="15"/>
  <c r="G273" i="15"/>
  <c r="G272" i="15"/>
  <c r="G271" i="15"/>
  <c r="G270" i="15"/>
  <c r="G269" i="15"/>
  <c r="G268" i="15"/>
  <c r="G267" i="15"/>
  <c r="G266" i="15"/>
  <c r="G265" i="15"/>
  <c r="G264" i="15"/>
  <c r="G263" i="15"/>
  <c r="G262" i="15"/>
  <c r="G261" i="15"/>
  <c r="G260" i="15"/>
  <c r="G259" i="15"/>
  <c r="G258" i="15"/>
  <c r="G257" i="15"/>
  <c r="G256" i="15"/>
  <c r="G255" i="15"/>
  <c r="G254" i="15"/>
  <c r="G253" i="15"/>
  <c r="G252" i="15"/>
  <c r="G251" i="15"/>
  <c r="G250" i="15"/>
  <c r="G249" i="15"/>
  <c r="G248" i="15"/>
  <c r="G247" i="15"/>
  <c r="G246" i="15"/>
  <c r="G245" i="15"/>
  <c r="G244" i="15"/>
  <c r="G243" i="15"/>
  <c r="G242" i="15"/>
  <c r="G241" i="15"/>
  <c r="G240" i="15"/>
  <c r="G239" i="15"/>
  <c r="G238" i="15"/>
  <c r="G237" i="15"/>
  <c r="G236" i="15"/>
  <c r="G235" i="15"/>
  <c r="G234" i="15"/>
  <c r="G233" i="15"/>
  <c r="G232" i="15"/>
  <c r="G231" i="15"/>
  <c r="G230" i="15"/>
  <c r="G229" i="15"/>
  <c r="G228" i="15"/>
  <c r="G227" i="15"/>
  <c r="G226" i="15"/>
  <c r="G225" i="15"/>
  <c r="G224" i="15"/>
  <c r="G223" i="15"/>
  <c r="G222" i="15"/>
  <c r="G221" i="15"/>
  <c r="G220" i="15"/>
  <c r="G219" i="15"/>
  <c r="G218" i="15"/>
  <c r="G217" i="15"/>
  <c r="G216" i="15"/>
  <c r="G215" i="15"/>
  <c r="G214" i="15"/>
  <c r="G213" i="15"/>
  <c r="G212" i="15"/>
  <c r="G211" i="15"/>
  <c r="G210" i="15"/>
  <c r="G209" i="15"/>
  <c r="G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O298" i="13"/>
  <c r="O297" i="13"/>
  <c r="O296" i="13"/>
  <c r="O295" i="13"/>
  <c r="O294" i="13"/>
  <c r="O293" i="13"/>
  <c r="O292" i="13"/>
  <c r="O291" i="13"/>
  <c r="O290" i="13"/>
  <c r="O289" i="13"/>
  <c r="O288" i="13"/>
  <c r="O287" i="13"/>
  <c r="O286" i="13"/>
  <c r="O285" i="13"/>
  <c r="O284" i="13"/>
  <c r="O283" i="13"/>
  <c r="O282" i="13"/>
  <c r="O281" i="13"/>
  <c r="O280" i="13"/>
  <c r="O279" i="13"/>
  <c r="O278" i="13"/>
  <c r="O277" i="13"/>
  <c r="O276" i="13"/>
  <c r="O275" i="13"/>
  <c r="O274" i="13"/>
  <c r="O273" i="13"/>
  <c r="O272" i="13"/>
  <c r="O271" i="13"/>
  <c r="O270" i="13"/>
  <c r="O269" i="13"/>
  <c r="O268" i="13"/>
  <c r="O267" i="13"/>
  <c r="O266" i="13"/>
  <c r="O265" i="13"/>
  <c r="O264" i="13"/>
  <c r="O263" i="13"/>
  <c r="O262" i="13"/>
  <c r="O261" i="13"/>
  <c r="O260" i="13"/>
  <c r="O259" i="13"/>
  <c r="O258" i="13"/>
  <c r="O257" i="13"/>
  <c r="O256" i="13"/>
  <c r="O255" i="13"/>
  <c r="O254" i="13"/>
  <c r="O253" i="13"/>
  <c r="O252" i="13"/>
  <c r="O251" i="13"/>
  <c r="O250" i="13"/>
  <c r="O249" i="13"/>
  <c r="O248" i="13"/>
  <c r="O247" i="13"/>
  <c r="O246" i="13"/>
  <c r="O245" i="13"/>
  <c r="O244" i="13"/>
  <c r="O243" i="13"/>
  <c r="O242" i="13"/>
  <c r="O241" i="13"/>
  <c r="O240" i="13"/>
  <c r="O239" i="13"/>
  <c r="O238" i="13"/>
  <c r="O237" i="13"/>
  <c r="O236" i="13"/>
  <c r="O235" i="13"/>
  <c r="O234" i="13"/>
  <c r="O233" i="13"/>
  <c r="O232" i="13"/>
  <c r="O231" i="13"/>
  <c r="O230" i="13"/>
  <c r="O229" i="13"/>
  <c r="O228" i="13"/>
  <c r="O227" i="13"/>
  <c r="O226" i="13"/>
  <c r="O225" i="13"/>
  <c r="O224" i="13"/>
  <c r="O223" i="13"/>
  <c r="O222" i="13"/>
  <c r="O221" i="13"/>
  <c r="O220" i="13"/>
  <c r="O219" i="13"/>
  <c r="O218" i="13"/>
  <c r="O217" i="13"/>
  <c r="O216" i="13"/>
  <c r="O215" i="13"/>
  <c r="O214" i="13"/>
  <c r="O213" i="13"/>
  <c r="O212" i="13"/>
  <c r="O211" i="13"/>
  <c r="O210" i="13"/>
  <c r="O209" i="13"/>
  <c r="O208" i="13"/>
  <c r="O207" i="13"/>
  <c r="O206" i="13"/>
  <c r="O205" i="13"/>
  <c r="O204" i="13"/>
  <c r="O203" i="13"/>
  <c r="O202" i="13"/>
  <c r="O201" i="13"/>
  <c r="O200" i="13"/>
  <c r="O199" i="13"/>
  <c r="O198" i="13"/>
  <c r="O197" i="13"/>
  <c r="O196" i="13"/>
  <c r="O195" i="13"/>
  <c r="O194" i="13"/>
  <c r="O193" i="13"/>
  <c r="O192" i="13"/>
  <c r="O191" i="13"/>
  <c r="O190" i="13"/>
  <c r="O189" i="13"/>
  <c r="O188" i="13"/>
  <c r="O187" i="13"/>
  <c r="O186" i="13"/>
  <c r="O185" i="13"/>
  <c r="O184" i="13"/>
  <c r="O183" i="13"/>
  <c r="O182" i="13"/>
  <c r="O181" i="13"/>
  <c r="O180" i="13"/>
  <c r="O179" i="13"/>
  <c r="O178" i="13"/>
  <c r="O177" i="13"/>
  <c r="O176" i="13"/>
  <c r="O175" i="13"/>
  <c r="O174" i="13"/>
  <c r="O173" i="13"/>
  <c r="O172" i="13"/>
  <c r="O171" i="13"/>
  <c r="O170" i="13"/>
  <c r="O169" i="13"/>
  <c r="O168" i="13"/>
  <c r="O167" i="13"/>
  <c r="O166" i="13"/>
  <c r="O165" i="13"/>
  <c r="O164" i="13"/>
  <c r="O163" i="13"/>
  <c r="O162" i="13"/>
  <c r="O161" i="13"/>
  <c r="O160" i="13"/>
  <c r="O159" i="13"/>
  <c r="O158" i="13"/>
  <c r="O157" i="13"/>
  <c r="O156" i="13"/>
  <c r="O155" i="13"/>
  <c r="O154" i="13"/>
  <c r="O153" i="13"/>
  <c r="O152" i="13"/>
  <c r="O151" i="13"/>
  <c r="O150" i="13"/>
  <c r="O149" i="13"/>
  <c r="O148" i="13"/>
  <c r="O147" i="13"/>
  <c r="O146" i="13"/>
  <c r="O145" i="13"/>
  <c r="O144" i="13"/>
  <c r="O143" i="13"/>
  <c r="O142" i="13"/>
  <c r="O141" i="13"/>
  <c r="O140" i="13"/>
  <c r="O139" i="13"/>
  <c r="O138" i="13"/>
  <c r="O137" i="13"/>
  <c r="O136" i="13"/>
  <c r="O135" i="13"/>
  <c r="O134" i="13"/>
  <c r="O133" i="13"/>
  <c r="O132" i="13"/>
  <c r="O131" i="13"/>
  <c r="O130" i="13"/>
  <c r="O129" i="13"/>
  <c r="O128" i="13"/>
  <c r="O127" i="13"/>
  <c r="O126" i="13"/>
  <c r="O125" i="13"/>
  <c r="O124" i="13"/>
  <c r="O123" i="13"/>
  <c r="O122" i="13"/>
  <c r="O121" i="13"/>
  <c r="O120" i="13"/>
  <c r="O119" i="13"/>
  <c r="O118" i="13"/>
  <c r="O117" i="13"/>
  <c r="O116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" i="13"/>
  <c r="E2" i="12"/>
  <c r="H2" i="12" s="1"/>
  <c r="E3" i="12"/>
  <c r="H3" i="12" s="1"/>
  <c r="J3" i="12" s="1"/>
  <c r="E4" i="12"/>
  <c r="H4" i="12" s="1"/>
  <c r="J4" i="12" s="1"/>
  <c r="E5" i="12"/>
  <c r="H5" i="12" s="1"/>
  <c r="J5" i="12" s="1"/>
  <c r="E6" i="12"/>
  <c r="H6" i="12" s="1"/>
  <c r="J6" i="12" s="1"/>
  <c r="E7" i="12"/>
  <c r="H7" i="12" s="1"/>
  <c r="J7" i="12" s="1"/>
  <c r="E8" i="12"/>
  <c r="H8" i="12" s="1"/>
  <c r="J8" i="12" s="1"/>
  <c r="E9" i="12"/>
  <c r="H9" i="12" s="1"/>
  <c r="J9" i="12" s="1"/>
  <c r="E10" i="12"/>
  <c r="H10" i="12" s="1"/>
  <c r="J10" i="12" s="1"/>
  <c r="E11" i="12"/>
  <c r="H11" i="12" s="1"/>
  <c r="J11" i="12" s="1"/>
  <c r="E12" i="12"/>
  <c r="H12" i="12" s="1"/>
  <c r="J12" i="12" s="1"/>
  <c r="E13" i="12"/>
  <c r="H13" i="12" s="1"/>
  <c r="J13" i="12" s="1"/>
  <c r="E14" i="12"/>
  <c r="H14" i="12" s="1"/>
  <c r="J14" i="12" s="1"/>
  <c r="E15" i="12"/>
  <c r="H15" i="12" s="1"/>
  <c r="J15" i="12" s="1"/>
  <c r="E16" i="12"/>
  <c r="H16" i="12" s="1"/>
  <c r="J16" i="12" s="1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H17" i="12" l="1"/>
  <c r="J17" i="12" s="1"/>
  <c r="J2" i="12"/>
</calcChain>
</file>

<file path=xl/sharedStrings.xml><?xml version="1.0" encoding="utf-8"?>
<sst xmlns="http://schemas.openxmlformats.org/spreadsheetml/2006/main" count="5290" uniqueCount="727">
  <si>
    <t>Pezizellaceae</t>
  </si>
  <si>
    <t>Coryneum</t>
  </si>
  <si>
    <t>Helicomyces</t>
  </si>
  <si>
    <t>Didymosphaeria</t>
  </si>
  <si>
    <t>Paecilomyces</t>
  </si>
  <si>
    <t>Pestalotia</t>
  </si>
  <si>
    <t>Schizopora</t>
  </si>
  <si>
    <t>Cladosporium</t>
  </si>
  <si>
    <t>Wallemia</t>
  </si>
  <si>
    <t>Botryotrichum</t>
  </si>
  <si>
    <t>Pyrenochaeta</t>
  </si>
  <si>
    <t>Chaetosphaeria</t>
  </si>
  <si>
    <t>Drechslera</t>
  </si>
  <si>
    <t>Actinomucor</t>
  </si>
  <si>
    <t>Aleurodiscus</t>
  </si>
  <si>
    <t>Pezicula</t>
  </si>
  <si>
    <t>Tripospermum</t>
  </si>
  <si>
    <t>Chlorociboria</t>
  </si>
  <si>
    <t>Phacidium</t>
  </si>
  <si>
    <t>Torula</t>
  </si>
  <si>
    <t>Postia</t>
  </si>
  <si>
    <t>Candida</t>
  </si>
  <si>
    <t>Wickerhamomyces</t>
  </si>
  <si>
    <t>Mycoacia</t>
  </si>
  <si>
    <t>Castanediella</t>
  </si>
  <si>
    <t>Elsinoe</t>
  </si>
  <si>
    <t>Nidula</t>
  </si>
  <si>
    <t>Gnomoniaceae</t>
  </si>
  <si>
    <t>Daldinia</t>
  </si>
  <si>
    <t>Nectria</t>
  </si>
  <si>
    <t>Eichleriella</t>
  </si>
  <si>
    <t>Pleurotus</t>
  </si>
  <si>
    <t>Amplistromataceae</t>
  </si>
  <si>
    <t>Leptodontidium</t>
  </si>
  <si>
    <t>Holocryphia</t>
  </si>
  <si>
    <t>Corticiaceae</t>
  </si>
  <si>
    <t>Stenella</t>
  </si>
  <si>
    <t>Diaporthales</t>
  </si>
  <si>
    <t>Podospora</t>
  </si>
  <si>
    <t>Doratomyces</t>
  </si>
  <si>
    <t>Trichocladium</t>
  </si>
  <si>
    <t>Favolaschia</t>
  </si>
  <si>
    <t>Physalacriaceae</t>
  </si>
  <si>
    <t>Phlogicylindrium</t>
  </si>
  <si>
    <t>Fusicladium</t>
  </si>
  <si>
    <t>Phaeomoniella</t>
  </si>
  <si>
    <t>Cunninghamella</t>
  </si>
  <si>
    <t>Arthrinium</t>
  </si>
  <si>
    <t>Aspergillus</t>
  </si>
  <si>
    <t>Helminthosporium</t>
  </si>
  <si>
    <t>Marthamyces</t>
  </si>
  <si>
    <t>Teracosphaeria</t>
  </si>
  <si>
    <t>Chaetothyriales</t>
  </si>
  <si>
    <t>Hyaloscyphaceae</t>
  </si>
  <si>
    <t>Agaricomycetes</t>
  </si>
  <si>
    <t>Aotearoamyces</t>
  </si>
  <si>
    <t>Harknessia</t>
  </si>
  <si>
    <t>Pezizomycotina</t>
  </si>
  <si>
    <t>Acremonium</t>
  </si>
  <si>
    <t>Dendryphiella</t>
  </si>
  <si>
    <t>Endomyces</t>
  </si>
  <si>
    <t>Stachybotrys</t>
  </si>
  <si>
    <t>Agrocybe</t>
  </si>
  <si>
    <t>Orbilia</t>
  </si>
  <si>
    <t>Zygophiala</t>
  </si>
  <si>
    <t>Thelonectria</t>
  </si>
  <si>
    <t>Preussia</t>
  </si>
  <si>
    <t>Torrendiella</t>
  </si>
  <si>
    <t>Stagonosporopsis</t>
  </si>
  <si>
    <t>Schizoparme</t>
  </si>
  <si>
    <t>Lophiostoma</t>
  </si>
  <si>
    <t>Didymocyrtis</t>
  </si>
  <si>
    <t>Sphaerographium</t>
  </si>
  <si>
    <t>Strossmayeria</t>
  </si>
  <si>
    <t>Atractiellales</t>
  </si>
  <si>
    <t>Valsaceae</t>
  </si>
  <si>
    <t>Dacryopinax</t>
  </si>
  <si>
    <t>Pleurella</t>
  </si>
  <si>
    <t>Phellinus</t>
  </si>
  <si>
    <t>Diaporthe</t>
  </si>
  <si>
    <t>Disculoides</t>
  </si>
  <si>
    <t>Plectosphaerella</t>
  </si>
  <si>
    <t>Saccharata</t>
  </si>
  <si>
    <t>Clathrus</t>
  </si>
  <si>
    <t>Pyronema</t>
  </si>
  <si>
    <t>Hericium</t>
  </si>
  <si>
    <t>Amphichorda</t>
  </si>
  <si>
    <t>Hypoderma</t>
  </si>
  <si>
    <t>Spirosphaera</t>
  </si>
  <si>
    <t>Sporothrix</t>
  </si>
  <si>
    <t>Microsphaeropsis</t>
  </si>
  <si>
    <t>Mortierella</t>
  </si>
  <si>
    <t>Dioszegia</t>
  </si>
  <si>
    <t>wmf_1</t>
  </si>
  <si>
    <t>wmf_2</t>
  </si>
  <si>
    <t>wmf_3</t>
  </si>
  <si>
    <t>wmf_4</t>
  </si>
  <si>
    <t>wmf_5</t>
  </si>
  <si>
    <t>wmf_6</t>
  </si>
  <si>
    <t>wmf_7</t>
  </si>
  <si>
    <t>wmf_8</t>
  </si>
  <si>
    <t>wmf_9</t>
  </si>
  <si>
    <t>wmf_10</t>
  </si>
  <si>
    <t>wmf_11</t>
  </si>
  <si>
    <t>wmf_12</t>
  </si>
  <si>
    <t>wmf_13</t>
  </si>
  <si>
    <t>wmf_14</t>
  </si>
  <si>
    <t>wmf_15</t>
  </si>
  <si>
    <t>wmf_16</t>
  </si>
  <si>
    <t>wmf_17</t>
  </si>
  <si>
    <t>wmf_18</t>
  </si>
  <si>
    <t>wmf_19</t>
  </si>
  <si>
    <t>wmf_20</t>
  </si>
  <si>
    <t>wmf_21</t>
  </si>
  <si>
    <t>wmf_22</t>
  </si>
  <si>
    <t>wmf_23</t>
  </si>
  <si>
    <t>wmf_24</t>
  </si>
  <si>
    <t>wmf_25</t>
  </si>
  <si>
    <t>wmf_26</t>
  </si>
  <si>
    <t>wmf_27</t>
  </si>
  <si>
    <t>wmf_28</t>
  </si>
  <si>
    <t>wmf_29</t>
  </si>
  <si>
    <t>wmf_30</t>
  </si>
  <si>
    <t>wmf_31</t>
  </si>
  <si>
    <t>wmf_32</t>
  </si>
  <si>
    <t>wmf_33</t>
  </si>
  <si>
    <t>wmf_34</t>
  </si>
  <si>
    <t>wmf_35</t>
  </si>
  <si>
    <t>wmf_36</t>
  </si>
  <si>
    <t>wmf_37</t>
  </si>
  <si>
    <t>wmf_38</t>
  </si>
  <si>
    <t>wmf_39</t>
  </si>
  <si>
    <t>wmf_40</t>
  </si>
  <si>
    <t>wmf_41</t>
  </si>
  <si>
    <t>wmf_42</t>
  </si>
  <si>
    <t>wmf_43</t>
  </si>
  <si>
    <t>wmf_44</t>
  </si>
  <si>
    <t>wmf_45</t>
  </si>
  <si>
    <t>wmf_46</t>
  </si>
  <si>
    <t>wmf_47</t>
  </si>
  <si>
    <t>wmf_48</t>
  </si>
  <si>
    <t>wmf_49</t>
  </si>
  <si>
    <t>wmf_50</t>
  </si>
  <si>
    <t>wmf_51</t>
  </si>
  <si>
    <t>wmf_52</t>
  </si>
  <si>
    <t>wmf_53</t>
  </si>
  <si>
    <t>wmf_54</t>
  </si>
  <si>
    <t>wmf_55</t>
  </si>
  <si>
    <t>wmf_56</t>
  </si>
  <si>
    <t>wmf_57</t>
  </si>
  <si>
    <t>wmf_58</t>
  </si>
  <si>
    <t>wmf_59</t>
  </si>
  <si>
    <t>wmf_60</t>
  </si>
  <si>
    <t>wmf_61</t>
  </si>
  <si>
    <t>wmf_62</t>
  </si>
  <si>
    <t>wmf_63</t>
  </si>
  <si>
    <t>wmf_64</t>
  </si>
  <si>
    <t>wmf_65</t>
  </si>
  <si>
    <t>wmf_66</t>
  </si>
  <si>
    <t>wmf_67</t>
  </si>
  <si>
    <t>wmf_68</t>
  </si>
  <si>
    <t>wmf_69</t>
  </si>
  <si>
    <t>wmf_70</t>
  </si>
  <si>
    <t>wmf_71</t>
  </si>
  <si>
    <t>wmf_72</t>
  </si>
  <si>
    <t>wmf_73</t>
  </si>
  <si>
    <t>wmf_74</t>
  </si>
  <si>
    <t>wmf_75</t>
  </si>
  <si>
    <t>wmf_76</t>
  </si>
  <si>
    <t>wmf_77</t>
  </si>
  <si>
    <t>wmf_78</t>
  </si>
  <si>
    <t>wmf_79</t>
  </si>
  <si>
    <t>wmf_80</t>
  </si>
  <si>
    <t>wmf_81</t>
  </si>
  <si>
    <t>wmf_82</t>
  </si>
  <si>
    <t>wmf_83</t>
  </si>
  <si>
    <t>wmf_84</t>
  </si>
  <si>
    <t>wmf_85</t>
  </si>
  <si>
    <t>wmf_86</t>
  </si>
  <si>
    <t>wmf_87</t>
  </si>
  <si>
    <t>wmf_88</t>
  </si>
  <si>
    <t>wmf_89</t>
  </si>
  <si>
    <t>wmf_90</t>
  </si>
  <si>
    <t>wmf_91</t>
  </si>
  <si>
    <t>wmf_92</t>
  </si>
  <si>
    <t>wmf_93</t>
  </si>
  <si>
    <t>wmf_94</t>
  </si>
  <si>
    <t>wmf_95</t>
  </si>
  <si>
    <t>wmf_96</t>
  </si>
  <si>
    <t>wmf</t>
  </si>
  <si>
    <t>genus</t>
  </si>
  <si>
    <t>Trichoderma</t>
  </si>
  <si>
    <t>Anthostomelloides</t>
  </si>
  <si>
    <t>Periconia</t>
  </si>
  <si>
    <t>Pestalotiopsis</t>
  </si>
  <si>
    <t>Xylaria</t>
  </si>
  <si>
    <t>Coniochaeta</t>
  </si>
  <si>
    <t>Mucor</t>
  </si>
  <si>
    <t>Plectania</t>
  </si>
  <si>
    <t>Psathyrella</t>
  </si>
  <si>
    <t>Pseudoplectania</t>
  </si>
  <si>
    <t>Ascochyta</t>
  </si>
  <si>
    <t>Neurospora</t>
  </si>
  <si>
    <t>Penicillium</t>
  </si>
  <si>
    <t>Cylindrotrichum</t>
  </si>
  <si>
    <t>Fusarium</t>
  </si>
  <si>
    <t>Hydnotrya</t>
  </si>
  <si>
    <t>Sordaria</t>
  </si>
  <si>
    <t>Tolypocladium</t>
  </si>
  <si>
    <t>Neopyrenochaeta</t>
  </si>
  <si>
    <t>Amphirosellinia</t>
  </si>
  <si>
    <t>Nothophoma</t>
  </si>
  <si>
    <t>Antrelloides</t>
  </si>
  <si>
    <t>Tricharina</t>
  </si>
  <si>
    <t>Microcera</t>
  </si>
  <si>
    <t>Nemania</t>
  </si>
  <si>
    <t>Nigrospora</t>
  </si>
  <si>
    <t>Pseudoneoconiothyrium</t>
  </si>
  <si>
    <t>Chaetomium</t>
  </si>
  <si>
    <t>Pichia</t>
  </si>
  <si>
    <t>Absidia</t>
  </si>
  <si>
    <t>Dinemasporium</t>
  </si>
  <si>
    <t>Pseudogymnoascus</t>
  </si>
  <si>
    <t>Gelasinospora</t>
  </si>
  <si>
    <t>Heterotruncatella</t>
  </si>
  <si>
    <t>Parasarcopodium</t>
  </si>
  <si>
    <t>Umbelopsis</t>
  </si>
  <si>
    <t>Dictyospora</t>
  </si>
  <si>
    <t>Paraphaeosphaeria</t>
  </si>
  <si>
    <t>Induratia</t>
  </si>
  <si>
    <t>Pholiota</t>
  </si>
  <si>
    <t>Triangularia</t>
  </si>
  <si>
    <t>Gyromitra</t>
  </si>
  <si>
    <t>Trichonectria</t>
  </si>
  <si>
    <t>Cladorrhinum</t>
  </si>
  <si>
    <t>Filobasidium</t>
  </si>
  <si>
    <t>Cancellidium</t>
  </si>
  <si>
    <t>Fusicolla</t>
  </si>
  <si>
    <t>Neoascochyta</t>
  </si>
  <si>
    <t>Epicoccum</t>
  </si>
  <si>
    <t>Clitopilus</t>
  </si>
  <si>
    <t>Parathyridaria</t>
  </si>
  <si>
    <t>Boeremia</t>
  </si>
  <si>
    <t>Terfezia</t>
  </si>
  <si>
    <t>Houjia</t>
  </si>
  <si>
    <t>Gibellulopsis</t>
  </si>
  <si>
    <t>Parateratosphaeria</t>
  </si>
  <si>
    <t>Metarhizium</t>
  </si>
  <si>
    <t>Xylotumulus</t>
  </si>
  <si>
    <t>Ilyonectria</t>
  </si>
  <si>
    <t>Macroventuria</t>
  </si>
  <si>
    <t>Pseudocyphellaria</t>
  </si>
  <si>
    <t>Yarrumia</t>
  </si>
  <si>
    <t>Xanthoparmelia</t>
  </si>
  <si>
    <t>Bunodophoron</t>
  </si>
  <si>
    <t>Sphaerophorus</t>
  </si>
  <si>
    <t>Crocodia</t>
  </si>
  <si>
    <t>Cladonia</t>
  </si>
  <si>
    <t>Stereocaulon</t>
  </si>
  <si>
    <t>Ramalina</t>
  </si>
  <si>
    <t>Teloschistes</t>
  </si>
  <si>
    <t>Menegazzia</t>
  </si>
  <si>
    <t>Parmotrema</t>
  </si>
  <si>
    <t>Coenogomium</t>
  </si>
  <si>
    <t>Usnea</t>
  </si>
  <si>
    <t>lichen_1</t>
  </si>
  <si>
    <t>lichen_4</t>
  </si>
  <si>
    <t>lichen_6</t>
  </si>
  <si>
    <t>lichen_7</t>
  </si>
  <si>
    <t>lichen_8</t>
  </si>
  <si>
    <t>lichen_9</t>
  </si>
  <si>
    <t>lichen_10</t>
  </si>
  <si>
    <t>lichen_11</t>
  </si>
  <si>
    <t>lichen_12</t>
  </si>
  <si>
    <t>lichen_13</t>
  </si>
  <si>
    <t>lichen_14</t>
  </si>
  <si>
    <t>lichen_15</t>
  </si>
  <si>
    <t>lichen_16</t>
  </si>
  <si>
    <t>lichen_17</t>
  </si>
  <si>
    <t>lichen_18</t>
  </si>
  <si>
    <t>lichen_19</t>
  </si>
  <si>
    <t>lichen_20</t>
  </si>
  <si>
    <t>lichen_21</t>
  </si>
  <si>
    <t>lichen_22</t>
  </si>
  <si>
    <t>lichen_23</t>
  </si>
  <si>
    <t>lichen_24</t>
  </si>
  <si>
    <t>lichen_26</t>
  </si>
  <si>
    <t>lichen_27</t>
  </si>
  <si>
    <t>lichen_28</t>
  </si>
  <si>
    <t>lichen_29</t>
  </si>
  <si>
    <t>lichen_30</t>
  </si>
  <si>
    <t>lichen_31</t>
  </si>
  <si>
    <t>lichen_32</t>
  </si>
  <si>
    <t>lichen_33</t>
  </si>
  <si>
    <t>lichen_34</t>
  </si>
  <si>
    <t>lichen_35</t>
  </si>
  <si>
    <t>lichen_37</t>
  </si>
  <si>
    <t>lichen_38</t>
  </si>
  <si>
    <t>lichen_39</t>
  </si>
  <si>
    <t>lichen_40</t>
  </si>
  <si>
    <t>lichen_41</t>
  </si>
  <si>
    <t>lichen_42</t>
  </si>
  <si>
    <t>lichen_43</t>
  </si>
  <si>
    <t>lichen_44</t>
  </si>
  <si>
    <t>lichen_45</t>
  </si>
  <si>
    <t>lichen_47</t>
  </si>
  <si>
    <t>lichen_48</t>
  </si>
  <si>
    <t>lichen_50</t>
  </si>
  <si>
    <t>lichen_53</t>
  </si>
  <si>
    <t>lichen_54</t>
  </si>
  <si>
    <t>lichen_55</t>
  </si>
  <si>
    <t>lichen_56</t>
  </si>
  <si>
    <t>lichen_58</t>
  </si>
  <si>
    <t>lichen_59</t>
  </si>
  <si>
    <t>lichen_61</t>
  </si>
  <si>
    <t>lichen_63</t>
  </si>
  <si>
    <t>lichen_64</t>
  </si>
  <si>
    <t>lichen_65</t>
  </si>
  <si>
    <t>lichen_66</t>
  </si>
  <si>
    <t>lichen_67</t>
  </si>
  <si>
    <t>lichen_68</t>
  </si>
  <si>
    <t>lichen_69</t>
  </si>
  <si>
    <t>lichen_70</t>
  </si>
  <si>
    <t>lichen_71</t>
  </si>
  <si>
    <t>lichen_75</t>
  </si>
  <si>
    <t>lichen_76</t>
  </si>
  <si>
    <t>lichen_77</t>
  </si>
  <si>
    <t>lichen_78</t>
  </si>
  <si>
    <t>lichen_79</t>
  </si>
  <si>
    <t>lichen_80</t>
  </si>
  <si>
    <t>lichen_81</t>
  </si>
  <si>
    <t>lichen_83</t>
  </si>
  <si>
    <t>lichen_84</t>
  </si>
  <si>
    <t>lichen_85</t>
  </si>
  <si>
    <t>lichen_86</t>
  </si>
  <si>
    <t>lichen_87</t>
  </si>
  <si>
    <t>lichen_88</t>
  </si>
  <si>
    <t>lichen_89</t>
  </si>
  <si>
    <t>lichen_90</t>
  </si>
  <si>
    <t>lichen_91</t>
  </si>
  <si>
    <t>lichen_92</t>
  </si>
  <si>
    <t>lichen_93</t>
  </si>
  <si>
    <t>lichen_94</t>
  </si>
  <si>
    <t>lichen_95</t>
  </si>
  <si>
    <t>lichen_96</t>
  </si>
  <si>
    <t>lichen_98</t>
  </si>
  <si>
    <t>lichen_99</t>
  </si>
  <si>
    <t>lichen_100</t>
  </si>
  <si>
    <t>lichen_101</t>
  </si>
  <si>
    <t>lichen_102</t>
  </si>
  <si>
    <t>lichen_103</t>
  </si>
  <si>
    <t>lichen_104</t>
  </si>
  <si>
    <t>lichen_105</t>
  </si>
  <si>
    <t>lichen_106</t>
  </si>
  <si>
    <t>lichen_107</t>
  </si>
  <si>
    <t>lichen_108</t>
  </si>
  <si>
    <t>lichen_109</t>
  </si>
  <si>
    <t>lichen_110</t>
  </si>
  <si>
    <t>lichen_111</t>
  </si>
  <si>
    <t>lichen_112</t>
  </si>
  <si>
    <t>lichen_113</t>
  </si>
  <si>
    <t>lichen_114</t>
  </si>
  <si>
    <t>lichen_116</t>
  </si>
  <si>
    <t>lichen_117</t>
  </si>
  <si>
    <t>lichen_118</t>
  </si>
  <si>
    <t>lichen_119</t>
  </si>
  <si>
    <t>lichen_120</t>
  </si>
  <si>
    <t>lichen_121</t>
  </si>
  <si>
    <t>lichen_122</t>
  </si>
  <si>
    <t>lichen_123</t>
  </si>
  <si>
    <t>lichen_124</t>
  </si>
  <si>
    <t>lichen_125</t>
  </si>
  <si>
    <t>lichen_126</t>
  </si>
  <si>
    <t>lichen_127</t>
  </si>
  <si>
    <t>lichen_128</t>
  </si>
  <si>
    <t>lichen_129</t>
  </si>
  <si>
    <t>lichen_130</t>
  </si>
  <si>
    <t>lichen_131</t>
  </si>
  <si>
    <t>lichen_132</t>
  </si>
  <si>
    <t>lichen_133</t>
  </si>
  <si>
    <t>lichen_134</t>
  </si>
  <si>
    <t>lichen_135</t>
  </si>
  <si>
    <t>lichen_136</t>
  </si>
  <si>
    <t>lichen_140</t>
  </si>
  <si>
    <t>lichen_141</t>
  </si>
  <si>
    <t>lichen_142</t>
  </si>
  <si>
    <t>lichen_148</t>
  </si>
  <si>
    <t>lichen_150</t>
  </si>
  <si>
    <t>lichen_151</t>
  </si>
  <si>
    <t>lichen_152</t>
  </si>
  <si>
    <t>lichen_153</t>
  </si>
  <si>
    <t>lichen_154</t>
  </si>
  <si>
    <t>lichen_159</t>
  </si>
  <si>
    <t>lichen_160</t>
  </si>
  <si>
    <t>lichen_161</t>
  </si>
  <si>
    <t>lichen_162</t>
  </si>
  <si>
    <t>lichen_163</t>
  </si>
  <si>
    <t>lichen_164</t>
  </si>
  <si>
    <t>lichen_165</t>
  </si>
  <si>
    <t>lichen_169</t>
  </si>
  <si>
    <t>lichen_170</t>
  </si>
  <si>
    <t>lichen_171</t>
  </si>
  <si>
    <t>lichen_172</t>
  </si>
  <si>
    <t>lichen_173</t>
  </si>
  <si>
    <t>lichen_174</t>
  </si>
  <si>
    <t>lichen_175</t>
  </si>
  <si>
    <t>lichen_176</t>
  </si>
  <si>
    <t>lichen_177</t>
  </si>
  <si>
    <t>lichen_179</t>
  </si>
  <si>
    <t>lichen_180</t>
  </si>
  <si>
    <t>lichen_181</t>
  </si>
  <si>
    <t>lichen_183</t>
  </si>
  <si>
    <t>lichen_184</t>
  </si>
  <si>
    <t>lichen_185</t>
  </si>
  <si>
    <t>lichen_186</t>
  </si>
  <si>
    <t>lichen_187</t>
  </si>
  <si>
    <t>lichen_188</t>
  </si>
  <si>
    <t>lichen_193</t>
  </si>
  <si>
    <t>lichen_194</t>
  </si>
  <si>
    <t>lichen_195</t>
  </si>
  <si>
    <t>lichen_196</t>
  </si>
  <si>
    <t>lichen_197</t>
  </si>
  <si>
    <t>lichen_198</t>
  </si>
  <si>
    <t>lichen_199</t>
  </si>
  <si>
    <t>lichen_200</t>
  </si>
  <si>
    <t>lichen_203</t>
  </si>
  <si>
    <t>lichen_206</t>
  </si>
  <si>
    <t>lichen_207</t>
  </si>
  <si>
    <t>lichen_208</t>
  </si>
  <si>
    <t>lichen_209</t>
  </si>
  <si>
    <t>lichen_211</t>
  </si>
  <si>
    <t>lichen_212</t>
  </si>
  <si>
    <t>lichen_214</t>
  </si>
  <si>
    <t>lichen_217</t>
  </si>
  <si>
    <t>lichen_218</t>
  </si>
  <si>
    <t>lichen_219</t>
  </si>
  <si>
    <t>lichen_221</t>
  </si>
  <si>
    <t>lichen_222</t>
  </si>
  <si>
    <t>lichen_223</t>
  </si>
  <si>
    <t>lichen_224</t>
  </si>
  <si>
    <t>lichen_225</t>
  </si>
  <si>
    <t>lichen_226</t>
  </si>
  <si>
    <t>lichen_227</t>
  </si>
  <si>
    <t>lichen_229</t>
  </si>
  <si>
    <t>lichen_230</t>
  </si>
  <si>
    <t>lichen_232</t>
  </si>
  <si>
    <t>lichen_234</t>
  </si>
  <si>
    <t>lichen_235</t>
  </si>
  <si>
    <t>lichen_236</t>
  </si>
  <si>
    <t>lichen_237</t>
  </si>
  <si>
    <t>lichen_239</t>
  </si>
  <si>
    <t>lichen_240</t>
  </si>
  <si>
    <t>lichen_242</t>
  </si>
  <si>
    <t>lichen_243</t>
  </si>
  <si>
    <t>lichen_244</t>
  </si>
  <si>
    <t>lichen_245</t>
  </si>
  <si>
    <t>lichen_247</t>
  </si>
  <si>
    <t>lichen_252</t>
  </si>
  <si>
    <t>lichen_253</t>
  </si>
  <si>
    <t>lichen_254</t>
  </si>
  <si>
    <t>lichen_255</t>
  </si>
  <si>
    <t>lichen_258</t>
  </si>
  <si>
    <t>lichen_259</t>
  </si>
  <si>
    <t>lichen_260</t>
  </si>
  <si>
    <t>lichen_261</t>
  </si>
  <si>
    <t>lichen_262</t>
  </si>
  <si>
    <t>lichen_265</t>
  </si>
  <si>
    <t>lichen_267</t>
  </si>
  <si>
    <t>lichen_268</t>
  </si>
  <si>
    <t>lichen_272</t>
  </si>
  <si>
    <t>lichen_276</t>
  </si>
  <si>
    <t>lichen_277</t>
  </si>
  <si>
    <t>lichen_278</t>
  </si>
  <si>
    <t>lichen_279</t>
  </si>
  <si>
    <t>lichen_280</t>
  </si>
  <si>
    <t>lichen_281</t>
  </si>
  <si>
    <t>lichen_282</t>
  </si>
  <si>
    <t>lichen_283</t>
  </si>
  <si>
    <t>lichen_284</t>
  </si>
  <si>
    <t>lichen_285</t>
  </si>
  <si>
    <t>lichen_286</t>
  </si>
  <si>
    <t>lichen_287</t>
  </si>
  <si>
    <t>lichen_288</t>
  </si>
  <si>
    <t>lichen_289</t>
  </si>
  <si>
    <t>lichen_290</t>
  </si>
  <si>
    <t>lichen_291</t>
  </si>
  <si>
    <t>lichen_292</t>
  </si>
  <si>
    <t>lichen_293</t>
  </si>
  <si>
    <t>lichen_294</t>
  </si>
  <si>
    <t>lichen_295</t>
  </si>
  <si>
    <t>lichen_296</t>
  </si>
  <si>
    <t>lichen_297</t>
  </si>
  <si>
    <t>lichen_298</t>
  </si>
  <si>
    <t>lichen_299</t>
  </si>
  <si>
    <t>lichen_300</t>
  </si>
  <si>
    <t>lichen_301</t>
  </si>
  <si>
    <t>lichen_302</t>
  </si>
  <si>
    <t>lichen_304</t>
  </si>
  <si>
    <t>lichen_305</t>
  </si>
  <si>
    <t>lichen_306</t>
  </si>
  <si>
    <t>lichen_309</t>
  </si>
  <si>
    <t>lichen_310</t>
  </si>
  <si>
    <t>lichen_311</t>
  </si>
  <si>
    <t>lichen_312</t>
  </si>
  <si>
    <t>lichen_313</t>
  </si>
  <si>
    <t>lichen_314</t>
  </si>
  <si>
    <t>lichen_315</t>
  </si>
  <si>
    <t>lichen_316</t>
  </si>
  <si>
    <t>lichen_317</t>
  </si>
  <si>
    <t>lichen_318</t>
  </si>
  <si>
    <t>lichen_319</t>
  </si>
  <si>
    <t>lichen_320</t>
  </si>
  <si>
    <t>lichen_321</t>
  </si>
  <si>
    <t>lichen_322</t>
  </si>
  <si>
    <t>lichen_324</t>
  </si>
  <si>
    <t>lichen_325</t>
  </si>
  <si>
    <t>lichen_326</t>
  </si>
  <si>
    <t>lichen_327</t>
  </si>
  <si>
    <t>lichen_328</t>
  </si>
  <si>
    <t>lichen_329</t>
  </si>
  <si>
    <t>lichen_331</t>
  </si>
  <si>
    <t>lichen_332</t>
  </si>
  <si>
    <t>lichen_333</t>
  </si>
  <si>
    <t>lichen_334</t>
  </si>
  <si>
    <t>lichen_335</t>
  </si>
  <si>
    <t>lichen_336</t>
  </si>
  <si>
    <t>lichen_337</t>
  </si>
  <si>
    <t>lichen_338</t>
  </si>
  <si>
    <t>lichen_340</t>
  </si>
  <si>
    <t>lichen_342</t>
  </si>
  <si>
    <t>lichen_343</t>
  </si>
  <si>
    <t>lichen_344</t>
  </si>
  <si>
    <t>lichen_345</t>
  </si>
  <si>
    <t>lichen_346</t>
  </si>
  <si>
    <t>lichen_347</t>
  </si>
  <si>
    <t>lichen_348</t>
  </si>
  <si>
    <t>lichen_350</t>
  </si>
  <si>
    <t>lichen_351</t>
  </si>
  <si>
    <t>lichen_353</t>
  </si>
  <si>
    <t>lichen_354</t>
  </si>
  <si>
    <t>lichen_355</t>
  </si>
  <si>
    <t>lichen_357</t>
  </si>
  <si>
    <t>lichen_362</t>
  </si>
  <si>
    <t>lichen_363</t>
  </si>
  <si>
    <t>lichen_364</t>
  </si>
  <si>
    <t>lichen_365</t>
  </si>
  <si>
    <t>lichen_366</t>
  </si>
  <si>
    <t>lichen_367</t>
  </si>
  <si>
    <t>lichen_368</t>
  </si>
  <si>
    <t>lichen_369</t>
  </si>
  <si>
    <t>lichen_370</t>
  </si>
  <si>
    <t>lichen_371</t>
  </si>
  <si>
    <t>lichen_372</t>
  </si>
  <si>
    <t>lichen_375</t>
  </si>
  <si>
    <t>lichen_376</t>
  </si>
  <si>
    <t>lichen_377</t>
  </si>
  <si>
    <t>lichen_379</t>
  </si>
  <si>
    <t>lichen_380</t>
  </si>
  <si>
    <t>Peltigera</t>
  </si>
  <si>
    <t>Cladia</t>
  </si>
  <si>
    <t>Leptogium</t>
  </si>
  <si>
    <t>Coccotrema</t>
  </si>
  <si>
    <t>Siphula</t>
  </si>
  <si>
    <t>Physcia</t>
  </si>
  <si>
    <t>Porina</t>
  </si>
  <si>
    <t>Sticta</t>
  </si>
  <si>
    <t>Nephroma</t>
  </si>
  <si>
    <t>Podostictina</t>
  </si>
  <si>
    <t>lichen_402</t>
  </si>
  <si>
    <t>lichen_500</t>
  </si>
  <si>
    <t>lichen_403</t>
  </si>
  <si>
    <t>lichen_401</t>
  </si>
  <si>
    <t>lichen</t>
  </si>
  <si>
    <t>lichen_genus</t>
  </si>
  <si>
    <t>Ascomycota</t>
  </si>
  <si>
    <t>Leotiomycetes</t>
  </si>
  <si>
    <t>Dothideomycetes</t>
  </si>
  <si>
    <t>Sordariomycetes</t>
  </si>
  <si>
    <t>Basidiomycota</t>
  </si>
  <si>
    <t>Dacrymycetes</t>
  </si>
  <si>
    <t>Wallemiomycetes</t>
  </si>
  <si>
    <t>Eurotiomycetes</t>
  </si>
  <si>
    <t>Tremellomycetes</t>
  </si>
  <si>
    <t>Pezizomycetes</t>
  </si>
  <si>
    <t>Saccharomycetes</t>
  </si>
  <si>
    <t>Orbiliomycetes</t>
  </si>
  <si>
    <t>Mucoromycota</t>
  </si>
  <si>
    <t>Mucoromycetes</t>
  </si>
  <si>
    <t>Mortierellomycetes</t>
  </si>
  <si>
    <t>Umbelopsidomycetes</t>
  </si>
  <si>
    <t>phylum</t>
  </si>
  <si>
    <t>class</t>
  </si>
  <si>
    <t>taxid</t>
  </si>
  <si>
    <t>Atractiellomycetes</t>
  </si>
  <si>
    <t>fungal_class</t>
  </si>
  <si>
    <t>unidentified</t>
  </si>
  <si>
    <t>Fungal isolations</t>
  </si>
  <si>
    <t>Isolate ID</t>
  </si>
  <si>
    <t>Source</t>
  </si>
  <si>
    <t>222 patch plate</t>
  </si>
  <si>
    <t>436 patch plate</t>
  </si>
  <si>
    <t>427 patch plate</t>
  </si>
  <si>
    <t>164-1</t>
  </si>
  <si>
    <t>164-2</t>
  </si>
  <si>
    <t>166-1</t>
  </si>
  <si>
    <t>166-2</t>
  </si>
  <si>
    <t>168-2</t>
  </si>
  <si>
    <t>173-1</t>
  </si>
  <si>
    <t>173-2</t>
  </si>
  <si>
    <t>174-1</t>
  </si>
  <si>
    <t>174-2</t>
  </si>
  <si>
    <t>175-1</t>
  </si>
  <si>
    <t>175-2</t>
  </si>
  <si>
    <t>176-1</t>
  </si>
  <si>
    <t>176-2</t>
  </si>
  <si>
    <t>178-1</t>
  </si>
  <si>
    <t>178-2</t>
  </si>
  <si>
    <t>221-1</t>
  </si>
  <si>
    <t>223-1</t>
  </si>
  <si>
    <t>223-2</t>
  </si>
  <si>
    <t>447-1</t>
  </si>
  <si>
    <t>447-2</t>
  </si>
  <si>
    <t>452-1</t>
  </si>
  <si>
    <t>452-2</t>
  </si>
  <si>
    <t>458-1</t>
  </si>
  <si>
    <t>458-2</t>
  </si>
  <si>
    <t>459-1</t>
  </si>
  <si>
    <t>459-2</t>
  </si>
  <si>
    <t>325-1</t>
  </si>
  <si>
    <t>325-2</t>
  </si>
  <si>
    <t>381-1</t>
  </si>
  <si>
    <t>381-2</t>
  </si>
  <si>
    <t>383-1</t>
  </si>
  <si>
    <t>383-2</t>
  </si>
  <si>
    <t>396-1</t>
  </si>
  <si>
    <t>396-2</t>
  </si>
  <si>
    <t>397-1</t>
  </si>
  <si>
    <t>397-2</t>
  </si>
  <si>
    <t>lichen_2</t>
  </si>
  <si>
    <t>lichen_3</t>
  </si>
  <si>
    <t>lichen_5</t>
  </si>
  <si>
    <t>lichen_25</t>
  </si>
  <si>
    <t>lichen_36</t>
  </si>
  <si>
    <t>lichen_46</t>
  </si>
  <si>
    <t>lichen_49</t>
  </si>
  <si>
    <t>lichen_51</t>
  </si>
  <si>
    <t>lichen_52 (didn't grow for final sub)</t>
  </si>
  <si>
    <t>lichen_52</t>
  </si>
  <si>
    <t>lichen_57</t>
  </si>
  <si>
    <t>lichen_60</t>
  </si>
  <si>
    <t>lichen_62</t>
  </si>
  <si>
    <t>lichen_72</t>
  </si>
  <si>
    <t>lichen_73</t>
  </si>
  <si>
    <t>lichen_74</t>
  </si>
  <si>
    <t>lichen_82</t>
  </si>
  <si>
    <t>lichen_97</t>
  </si>
  <si>
    <t>lichen_115</t>
  </si>
  <si>
    <t>lichen_137</t>
  </si>
  <si>
    <t>lichen_138</t>
  </si>
  <si>
    <t>lichen_139</t>
  </si>
  <si>
    <t>lichen_143</t>
  </si>
  <si>
    <t>lichen_144</t>
  </si>
  <si>
    <t>lichen_145</t>
  </si>
  <si>
    <t>lichen_146</t>
  </si>
  <si>
    <t>lichen_147</t>
  </si>
  <si>
    <t>lichen_149</t>
  </si>
  <si>
    <t>lichen_155</t>
  </si>
  <si>
    <t>lichen_156</t>
  </si>
  <si>
    <t>lichen_157</t>
  </si>
  <si>
    <t>lichen_158</t>
  </si>
  <si>
    <t>lichen_166</t>
  </si>
  <si>
    <t>lichen_167</t>
  </si>
  <si>
    <t>lichen_168</t>
  </si>
  <si>
    <t>lichen_178</t>
  </si>
  <si>
    <t>lichen_182</t>
  </si>
  <si>
    <t>lichen_189</t>
  </si>
  <si>
    <t>lichen_190</t>
  </si>
  <si>
    <t>lichen_191</t>
  </si>
  <si>
    <t>lichen_192</t>
  </si>
  <si>
    <t>lichen_201</t>
  </si>
  <si>
    <t>lichen_202</t>
  </si>
  <si>
    <t>lichen_204</t>
  </si>
  <si>
    <t>lichen_205</t>
  </si>
  <si>
    <t>lichen_210</t>
  </si>
  <si>
    <t>lichen_213</t>
  </si>
  <si>
    <t>lichen_215</t>
  </si>
  <si>
    <t>lichen_216</t>
  </si>
  <si>
    <t>lichen_220</t>
  </si>
  <si>
    <t>lichen_228</t>
  </si>
  <si>
    <t>lichen_231</t>
  </si>
  <si>
    <t>lichen_233</t>
  </si>
  <si>
    <t>lichen_238</t>
  </si>
  <si>
    <t>lichen_241</t>
  </si>
  <si>
    <t>lichen_246</t>
  </si>
  <si>
    <t>lichen_248</t>
  </si>
  <si>
    <t>lichen_249</t>
  </si>
  <si>
    <t>lichen_250</t>
  </si>
  <si>
    <t>lichen_251</t>
  </si>
  <si>
    <t>lichen_256</t>
  </si>
  <si>
    <t>lichen_257</t>
  </si>
  <si>
    <t>lichen_263</t>
  </si>
  <si>
    <t>lichen_264</t>
  </si>
  <si>
    <t>lichen_266</t>
  </si>
  <si>
    <t>lichen_269</t>
  </si>
  <si>
    <t>lichen_270</t>
  </si>
  <si>
    <t>lichen_271</t>
  </si>
  <si>
    <t>lichen_273</t>
  </si>
  <si>
    <t>lichen_274</t>
  </si>
  <si>
    <t>lichen_275</t>
  </si>
  <si>
    <t>lichen_303</t>
  </si>
  <si>
    <t>lichen_307</t>
  </si>
  <si>
    <t>lichen_308</t>
  </si>
  <si>
    <t>lichen_323</t>
  </si>
  <si>
    <t>lichen_330</t>
  </si>
  <si>
    <t>lichen_339</t>
  </si>
  <si>
    <t>lichen_341</t>
  </si>
  <si>
    <t>lichen_349</t>
  </si>
  <si>
    <t>lichen_352</t>
  </si>
  <si>
    <t>lichen_356</t>
  </si>
  <si>
    <t>lichen_358</t>
  </si>
  <si>
    <t>lichen_359</t>
  </si>
  <si>
    <t>lichen_360</t>
  </si>
  <si>
    <t>lichen_361</t>
  </si>
  <si>
    <t>lichen_373</t>
  </si>
  <si>
    <t>lichen_374</t>
  </si>
  <si>
    <t>lichen_378</t>
  </si>
  <si>
    <t>lichen_code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</si>
</sst>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9090-464E-4AFC-BFD4-E806C6013097}">
  <dimension ref="A1:D97"/>
  <sheetViews>
    <sheetView topLeftCell="A70" workbookViewId="0">
      <selection activeCell="G12" sqref="G12"/>
    </sheetView>
  </sheetViews>
  <sheetFormatPr defaultRowHeight="14.25" x14ac:dyDescent="0.45"/>
  <cols>
    <col min="2" max="2" width="36.6640625" customWidth="1"/>
  </cols>
  <sheetData>
    <row r="1" spans="1:4" x14ac:dyDescent="0.45">
      <c r="A1" t="s">
        <v>189</v>
      </c>
      <c r="B1" t="s">
        <v>190</v>
      </c>
      <c r="C1" t="s">
        <v>590</v>
      </c>
      <c r="D1" t="s">
        <v>591</v>
      </c>
    </row>
    <row r="2" spans="1:4" x14ac:dyDescent="0.45">
      <c r="A2" t="s">
        <v>93</v>
      </c>
      <c r="B2" t="s">
        <v>4</v>
      </c>
      <c r="C2" t="s">
        <v>574</v>
      </c>
      <c r="D2" t="s">
        <v>581</v>
      </c>
    </row>
    <row r="3" spans="1:4" x14ac:dyDescent="0.45">
      <c r="A3" t="s">
        <v>94</v>
      </c>
      <c r="B3" t="s">
        <v>5</v>
      </c>
      <c r="C3" t="s">
        <v>574</v>
      </c>
      <c r="D3" t="s">
        <v>577</v>
      </c>
    </row>
    <row r="4" spans="1:4" x14ac:dyDescent="0.45">
      <c r="A4" t="s">
        <v>95</v>
      </c>
      <c r="B4" t="s">
        <v>6</v>
      </c>
      <c r="C4" t="s">
        <v>578</v>
      </c>
      <c r="D4" t="s">
        <v>54</v>
      </c>
    </row>
    <row r="5" spans="1:4" x14ac:dyDescent="0.45">
      <c r="A5" t="s">
        <v>96</v>
      </c>
      <c r="B5" t="s">
        <v>7</v>
      </c>
      <c r="C5" t="s">
        <v>574</v>
      </c>
      <c r="D5" t="s">
        <v>576</v>
      </c>
    </row>
    <row r="6" spans="1:4" x14ac:dyDescent="0.45">
      <c r="A6" t="s">
        <v>97</v>
      </c>
      <c r="B6" t="s">
        <v>8</v>
      </c>
      <c r="C6" t="s">
        <v>578</v>
      </c>
      <c r="D6" t="s">
        <v>580</v>
      </c>
    </row>
    <row r="7" spans="1:4" x14ac:dyDescent="0.45">
      <c r="A7" t="s">
        <v>98</v>
      </c>
      <c r="B7" t="s">
        <v>9</v>
      </c>
      <c r="C7" t="s">
        <v>574</v>
      </c>
      <c r="D7" t="s">
        <v>577</v>
      </c>
    </row>
    <row r="8" spans="1:4" x14ac:dyDescent="0.45">
      <c r="A8" t="s">
        <v>99</v>
      </c>
      <c r="B8" t="s">
        <v>10</v>
      </c>
      <c r="C8" t="s">
        <v>574</v>
      </c>
      <c r="D8" t="s">
        <v>576</v>
      </c>
    </row>
    <row r="9" spans="1:4" x14ac:dyDescent="0.45">
      <c r="A9" t="s">
        <v>100</v>
      </c>
      <c r="B9" t="s">
        <v>11</v>
      </c>
      <c r="C9" t="s">
        <v>574</v>
      </c>
      <c r="D9" t="s">
        <v>577</v>
      </c>
    </row>
    <row r="10" spans="1:4" x14ac:dyDescent="0.45">
      <c r="A10" t="s">
        <v>101</v>
      </c>
      <c r="B10" t="s">
        <v>12</v>
      </c>
      <c r="C10" t="s">
        <v>574</v>
      </c>
      <c r="D10" t="s">
        <v>576</v>
      </c>
    </row>
    <row r="11" spans="1:4" x14ac:dyDescent="0.45">
      <c r="A11" t="s">
        <v>102</v>
      </c>
      <c r="B11" t="s">
        <v>13</v>
      </c>
      <c r="C11" t="s">
        <v>586</v>
      </c>
      <c r="D11" t="s">
        <v>587</v>
      </c>
    </row>
    <row r="12" spans="1:4" x14ac:dyDescent="0.45">
      <c r="A12" t="s">
        <v>103</v>
      </c>
      <c r="B12" t="s">
        <v>14</v>
      </c>
      <c r="C12" t="s">
        <v>578</v>
      </c>
      <c r="D12" t="s">
        <v>54</v>
      </c>
    </row>
    <row r="13" spans="1:4" x14ac:dyDescent="0.45">
      <c r="A13" t="s">
        <v>104</v>
      </c>
      <c r="B13" t="s">
        <v>15</v>
      </c>
      <c r="C13" t="s">
        <v>574</v>
      </c>
      <c r="D13" t="s">
        <v>575</v>
      </c>
    </row>
    <row r="14" spans="1:4" x14ac:dyDescent="0.45">
      <c r="A14" t="s">
        <v>105</v>
      </c>
      <c r="B14" t="s">
        <v>16</v>
      </c>
      <c r="C14" t="s">
        <v>574</v>
      </c>
      <c r="D14" t="s">
        <v>576</v>
      </c>
    </row>
    <row r="15" spans="1:4" x14ac:dyDescent="0.45">
      <c r="A15" t="s">
        <v>106</v>
      </c>
      <c r="B15" t="s">
        <v>17</v>
      </c>
      <c r="C15" t="s">
        <v>574</v>
      </c>
      <c r="D15" t="s">
        <v>575</v>
      </c>
    </row>
    <row r="16" spans="1:4" x14ac:dyDescent="0.45">
      <c r="A16" t="s">
        <v>107</v>
      </c>
      <c r="B16" t="s">
        <v>18</v>
      </c>
      <c r="C16" t="s">
        <v>574</v>
      </c>
      <c r="D16" t="s">
        <v>575</v>
      </c>
    </row>
    <row r="17" spans="1:4" x14ac:dyDescent="0.45">
      <c r="A17" t="s">
        <v>108</v>
      </c>
      <c r="B17" t="s">
        <v>19</v>
      </c>
      <c r="C17" t="s">
        <v>574</v>
      </c>
      <c r="D17" t="s">
        <v>576</v>
      </c>
    </row>
    <row r="18" spans="1:4" x14ac:dyDescent="0.45">
      <c r="A18" t="s">
        <v>109</v>
      </c>
      <c r="B18" t="s">
        <v>20</v>
      </c>
      <c r="C18" t="s">
        <v>578</v>
      </c>
      <c r="D18" t="s">
        <v>54</v>
      </c>
    </row>
    <row r="19" spans="1:4" x14ac:dyDescent="0.45">
      <c r="A19" t="s">
        <v>110</v>
      </c>
      <c r="B19" t="s">
        <v>21</v>
      </c>
      <c r="C19" t="s">
        <v>574</v>
      </c>
      <c r="D19" t="s">
        <v>584</v>
      </c>
    </row>
    <row r="20" spans="1:4" x14ac:dyDescent="0.45">
      <c r="A20" t="s">
        <v>111</v>
      </c>
      <c r="B20" t="s">
        <v>22</v>
      </c>
      <c r="C20" t="s">
        <v>574</v>
      </c>
      <c r="D20" t="s">
        <v>584</v>
      </c>
    </row>
    <row r="21" spans="1:4" x14ac:dyDescent="0.45">
      <c r="A21" t="s">
        <v>112</v>
      </c>
      <c r="B21" t="s">
        <v>23</v>
      </c>
      <c r="C21" t="s">
        <v>578</v>
      </c>
      <c r="D21" t="s">
        <v>54</v>
      </c>
    </row>
    <row r="22" spans="1:4" x14ac:dyDescent="0.45">
      <c r="A22" t="s">
        <v>113</v>
      </c>
      <c r="B22" t="s">
        <v>24</v>
      </c>
      <c r="C22" t="s">
        <v>574</v>
      </c>
      <c r="D22" t="s">
        <v>577</v>
      </c>
    </row>
    <row r="23" spans="1:4" x14ac:dyDescent="0.45">
      <c r="A23" t="s">
        <v>114</v>
      </c>
      <c r="B23" t="s">
        <v>25</v>
      </c>
      <c r="C23" t="s">
        <v>574</v>
      </c>
      <c r="D23" t="s">
        <v>576</v>
      </c>
    </row>
    <row r="24" spans="1:4" x14ac:dyDescent="0.45">
      <c r="A24" t="s">
        <v>115</v>
      </c>
      <c r="B24" t="s">
        <v>26</v>
      </c>
      <c r="C24" t="s">
        <v>578</v>
      </c>
      <c r="D24" t="s">
        <v>54</v>
      </c>
    </row>
    <row r="25" spans="1:4" x14ac:dyDescent="0.45">
      <c r="A25" t="s">
        <v>116</v>
      </c>
      <c r="B25" t="s">
        <v>27</v>
      </c>
      <c r="C25" t="s">
        <v>574</v>
      </c>
      <c r="D25" t="s">
        <v>577</v>
      </c>
    </row>
    <row r="26" spans="1:4" x14ac:dyDescent="0.45">
      <c r="A26" t="s">
        <v>117</v>
      </c>
      <c r="B26" t="s">
        <v>28</v>
      </c>
      <c r="C26" t="s">
        <v>574</v>
      </c>
      <c r="D26" t="s">
        <v>577</v>
      </c>
    </row>
    <row r="27" spans="1:4" x14ac:dyDescent="0.45">
      <c r="A27" t="s">
        <v>118</v>
      </c>
      <c r="B27" t="s">
        <v>29</v>
      </c>
      <c r="C27" t="s">
        <v>574</v>
      </c>
      <c r="D27" t="s">
        <v>577</v>
      </c>
    </row>
    <row r="28" spans="1:4" x14ac:dyDescent="0.45">
      <c r="A28" t="s">
        <v>119</v>
      </c>
      <c r="B28" t="s">
        <v>30</v>
      </c>
      <c r="C28" t="s">
        <v>578</v>
      </c>
      <c r="D28" t="s">
        <v>54</v>
      </c>
    </row>
    <row r="29" spans="1:4" x14ac:dyDescent="0.45">
      <c r="A29" t="s">
        <v>120</v>
      </c>
      <c r="B29" t="s">
        <v>0</v>
      </c>
      <c r="C29" t="s">
        <v>57</v>
      </c>
      <c r="D29" t="e">
        <v>#N/A</v>
      </c>
    </row>
    <row r="30" spans="1:4" x14ac:dyDescent="0.45">
      <c r="A30" t="s">
        <v>121</v>
      </c>
      <c r="B30" t="s">
        <v>31</v>
      </c>
      <c r="C30" t="s">
        <v>578</v>
      </c>
      <c r="D30" t="s">
        <v>54</v>
      </c>
    </row>
    <row r="31" spans="1:4" x14ac:dyDescent="0.45">
      <c r="A31" t="s">
        <v>122</v>
      </c>
      <c r="B31" t="s">
        <v>32</v>
      </c>
      <c r="C31" t="s">
        <v>574</v>
      </c>
      <c r="D31" t="s">
        <v>577</v>
      </c>
    </row>
    <row r="32" spans="1:4" x14ac:dyDescent="0.45">
      <c r="A32" t="s">
        <v>123</v>
      </c>
      <c r="B32" t="s">
        <v>33</v>
      </c>
      <c r="C32" t="s">
        <v>574</v>
      </c>
      <c r="D32" t="s">
        <v>575</v>
      </c>
    </row>
    <row r="33" spans="1:4" x14ac:dyDescent="0.45">
      <c r="A33" t="s">
        <v>124</v>
      </c>
      <c r="B33" t="s">
        <v>34</v>
      </c>
      <c r="C33" t="s">
        <v>574</v>
      </c>
      <c r="D33" t="s">
        <v>577</v>
      </c>
    </row>
    <row r="34" spans="1:4" x14ac:dyDescent="0.45">
      <c r="A34" t="s">
        <v>125</v>
      </c>
      <c r="B34" t="s">
        <v>35</v>
      </c>
      <c r="C34" t="s">
        <v>578</v>
      </c>
      <c r="D34" t="s">
        <v>54</v>
      </c>
    </row>
    <row r="35" spans="1:4" x14ac:dyDescent="0.45">
      <c r="A35" t="s">
        <v>126</v>
      </c>
      <c r="B35" t="s">
        <v>36</v>
      </c>
      <c r="C35" t="s">
        <v>574</v>
      </c>
      <c r="D35" t="s">
        <v>576</v>
      </c>
    </row>
    <row r="36" spans="1:4" x14ac:dyDescent="0.45">
      <c r="A36" t="s">
        <v>127</v>
      </c>
      <c r="B36" t="s">
        <v>37</v>
      </c>
      <c r="C36" t="s">
        <v>574</v>
      </c>
      <c r="D36" t="s">
        <v>577</v>
      </c>
    </row>
    <row r="37" spans="1:4" x14ac:dyDescent="0.45">
      <c r="A37" t="s">
        <v>128</v>
      </c>
      <c r="B37" t="s">
        <v>38</v>
      </c>
      <c r="C37" t="s">
        <v>574</v>
      </c>
      <c r="D37" t="s">
        <v>577</v>
      </c>
    </row>
    <row r="38" spans="1:4" x14ac:dyDescent="0.45">
      <c r="A38" t="s">
        <v>129</v>
      </c>
      <c r="B38" t="s">
        <v>39</v>
      </c>
      <c r="C38" t="s">
        <v>574</v>
      </c>
      <c r="D38" t="s">
        <v>577</v>
      </c>
    </row>
    <row r="39" spans="1:4" x14ac:dyDescent="0.45">
      <c r="A39" t="s">
        <v>130</v>
      </c>
      <c r="B39" t="s">
        <v>40</v>
      </c>
      <c r="C39" t="s">
        <v>574</v>
      </c>
      <c r="D39" t="s">
        <v>577</v>
      </c>
    </row>
    <row r="40" spans="1:4" x14ac:dyDescent="0.45">
      <c r="A40" t="s">
        <v>131</v>
      </c>
      <c r="B40" t="s">
        <v>41</v>
      </c>
      <c r="C40" t="s">
        <v>578</v>
      </c>
      <c r="D40" t="s">
        <v>54</v>
      </c>
    </row>
    <row r="41" spans="1:4" x14ac:dyDescent="0.45">
      <c r="A41" t="s">
        <v>132</v>
      </c>
      <c r="B41" t="s">
        <v>42</v>
      </c>
      <c r="C41" t="s">
        <v>574</v>
      </c>
      <c r="D41" t="s">
        <v>577</v>
      </c>
    </row>
    <row r="42" spans="1:4" x14ac:dyDescent="0.45">
      <c r="A42" t="s">
        <v>133</v>
      </c>
      <c r="B42" t="s">
        <v>43</v>
      </c>
      <c r="C42" t="s">
        <v>574</v>
      </c>
      <c r="D42" t="s">
        <v>577</v>
      </c>
    </row>
    <row r="43" spans="1:4" x14ac:dyDescent="0.45">
      <c r="A43" t="s">
        <v>134</v>
      </c>
      <c r="B43" t="s">
        <v>44</v>
      </c>
      <c r="C43" t="s">
        <v>574</v>
      </c>
      <c r="D43" t="s">
        <v>576</v>
      </c>
    </row>
    <row r="44" spans="1:4" x14ac:dyDescent="0.45">
      <c r="A44" t="s">
        <v>135</v>
      </c>
      <c r="B44" t="s">
        <v>45</v>
      </c>
      <c r="C44" t="s">
        <v>574</v>
      </c>
      <c r="D44" t="s">
        <v>581</v>
      </c>
    </row>
    <row r="45" spans="1:4" x14ac:dyDescent="0.45">
      <c r="A45" t="s">
        <v>136</v>
      </c>
      <c r="B45" t="s">
        <v>46</v>
      </c>
      <c r="C45" t="s">
        <v>586</v>
      </c>
      <c r="D45" t="s">
        <v>587</v>
      </c>
    </row>
    <row r="46" spans="1:4" x14ac:dyDescent="0.45">
      <c r="A46" t="s">
        <v>137</v>
      </c>
      <c r="B46" t="s">
        <v>47</v>
      </c>
      <c r="C46" t="s">
        <v>574</v>
      </c>
      <c r="D46" t="s">
        <v>577</v>
      </c>
    </row>
    <row r="47" spans="1:4" x14ac:dyDescent="0.45">
      <c r="A47" t="s">
        <v>138</v>
      </c>
      <c r="B47" t="s">
        <v>48</v>
      </c>
      <c r="C47" t="s">
        <v>574</v>
      </c>
      <c r="D47" t="s">
        <v>581</v>
      </c>
    </row>
    <row r="48" spans="1:4" x14ac:dyDescent="0.45">
      <c r="A48" t="s">
        <v>139</v>
      </c>
      <c r="B48" t="s">
        <v>49</v>
      </c>
      <c r="C48" t="s">
        <v>574</v>
      </c>
      <c r="D48" t="s">
        <v>576</v>
      </c>
    </row>
    <row r="49" spans="1:4" x14ac:dyDescent="0.45">
      <c r="A49" t="s">
        <v>140</v>
      </c>
      <c r="B49" t="s">
        <v>4</v>
      </c>
      <c r="C49" t="s">
        <v>574</v>
      </c>
      <c r="D49" t="s">
        <v>581</v>
      </c>
    </row>
    <row r="50" spans="1:4" x14ac:dyDescent="0.45">
      <c r="A50" t="s">
        <v>141</v>
      </c>
      <c r="B50" t="s">
        <v>50</v>
      </c>
      <c r="C50" t="s">
        <v>574</v>
      </c>
      <c r="D50" t="s">
        <v>575</v>
      </c>
    </row>
    <row r="51" spans="1:4" x14ac:dyDescent="0.45">
      <c r="A51" t="s">
        <v>142</v>
      </c>
      <c r="B51" t="s">
        <v>51</v>
      </c>
      <c r="C51" t="s">
        <v>574</v>
      </c>
      <c r="D51" t="s">
        <v>577</v>
      </c>
    </row>
    <row r="52" spans="1:4" x14ac:dyDescent="0.45">
      <c r="A52" t="s">
        <v>143</v>
      </c>
      <c r="B52" t="s">
        <v>52</v>
      </c>
      <c r="C52" t="s">
        <v>574</v>
      </c>
      <c r="D52" t="s">
        <v>581</v>
      </c>
    </row>
    <row r="53" spans="1:4" x14ac:dyDescent="0.45">
      <c r="A53" t="s">
        <v>144</v>
      </c>
      <c r="B53" t="s">
        <v>53</v>
      </c>
      <c r="C53" t="s">
        <v>574</v>
      </c>
      <c r="D53" t="s">
        <v>575</v>
      </c>
    </row>
    <row r="54" spans="1:4" x14ac:dyDescent="0.45">
      <c r="A54" t="s">
        <v>145</v>
      </c>
      <c r="B54" t="s">
        <v>54</v>
      </c>
      <c r="C54" t="s">
        <v>578</v>
      </c>
      <c r="D54" t="s">
        <v>54</v>
      </c>
    </row>
    <row r="55" spans="1:4" x14ac:dyDescent="0.45">
      <c r="A55" t="s">
        <v>146</v>
      </c>
      <c r="B55" t="s">
        <v>55</v>
      </c>
      <c r="C55" t="s">
        <v>574</v>
      </c>
      <c r="D55" t="s">
        <v>575</v>
      </c>
    </row>
    <row r="56" spans="1:4" x14ac:dyDescent="0.45">
      <c r="A56" t="s">
        <v>147</v>
      </c>
      <c r="B56" t="s">
        <v>1</v>
      </c>
      <c r="C56" t="s">
        <v>574</v>
      </c>
      <c r="D56" t="s">
        <v>577</v>
      </c>
    </row>
    <row r="57" spans="1:4" x14ac:dyDescent="0.45">
      <c r="A57" t="s">
        <v>148</v>
      </c>
      <c r="B57" t="s">
        <v>56</v>
      </c>
      <c r="C57" t="s">
        <v>574</v>
      </c>
      <c r="D57" t="s">
        <v>577</v>
      </c>
    </row>
    <row r="58" spans="1:4" x14ac:dyDescent="0.45">
      <c r="A58" t="s">
        <v>149</v>
      </c>
      <c r="B58" t="s">
        <v>57</v>
      </c>
      <c r="C58" t="s">
        <v>574</v>
      </c>
      <c r="D58" t="e">
        <v>#N/A</v>
      </c>
    </row>
    <row r="59" spans="1:4" x14ac:dyDescent="0.45">
      <c r="A59" t="s">
        <v>150</v>
      </c>
      <c r="B59" t="s">
        <v>10</v>
      </c>
      <c r="C59" t="s">
        <v>574</v>
      </c>
      <c r="D59" t="s">
        <v>576</v>
      </c>
    </row>
    <row r="60" spans="1:4" x14ac:dyDescent="0.45">
      <c r="A60" t="s">
        <v>151</v>
      </c>
      <c r="B60" t="s">
        <v>58</v>
      </c>
      <c r="C60" t="s">
        <v>574</v>
      </c>
      <c r="D60" t="s">
        <v>577</v>
      </c>
    </row>
    <row r="61" spans="1:4" x14ac:dyDescent="0.45">
      <c r="A61" t="s">
        <v>152</v>
      </c>
      <c r="B61" t="s">
        <v>59</v>
      </c>
      <c r="C61" t="s">
        <v>574</v>
      </c>
      <c r="D61" t="s">
        <v>576</v>
      </c>
    </row>
    <row r="62" spans="1:4" x14ac:dyDescent="0.45">
      <c r="A62" t="s">
        <v>153</v>
      </c>
      <c r="B62" t="s">
        <v>60</v>
      </c>
      <c r="C62" t="s">
        <v>574</v>
      </c>
      <c r="D62" t="s">
        <v>584</v>
      </c>
    </row>
    <row r="63" spans="1:4" x14ac:dyDescent="0.45">
      <c r="A63" t="s">
        <v>154</v>
      </c>
      <c r="B63" t="s">
        <v>61</v>
      </c>
      <c r="C63" t="s">
        <v>574</v>
      </c>
      <c r="D63" t="s">
        <v>577</v>
      </c>
    </row>
    <row r="64" spans="1:4" x14ac:dyDescent="0.45">
      <c r="A64" t="s">
        <v>155</v>
      </c>
      <c r="B64" t="s">
        <v>62</v>
      </c>
      <c r="C64" t="s">
        <v>578</v>
      </c>
      <c r="D64" t="s">
        <v>54</v>
      </c>
    </row>
    <row r="65" spans="1:4" x14ac:dyDescent="0.45">
      <c r="A65" t="s">
        <v>156</v>
      </c>
      <c r="B65" t="s">
        <v>63</v>
      </c>
      <c r="C65" t="s">
        <v>574</v>
      </c>
      <c r="D65" t="s">
        <v>585</v>
      </c>
    </row>
    <row r="66" spans="1:4" x14ac:dyDescent="0.45">
      <c r="A66" t="s">
        <v>157</v>
      </c>
      <c r="B66" t="s">
        <v>64</v>
      </c>
      <c r="C66" t="s">
        <v>574</v>
      </c>
      <c r="D66" t="s">
        <v>576</v>
      </c>
    </row>
    <row r="67" spans="1:4" x14ac:dyDescent="0.45">
      <c r="A67" t="s">
        <v>158</v>
      </c>
      <c r="B67" t="s">
        <v>65</v>
      </c>
      <c r="C67" t="s">
        <v>574</v>
      </c>
      <c r="D67" t="s">
        <v>577</v>
      </c>
    </row>
    <row r="68" spans="1:4" x14ac:dyDescent="0.45">
      <c r="A68" t="s">
        <v>159</v>
      </c>
      <c r="B68" t="s">
        <v>66</v>
      </c>
      <c r="C68" t="s">
        <v>574</v>
      </c>
      <c r="D68" t="s">
        <v>576</v>
      </c>
    </row>
    <row r="69" spans="1:4" x14ac:dyDescent="0.45">
      <c r="A69" t="s">
        <v>160</v>
      </c>
      <c r="B69" t="s">
        <v>67</v>
      </c>
      <c r="C69" t="s">
        <v>574</v>
      </c>
      <c r="D69" t="s">
        <v>575</v>
      </c>
    </row>
    <row r="70" spans="1:4" x14ac:dyDescent="0.45">
      <c r="A70" t="s">
        <v>161</v>
      </c>
      <c r="B70" t="s">
        <v>15</v>
      </c>
      <c r="C70" t="s">
        <v>574</v>
      </c>
      <c r="D70" t="s">
        <v>575</v>
      </c>
    </row>
    <row r="71" spans="1:4" x14ac:dyDescent="0.45">
      <c r="A71" t="s">
        <v>162</v>
      </c>
      <c r="B71" t="s">
        <v>68</v>
      </c>
      <c r="C71" t="s">
        <v>574</v>
      </c>
      <c r="D71" t="s">
        <v>576</v>
      </c>
    </row>
    <row r="72" spans="1:4" x14ac:dyDescent="0.45">
      <c r="A72" t="s">
        <v>163</v>
      </c>
      <c r="B72" t="s">
        <v>69</v>
      </c>
      <c r="C72" t="s">
        <v>574</v>
      </c>
      <c r="D72" t="s">
        <v>577</v>
      </c>
    </row>
    <row r="73" spans="1:4" x14ac:dyDescent="0.45">
      <c r="A73" t="s">
        <v>164</v>
      </c>
      <c r="B73" t="s">
        <v>70</v>
      </c>
      <c r="C73" t="s">
        <v>574</v>
      </c>
      <c r="D73" t="s">
        <v>576</v>
      </c>
    </row>
    <row r="74" spans="1:4" x14ac:dyDescent="0.45">
      <c r="A74" t="s">
        <v>165</v>
      </c>
      <c r="B74" t="s">
        <v>2</v>
      </c>
      <c r="C74" t="s">
        <v>574</v>
      </c>
      <c r="D74" t="s">
        <v>576</v>
      </c>
    </row>
    <row r="75" spans="1:4" x14ac:dyDescent="0.45">
      <c r="A75" t="s">
        <v>166</v>
      </c>
      <c r="B75" t="s">
        <v>71</v>
      </c>
      <c r="C75" t="s">
        <v>574</v>
      </c>
      <c r="D75" t="s">
        <v>576</v>
      </c>
    </row>
    <row r="76" spans="1:4" x14ac:dyDescent="0.45">
      <c r="A76" t="s">
        <v>167</v>
      </c>
      <c r="B76" t="s">
        <v>72</v>
      </c>
      <c r="C76" t="s">
        <v>574</v>
      </c>
      <c r="D76" t="s">
        <v>575</v>
      </c>
    </row>
    <row r="77" spans="1:4" x14ac:dyDescent="0.45">
      <c r="A77" t="s">
        <v>168</v>
      </c>
      <c r="B77" t="s">
        <v>73</v>
      </c>
      <c r="C77" t="s">
        <v>574</v>
      </c>
      <c r="D77" t="s">
        <v>575</v>
      </c>
    </row>
    <row r="78" spans="1:4" x14ac:dyDescent="0.45">
      <c r="A78" t="s">
        <v>169</v>
      </c>
      <c r="B78" t="s">
        <v>74</v>
      </c>
      <c r="C78" t="s">
        <v>578</v>
      </c>
      <c r="D78" t="s">
        <v>593</v>
      </c>
    </row>
    <row r="79" spans="1:4" x14ac:dyDescent="0.45">
      <c r="A79" t="s">
        <v>170</v>
      </c>
      <c r="B79" t="s">
        <v>75</v>
      </c>
      <c r="C79" t="s">
        <v>574</v>
      </c>
      <c r="D79" t="s">
        <v>577</v>
      </c>
    </row>
    <row r="80" spans="1:4" x14ac:dyDescent="0.45">
      <c r="A80" t="s">
        <v>171</v>
      </c>
      <c r="B80" t="s">
        <v>76</v>
      </c>
      <c r="C80" t="s">
        <v>578</v>
      </c>
      <c r="D80" t="s">
        <v>579</v>
      </c>
    </row>
    <row r="81" spans="1:4" x14ac:dyDescent="0.45">
      <c r="A81" t="s">
        <v>172</v>
      </c>
      <c r="B81" t="s">
        <v>77</v>
      </c>
      <c r="C81" t="s">
        <v>578</v>
      </c>
      <c r="D81" t="s">
        <v>54</v>
      </c>
    </row>
    <row r="82" spans="1:4" x14ac:dyDescent="0.45">
      <c r="A82" t="s">
        <v>173</v>
      </c>
      <c r="B82" t="s">
        <v>3</v>
      </c>
      <c r="C82" t="s">
        <v>574</v>
      </c>
      <c r="D82" t="s">
        <v>576</v>
      </c>
    </row>
    <row r="83" spans="1:4" x14ac:dyDescent="0.45">
      <c r="A83" t="s">
        <v>174</v>
      </c>
      <c r="B83" t="s">
        <v>78</v>
      </c>
      <c r="C83" t="s">
        <v>578</v>
      </c>
      <c r="D83" t="s">
        <v>54</v>
      </c>
    </row>
    <row r="84" spans="1:4" x14ac:dyDescent="0.45">
      <c r="A84" t="s">
        <v>175</v>
      </c>
      <c r="B84" t="s">
        <v>79</v>
      </c>
      <c r="C84" t="s">
        <v>574</v>
      </c>
      <c r="D84" t="s">
        <v>577</v>
      </c>
    </row>
    <row r="85" spans="1:4" x14ac:dyDescent="0.45">
      <c r="A85" t="s">
        <v>176</v>
      </c>
      <c r="B85" t="s">
        <v>80</v>
      </c>
      <c r="C85" t="s">
        <v>574</v>
      </c>
      <c r="D85" t="s">
        <v>577</v>
      </c>
    </row>
    <row r="86" spans="1:4" x14ac:dyDescent="0.45">
      <c r="A86" t="s">
        <v>177</v>
      </c>
      <c r="B86" t="s">
        <v>81</v>
      </c>
      <c r="C86" t="s">
        <v>574</v>
      </c>
      <c r="D86" t="s">
        <v>577</v>
      </c>
    </row>
    <row r="87" spans="1:4" x14ac:dyDescent="0.45">
      <c r="A87" t="s">
        <v>178</v>
      </c>
      <c r="B87" t="s">
        <v>82</v>
      </c>
      <c r="C87" t="s">
        <v>574</v>
      </c>
      <c r="D87" t="s">
        <v>576</v>
      </c>
    </row>
    <row r="88" spans="1:4" x14ac:dyDescent="0.45">
      <c r="A88" t="s">
        <v>179</v>
      </c>
      <c r="B88" t="s">
        <v>83</v>
      </c>
      <c r="C88" t="s">
        <v>578</v>
      </c>
      <c r="D88" t="s">
        <v>54</v>
      </c>
    </row>
    <row r="89" spans="1:4" x14ac:dyDescent="0.45">
      <c r="A89" t="s">
        <v>180</v>
      </c>
      <c r="B89" t="s">
        <v>84</v>
      </c>
      <c r="C89" t="s">
        <v>574</v>
      </c>
      <c r="D89" t="s">
        <v>583</v>
      </c>
    </row>
    <row r="90" spans="1:4" x14ac:dyDescent="0.45">
      <c r="A90" t="s">
        <v>181</v>
      </c>
      <c r="B90" t="s">
        <v>85</v>
      </c>
      <c r="C90" t="s">
        <v>578</v>
      </c>
      <c r="D90" t="s">
        <v>54</v>
      </c>
    </row>
    <row r="91" spans="1:4" x14ac:dyDescent="0.45">
      <c r="A91" t="s">
        <v>182</v>
      </c>
      <c r="B91" t="s">
        <v>86</v>
      </c>
      <c r="C91" t="s">
        <v>574</v>
      </c>
      <c r="D91" t="s">
        <v>577</v>
      </c>
    </row>
    <row r="92" spans="1:4" x14ac:dyDescent="0.45">
      <c r="A92" t="s">
        <v>183</v>
      </c>
      <c r="B92" t="s">
        <v>87</v>
      </c>
      <c r="C92" t="s">
        <v>574</v>
      </c>
      <c r="D92" t="s">
        <v>575</v>
      </c>
    </row>
    <row r="93" spans="1:4" x14ac:dyDescent="0.45">
      <c r="A93" t="s">
        <v>184</v>
      </c>
      <c r="B93" t="s">
        <v>88</v>
      </c>
      <c r="C93" t="s">
        <v>574</v>
      </c>
      <c r="D93" t="s">
        <v>575</v>
      </c>
    </row>
    <row r="94" spans="1:4" x14ac:dyDescent="0.45">
      <c r="A94" t="s">
        <v>185</v>
      </c>
      <c r="B94" t="s">
        <v>89</v>
      </c>
      <c r="C94" t="s">
        <v>574</v>
      </c>
      <c r="D94" t="s">
        <v>577</v>
      </c>
    </row>
    <row r="95" spans="1:4" x14ac:dyDescent="0.45">
      <c r="A95" t="s">
        <v>186</v>
      </c>
      <c r="B95" t="s">
        <v>90</v>
      </c>
      <c r="C95" t="s">
        <v>574</v>
      </c>
      <c r="D95" t="s">
        <v>576</v>
      </c>
    </row>
    <row r="96" spans="1:4" x14ac:dyDescent="0.45">
      <c r="A96" t="s">
        <v>187</v>
      </c>
      <c r="B96" t="s">
        <v>91</v>
      </c>
      <c r="C96" t="s">
        <v>586</v>
      </c>
      <c r="D96" t="s">
        <v>588</v>
      </c>
    </row>
    <row r="97" spans="1:4" x14ac:dyDescent="0.45">
      <c r="A97" t="s">
        <v>188</v>
      </c>
      <c r="B97" t="s">
        <v>92</v>
      </c>
      <c r="C97" t="s">
        <v>578</v>
      </c>
      <c r="D97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B20E-6711-4BB5-8E68-366FAAE43A8F}">
  <dimension ref="A1:F298"/>
  <sheetViews>
    <sheetView tabSelected="1" workbookViewId="0">
      <selection activeCell="S13" sqref="S13"/>
    </sheetView>
  </sheetViews>
  <sheetFormatPr defaultRowHeight="14.25" x14ac:dyDescent="0.45"/>
  <sheetData>
    <row r="1" spans="1:6" x14ac:dyDescent="0.45">
      <c r="A1" t="s">
        <v>572</v>
      </c>
      <c r="B1" t="s">
        <v>190</v>
      </c>
      <c r="C1" t="s">
        <v>573</v>
      </c>
      <c r="D1" t="s">
        <v>590</v>
      </c>
      <c r="E1" t="s">
        <v>594</v>
      </c>
      <c r="F1" t="s">
        <v>726</v>
      </c>
    </row>
    <row r="2" spans="1:6" x14ac:dyDescent="0.45">
      <c r="A2" t="s">
        <v>265</v>
      </c>
      <c r="B2" t="s">
        <v>191</v>
      </c>
      <c r="C2" t="s">
        <v>251</v>
      </c>
      <c r="D2" t="s">
        <v>574</v>
      </c>
      <c r="E2" t="s">
        <v>577</v>
      </c>
      <c r="F2">
        <v>222</v>
      </c>
    </row>
    <row r="3" spans="1:6" x14ac:dyDescent="0.45">
      <c r="A3" t="s">
        <v>271</v>
      </c>
      <c r="B3" t="s">
        <v>203</v>
      </c>
      <c r="C3" t="s">
        <v>251</v>
      </c>
      <c r="D3" t="s">
        <v>574</v>
      </c>
      <c r="E3" t="s">
        <v>581</v>
      </c>
      <c r="F3">
        <v>222</v>
      </c>
    </row>
    <row r="4" spans="1:6" x14ac:dyDescent="0.45">
      <c r="A4" t="s">
        <v>347</v>
      </c>
      <c r="B4" t="s">
        <v>232</v>
      </c>
      <c r="C4" t="s">
        <v>262</v>
      </c>
      <c r="D4" t="s">
        <v>574</v>
      </c>
      <c r="E4" t="s">
        <v>583</v>
      </c>
      <c r="F4">
        <v>452</v>
      </c>
    </row>
    <row r="5" spans="1:6" x14ac:dyDescent="0.45">
      <c r="A5" t="s">
        <v>348</v>
      </c>
      <c r="B5" t="s">
        <v>192</v>
      </c>
      <c r="C5" t="s">
        <v>262</v>
      </c>
      <c r="D5" t="s">
        <v>574</v>
      </c>
      <c r="E5" t="s">
        <v>577</v>
      </c>
      <c r="F5">
        <v>452</v>
      </c>
    </row>
    <row r="6" spans="1:6" x14ac:dyDescent="0.45">
      <c r="A6" t="s">
        <v>349</v>
      </c>
      <c r="B6" t="s">
        <v>233</v>
      </c>
      <c r="C6" t="s">
        <v>262</v>
      </c>
      <c r="D6" t="s">
        <v>574</v>
      </c>
      <c r="E6" t="s">
        <v>577</v>
      </c>
      <c r="F6">
        <v>452</v>
      </c>
    </row>
    <row r="7" spans="1:6" x14ac:dyDescent="0.45">
      <c r="A7" t="s">
        <v>350</v>
      </c>
      <c r="B7" t="s">
        <v>215</v>
      </c>
      <c r="C7" t="s">
        <v>263</v>
      </c>
      <c r="D7" t="s">
        <v>574</v>
      </c>
      <c r="E7" t="s">
        <v>577</v>
      </c>
      <c r="F7">
        <v>458</v>
      </c>
    </row>
    <row r="8" spans="1:6" x14ac:dyDescent="0.45">
      <c r="A8" t="s">
        <v>351</v>
      </c>
      <c r="B8" t="s">
        <v>192</v>
      </c>
      <c r="C8" t="s">
        <v>263</v>
      </c>
      <c r="D8" t="s">
        <v>574</v>
      </c>
      <c r="E8" t="s">
        <v>577</v>
      </c>
      <c r="F8">
        <v>458</v>
      </c>
    </row>
    <row r="9" spans="1:6" x14ac:dyDescent="0.45">
      <c r="A9" t="s">
        <v>352</v>
      </c>
      <c r="B9" t="s">
        <v>191</v>
      </c>
      <c r="C9" t="s">
        <v>263</v>
      </c>
      <c r="D9" t="s">
        <v>574</v>
      </c>
      <c r="E9" t="s">
        <v>577</v>
      </c>
      <c r="F9">
        <v>458</v>
      </c>
    </row>
    <row r="10" spans="1:6" x14ac:dyDescent="0.45">
      <c r="A10" t="s">
        <v>353</v>
      </c>
      <c r="B10" t="s">
        <v>223</v>
      </c>
      <c r="C10" t="s">
        <v>263</v>
      </c>
      <c r="D10" t="s">
        <v>574</v>
      </c>
      <c r="E10" t="s">
        <v>577</v>
      </c>
      <c r="F10">
        <v>458</v>
      </c>
    </row>
    <row r="11" spans="1:6" x14ac:dyDescent="0.45">
      <c r="A11" t="s">
        <v>354</v>
      </c>
      <c r="B11" t="s">
        <v>215</v>
      </c>
      <c r="C11" t="s">
        <v>263</v>
      </c>
      <c r="D11" t="s">
        <v>574</v>
      </c>
      <c r="E11" t="s">
        <v>577</v>
      </c>
      <c r="F11">
        <v>458</v>
      </c>
    </row>
    <row r="12" spans="1:6" x14ac:dyDescent="0.45">
      <c r="A12" t="s">
        <v>355</v>
      </c>
      <c r="B12" t="s">
        <v>192</v>
      </c>
      <c r="C12" t="s">
        <v>263</v>
      </c>
      <c r="D12" t="s">
        <v>574</v>
      </c>
      <c r="E12" t="s">
        <v>577</v>
      </c>
      <c r="F12">
        <v>458</v>
      </c>
    </row>
    <row r="13" spans="1:6" x14ac:dyDescent="0.45">
      <c r="A13" t="s">
        <v>356</v>
      </c>
      <c r="B13" t="s">
        <v>197</v>
      </c>
      <c r="C13" t="s">
        <v>264</v>
      </c>
      <c r="D13" t="s">
        <v>586</v>
      </c>
      <c r="E13" t="s">
        <v>587</v>
      </c>
      <c r="F13">
        <v>459</v>
      </c>
    </row>
    <row r="14" spans="1:6" x14ac:dyDescent="0.45">
      <c r="A14" t="s">
        <v>272</v>
      </c>
      <c r="B14" t="s">
        <v>194</v>
      </c>
      <c r="C14" t="s">
        <v>251</v>
      </c>
      <c r="D14" t="s">
        <v>574</v>
      </c>
      <c r="E14" t="s">
        <v>577</v>
      </c>
      <c r="F14">
        <v>222</v>
      </c>
    </row>
    <row r="15" spans="1:6" x14ac:dyDescent="0.45">
      <c r="A15" t="s">
        <v>357</v>
      </c>
      <c r="B15" t="s">
        <v>205</v>
      </c>
      <c r="C15" t="s">
        <v>264</v>
      </c>
      <c r="D15" t="s">
        <v>574</v>
      </c>
      <c r="E15" t="s">
        <v>577</v>
      </c>
      <c r="F15">
        <v>459</v>
      </c>
    </row>
    <row r="16" spans="1:6" x14ac:dyDescent="0.45">
      <c r="A16" t="s">
        <v>358</v>
      </c>
      <c r="B16" t="s">
        <v>191</v>
      </c>
      <c r="C16" t="s">
        <v>251</v>
      </c>
      <c r="D16" t="s">
        <v>574</v>
      </c>
      <c r="E16" t="s">
        <v>577</v>
      </c>
      <c r="F16">
        <v>325</v>
      </c>
    </row>
    <row r="17" spans="1:6" x14ac:dyDescent="0.45">
      <c r="A17" t="s">
        <v>359</v>
      </c>
      <c r="B17" t="s">
        <v>191</v>
      </c>
      <c r="C17" t="s">
        <v>251</v>
      </c>
      <c r="D17" t="s">
        <v>574</v>
      </c>
      <c r="E17" t="s">
        <v>577</v>
      </c>
      <c r="F17">
        <v>325</v>
      </c>
    </row>
    <row r="18" spans="1:6" x14ac:dyDescent="0.45">
      <c r="A18" t="s">
        <v>360</v>
      </c>
      <c r="B18" t="s">
        <v>203</v>
      </c>
      <c r="C18" t="s">
        <v>251</v>
      </c>
      <c r="D18" t="s">
        <v>574</v>
      </c>
      <c r="E18" t="s">
        <v>581</v>
      </c>
      <c r="F18">
        <v>325</v>
      </c>
    </row>
    <row r="19" spans="1:6" x14ac:dyDescent="0.45">
      <c r="A19" t="s">
        <v>361</v>
      </c>
      <c r="B19" t="s">
        <v>211</v>
      </c>
      <c r="C19" t="s">
        <v>251</v>
      </c>
      <c r="D19" t="s">
        <v>574</v>
      </c>
      <c r="E19" t="s">
        <v>576</v>
      </c>
      <c r="F19">
        <v>325</v>
      </c>
    </row>
    <row r="20" spans="1:6" x14ac:dyDescent="0.45">
      <c r="A20" t="s">
        <v>362</v>
      </c>
      <c r="B20" t="s">
        <v>203</v>
      </c>
      <c r="C20" t="s">
        <v>251</v>
      </c>
      <c r="D20" t="s">
        <v>574</v>
      </c>
      <c r="E20" t="s">
        <v>581</v>
      </c>
      <c r="F20">
        <v>325</v>
      </c>
    </row>
    <row r="21" spans="1:6" x14ac:dyDescent="0.45">
      <c r="A21" t="s">
        <v>363</v>
      </c>
      <c r="B21" t="s">
        <v>205</v>
      </c>
      <c r="C21" t="s">
        <v>251</v>
      </c>
      <c r="D21" t="s">
        <v>574</v>
      </c>
      <c r="E21" t="s">
        <v>577</v>
      </c>
      <c r="F21">
        <v>325</v>
      </c>
    </row>
    <row r="22" spans="1:6" x14ac:dyDescent="0.45">
      <c r="A22" t="s">
        <v>364</v>
      </c>
      <c r="B22" t="s">
        <v>205</v>
      </c>
      <c r="C22" t="s">
        <v>262</v>
      </c>
      <c r="D22" t="s">
        <v>574</v>
      </c>
      <c r="E22" t="s">
        <v>577</v>
      </c>
      <c r="F22">
        <v>381</v>
      </c>
    </row>
    <row r="23" spans="1:6" x14ac:dyDescent="0.45">
      <c r="A23" t="s">
        <v>365</v>
      </c>
      <c r="B23" t="s">
        <v>203</v>
      </c>
      <c r="C23" t="s">
        <v>262</v>
      </c>
      <c r="D23" t="s">
        <v>574</v>
      </c>
      <c r="E23" t="s">
        <v>581</v>
      </c>
      <c r="F23">
        <v>381</v>
      </c>
    </row>
    <row r="24" spans="1:6" x14ac:dyDescent="0.45">
      <c r="A24" t="s">
        <v>273</v>
      </c>
      <c r="B24" t="s">
        <v>595</v>
      </c>
      <c r="C24" t="s">
        <v>251</v>
      </c>
      <c r="D24" t="s">
        <v>595</v>
      </c>
      <c r="E24" t="s">
        <v>595</v>
      </c>
      <c r="F24">
        <v>222</v>
      </c>
    </row>
    <row r="25" spans="1:6" x14ac:dyDescent="0.45">
      <c r="A25" t="s">
        <v>366</v>
      </c>
      <c r="B25" t="s">
        <v>205</v>
      </c>
      <c r="C25" t="s">
        <v>262</v>
      </c>
      <c r="D25" t="s">
        <v>574</v>
      </c>
      <c r="E25" t="s">
        <v>577</v>
      </c>
      <c r="F25">
        <v>381</v>
      </c>
    </row>
    <row r="26" spans="1:6" x14ac:dyDescent="0.45">
      <c r="A26" t="s">
        <v>367</v>
      </c>
      <c r="B26" t="s">
        <v>191</v>
      </c>
      <c r="C26" t="s">
        <v>262</v>
      </c>
      <c r="D26" t="s">
        <v>574</v>
      </c>
      <c r="E26" t="s">
        <v>577</v>
      </c>
      <c r="F26">
        <v>381</v>
      </c>
    </row>
    <row r="27" spans="1:6" x14ac:dyDescent="0.45">
      <c r="A27" t="s">
        <v>368</v>
      </c>
      <c r="B27" t="s">
        <v>203</v>
      </c>
      <c r="C27" t="s">
        <v>262</v>
      </c>
      <c r="D27" t="s">
        <v>574</v>
      </c>
      <c r="E27" t="s">
        <v>581</v>
      </c>
      <c r="F27">
        <v>381</v>
      </c>
    </row>
    <row r="28" spans="1:6" x14ac:dyDescent="0.45">
      <c r="A28" t="s">
        <v>369</v>
      </c>
      <c r="B28" t="s">
        <v>203</v>
      </c>
      <c r="C28" t="s">
        <v>262</v>
      </c>
      <c r="D28" t="s">
        <v>574</v>
      </c>
      <c r="E28" t="s">
        <v>581</v>
      </c>
      <c r="F28">
        <v>381</v>
      </c>
    </row>
    <row r="29" spans="1:6" x14ac:dyDescent="0.45">
      <c r="A29" t="s">
        <v>370</v>
      </c>
      <c r="B29" t="s">
        <v>191</v>
      </c>
      <c r="C29" t="s">
        <v>262</v>
      </c>
      <c r="D29" t="s">
        <v>574</v>
      </c>
      <c r="E29" t="s">
        <v>577</v>
      </c>
      <c r="F29">
        <v>381</v>
      </c>
    </row>
    <row r="30" spans="1:6" x14ac:dyDescent="0.45">
      <c r="A30" t="s">
        <v>371</v>
      </c>
      <c r="B30" t="s">
        <v>195</v>
      </c>
      <c r="C30" t="s">
        <v>262</v>
      </c>
      <c r="D30" t="s">
        <v>574</v>
      </c>
      <c r="E30" t="s">
        <v>577</v>
      </c>
      <c r="F30">
        <v>381</v>
      </c>
    </row>
    <row r="31" spans="1:6" x14ac:dyDescent="0.45">
      <c r="A31" t="s">
        <v>372</v>
      </c>
      <c r="B31" t="s">
        <v>203</v>
      </c>
      <c r="C31" t="s">
        <v>262</v>
      </c>
      <c r="D31" t="s">
        <v>574</v>
      </c>
      <c r="E31" t="s">
        <v>581</v>
      </c>
      <c r="F31">
        <v>381</v>
      </c>
    </row>
    <row r="32" spans="1:6" x14ac:dyDescent="0.45">
      <c r="A32" t="s">
        <v>373</v>
      </c>
      <c r="B32" t="s">
        <v>203</v>
      </c>
      <c r="C32" t="s">
        <v>262</v>
      </c>
      <c r="D32" t="s">
        <v>574</v>
      </c>
      <c r="E32" t="s">
        <v>581</v>
      </c>
      <c r="F32">
        <v>381</v>
      </c>
    </row>
    <row r="33" spans="1:6" x14ac:dyDescent="0.45">
      <c r="A33" t="s">
        <v>374</v>
      </c>
      <c r="B33" t="s">
        <v>203</v>
      </c>
      <c r="C33" t="s">
        <v>262</v>
      </c>
      <c r="D33" t="s">
        <v>574</v>
      </c>
      <c r="E33" t="s">
        <v>581</v>
      </c>
      <c r="F33">
        <v>381</v>
      </c>
    </row>
    <row r="34" spans="1:6" x14ac:dyDescent="0.45">
      <c r="A34" t="s">
        <v>375</v>
      </c>
      <c r="B34" t="s">
        <v>203</v>
      </c>
      <c r="C34" t="s">
        <v>264</v>
      </c>
      <c r="D34" t="s">
        <v>574</v>
      </c>
      <c r="E34" t="s">
        <v>581</v>
      </c>
      <c r="F34">
        <v>383</v>
      </c>
    </row>
    <row r="35" spans="1:6" x14ac:dyDescent="0.45">
      <c r="A35" t="s">
        <v>274</v>
      </c>
      <c r="B35" t="s">
        <v>66</v>
      </c>
      <c r="C35" t="s">
        <v>251</v>
      </c>
      <c r="D35" t="s">
        <v>574</v>
      </c>
      <c r="E35" t="s">
        <v>576</v>
      </c>
      <c r="F35">
        <v>222</v>
      </c>
    </row>
    <row r="36" spans="1:6" x14ac:dyDescent="0.45">
      <c r="A36" t="s">
        <v>376</v>
      </c>
      <c r="B36" t="s">
        <v>203</v>
      </c>
      <c r="C36" t="s">
        <v>264</v>
      </c>
      <c r="D36" t="s">
        <v>574</v>
      </c>
      <c r="E36" t="s">
        <v>581</v>
      </c>
      <c r="F36">
        <v>383</v>
      </c>
    </row>
    <row r="37" spans="1:6" x14ac:dyDescent="0.45">
      <c r="A37" t="s">
        <v>377</v>
      </c>
      <c r="B37" t="s">
        <v>595</v>
      </c>
      <c r="C37" t="s">
        <v>264</v>
      </c>
      <c r="D37" t="s">
        <v>595</v>
      </c>
      <c r="E37" t="s">
        <v>595</v>
      </c>
      <c r="F37">
        <v>383</v>
      </c>
    </row>
    <row r="38" spans="1:6" x14ac:dyDescent="0.45">
      <c r="A38" t="s">
        <v>378</v>
      </c>
      <c r="B38" t="s">
        <v>191</v>
      </c>
      <c r="C38" t="s">
        <v>264</v>
      </c>
      <c r="D38" t="s">
        <v>574</v>
      </c>
      <c r="E38" t="s">
        <v>577</v>
      </c>
      <c r="F38">
        <v>383</v>
      </c>
    </row>
    <row r="39" spans="1:6" x14ac:dyDescent="0.45">
      <c r="A39" t="s">
        <v>379</v>
      </c>
      <c r="B39" t="s">
        <v>191</v>
      </c>
      <c r="C39" t="s">
        <v>264</v>
      </c>
      <c r="D39" t="s">
        <v>574</v>
      </c>
      <c r="E39" t="s">
        <v>577</v>
      </c>
      <c r="F39">
        <v>383</v>
      </c>
    </row>
    <row r="40" spans="1:6" x14ac:dyDescent="0.45">
      <c r="A40" t="s">
        <v>380</v>
      </c>
      <c r="B40" t="s">
        <v>191</v>
      </c>
      <c r="C40" t="s">
        <v>264</v>
      </c>
      <c r="D40" t="s">
        <v>574</v>
      </c>
      <c r="E40" t="s">
        <v>577</v>
      </c>
      <c r="F40">
        <v>383</v>
      </c>
    </row>
    <row r="41" spans="1:6" x14ac:dyDescent="0.45">
      <c r="A41" t="s">
        <v>381</v>
      </c>
      <c r="B41" t="s">
        <v>191</v>
      </c>
      <c r="C41" t="s">
        <v>264</v>
      </c>
      <c r="D41" t="s">
        <v>574</v>
      </c>
      <c r="E41" t="s">
        <v>577</v>
      </c>
      <c r="F41">
        <v>383</v>
      </c>
    </row>
    <row r="42" spans="1:6" x14ac:dyDescent="0.45">
      <c r="A42" t="s">
        <v>382</v>
      </c>
      <c r="B42" t="s">
        <v>191</v>
      </c>
      <c r="C42" t="s">
        <v>264</v>
      </c>
      <c r="D42" t="s">
        <v>574</v>
      </c>
      <c r="E42" t="s">
        <v>577</v>
      </c>
      <c r="F42">
        <v>383</v>
      </c>
    </row>
    <row r="43" spans="1:6" x14ac:dyDescent="0.45">
      <c r="A43" t="s">
        <v>275</v>
      </c>
      <c r="B43" t="s">
        <v>247</v>
      </c>
      <c r="C43" t="s">
        <v>251</v>
      </c>
      <c r="D43" t="s">
        <v>574</v>
      </c>
      <c r="E43" t="s">
        <v>577</v>
      </c>
      <c r="F43">
        <v>222</v>
      </c>
    </row>
    <row r="44" spans="1:6" x14ac:dyDescent="0.45">
      <c r="A44" t="s">
        <v>383</v>
      </c>
      <c r="B44" t="s">
        <v>191</v>
      </c>
      <c r="C44" t="s">
        <v>252</v>
      </c>
      <c r="D44" t="s">
        <v>574</v>
      </c>
      <c r="E44" t="s">
        <v>577</v>
      </c>
      <c r="F44">
        <v>396</v>
      </c>
    </row>
    <row r="45" spans="1:6" x14ac:dyDescent="0.45">
      <c r="A45" t="s">
        <v>384</v>
      </c>
      <c r="B45" t="s">
        <v>198</v>
      </c>
      <c r="C45" t="s">
        <v>252</v>
      </c>
      <c r="D45" t="s">
        <v>574</v>
      </c>
      <c r="E45" t="s">
        <v>583</v>
      </c>
      <c r="F45">
        <v>396</v>
      </c>
    </row>
    <row r="46" spans="1:6" x14ac:dyDescent="0.45">
      <c r="A46" t="s">
        <v>385</v>
      </c>
      <c r="B46" t="s">
        <v>66</v>
      </c>
      <c r="C46" t="s">
        <v>252</v>
      </c>
      <c r="D46" t="s">
        <v>574</v>
      </c>
      <c r="E46" t="s">
        <v>576</v>
      </c>
      <c r="F46">
        <v>397</v>
      </c>
    </row>
    <row r="47" spans="1:6" x14ac:dyDescent="0.45">
      <c r="A47" t="s">
        <v>386</v>
      </c>
      <c r="B47" t="s">
        <v>66</v>
      </c>
      <c r="C47" t="s">
        <v>558</v>
      </c>
      <c r="D47" t="s">
        <v>574</v>
      </c>
      <c r="E47" t="s">
        <v>576</v>
      </c>
      <c r="F47">
        <v>251</v>
      </c>
    </row>
    <row r="48" spans="1:6" x14ac:dyDescent="0.45">
      <c r="A48" t="s">
        <v>276</v>
      </c>
      <c r="B48" t="s">
        <v>66</v>
      </c>
      <c r="C48" t="s">
        <v>252</v>
      </c>
      <c r="D48" t="s">
        <v>574</v>
      </c>
      <c r="E48" t="s">
        <v>576</v>
      </c>
      <c r="F48">
        <v>269</v>
      </c>
    </row>
    <row r="49" spans="1:6" x14ac:dyDescent="0.45">
      <c r="A49" t="s">
        <v>387</v>
      </c>
      <c r="B49" t="s">
        <v>203</v>
      </c>
      <c r="C49" t="s">
        <v>558</v>
      </c>
      <c r="D49" t="s">
        <v>574</v>
      </c>
      <c r="E49" t="s">
        <v>581</v>
      </c>
      <c r="F49">
        <v>251</v>
      </c>
    </row>
    <row r="50" spans="1:6" x14ac:dyDescent="0.45">
      <c r="A50" t="s">
        <v>388</v>
      </c>
      <c r="B50" t="s">
        <v>205</v>
      </c>
      <c r="C50" t="s">
        <v>558</v>
      </c>
      <c r="D50" t="s">
        <v>574</v>
      </c>
      <c r="E50" t="s">
        <v>577</v>
      </c>
      <c r="F50">
        <v>251</v>
      </c>
    </row>
    <row r="51" spans="1:6" x14ac:dyDescent="0.45">
      <c r="A51" t="s">
        <v>389</v>
      </c>
      <c r="B51" t="s">
        <v>205</v>
      </c>
      <c r="C51" t="s">
        <v>558</v>
      </c>
      <c r="D51" t="s">
        <v>574</v>
      </c>
      <c r="E51" t="s">
        <v>577</v>
      </c>
      <c r="F51">
        <v>251</v>
      </c>
    </row>
    <row r="52" spans="1:6" x14ac:dyDescent="0.45">
      <c r="A52" t="s">
        <v>390</v>
      </c>
      <c r="B52" t="s">
        <v>236</v>
      </c>
      <c r="C52" t="s">
        <v>558</v>
      </c>
      <c r="D52" t="s">
        <v>574</v>
      </c>
      <c r="E52" t="s">
        <v>577</v>
      </c>
      <c r="F52">
        <v>251</v>
      </c>
    </row>
    <row r="53" spans="1:6" x14ac:dyDescent="0.45">
      <c r="A53" t="s">
        <v>391</v>
      </c>
      <c r="B53" t="s">
        <v>236</v>
      </c>
      <c r="C53" t="s">
        <v>558</v>
      </c>
      <c r="D53" t="s">
        <v>574</v>
      </c>
      <c r="E53" t="s">
        <v>577</v>
      </c>
      <c r="F53">
        <v>251</v>
      </c>
    </row>
    <row r="54" spans="1:6" x14ac:dyDescent="0.45">
      <c r="A54" t="s">
        <v>392</v>
      </c>
      <c r="B54" t="s">
        <v>239</v>
      </c>
      <c r="C54" t="s">
        <v>559</v>
      </c>
      <c r="D54" t="s">
        <v>574</v>
      </c>
      <c r="E54" t="s">
        <v>576</v>
      </c>
      <c r="F54">
        <v>283</v>
      </c>
    </row>
    <row r="55" spans="1:6" x14ac:dyDescent="0.45">
      <c r="A55" t="s">
        <v>277</v>
      </c>
      <c r="B55" t="s">
        <v>595</v>
      </c>
      <c r="C55" t="s">
        <v>252</v>
      </c>
      <c r="D55" t="s">
        <v>595</v>
      </c>
      <c r="E55" t="s">
        <v>595</v>
      </c>
      <c r="F55">
        <v>269</v>
      </c>
    </row>
    <row r="56" spans="1:6" x14ac:dyDescent="0.45">
      <c r="A56" t="s">
        <v>393</v>
      </c>
      <c r="B56" t="s">
        <v>595</v>
      </c>
      <c r="C56" t="s">
        <v>559</v>
      </c>
      <c r="D56" t="s">
        <v>595</v>
      </c>
      <c r="E56" t="s">
        <v>595</v>
      </c>
      <c r="F56">
        <v>283</v>
      </c>
    </row>
    <row r="57" spans="1:6" x14ac:dyDescent="0.45">
      <c r="A57" t="s">
        <v>394</v>
      </c>
      <c r="B57" t="s">
        <v>194</v>
      </c>
      <c r="C57" t="s">
        <v>559</v>
      </c>
      <c r="D57" t="s">
        <v>574</v>
      </c>
      <c r="E57" t="s">
        <v>577</v>
      </c>
      <c r="F57">
        <v>283</v>
      </c>
    </row>
    <row r="58" spans="1:6" x14ac:dyDescent="0.45">
      <c r="A58" t="s">
        <v>395</v>
      </c>
      <c r="B58" t="s">
        <v>216</v>
      </c>
      <c r="C58" t="s">
        <v>559</v>
      </c>
      <c r="D58" t="s">
        <v>574</v>
      </c>
      <c r="E58" t="s">
        <v>577</v>
      </c>
      <c r="F58">
        <v>283</v>
      </c>
    </row>
    <row r="59" spans="1:6" x14ac:dyDescent="0.45">
      <c r="A59" t="s">
        <v>396</v>
      </c>
      <c r="B59" t="s">
        <v>204</v>
      </c>
      <c r="C59" t="s">
        <v>559</v>
      </c>
      <c r="D59" t="s">
        <v>574</v>
      </c>
      <c r="E59" t="s">
        <v>577</v>
      </c>
      <c r="F59">
        <v>283</v>
      </c>
    </row>
    <row r="60" spans="1:6" x14ac:dyDescent="0.45">
      <c r="A60" t="s">
        <v>397</v>
      </c>
      <c r="B60" t="s">
        <v>203</v>
      </c>
      <c r="C60" t="s">
        <v>560</v>
      </c>
      <c r="D60" t="s">
        <v>574</v>
      </c>
      <c r="E60" t="s">
        <v>581</v>
      </c>
      <c r="F60">
        <v>288</v>
      </c>
    </row>
    <row r="61" spans="1:6" x14ac:dyDescent="0.45">
      <c r="A61" t="s">
        <v>398</v>
      </c>
      <c r="B61" t="s">
        <v>194</v>
      </c>
      <c r="C61" t="s">
        <v>560</v>
      </c>
      <c r="D61" t="s">
        <v>574</v>
      </c>
      <c r="E61" t="s">
        <v>577</v>
      </c>
      <c r="F61">
        <v>288</v>
      </c>
    </row>
    <row r="62" spans="1:6" x14ac:dyDescent="0.45">
      <c r="A62" t="s">
        <v>399</v>
      </c>
      <c r="B62" t="s">
        <v>226</v>
      </c>
      <c r="C62" t="s">
        <v>560</v>
      </c>
      <c r="D62" t="s">
        <v>586</v>
      </c>
      <c r="E62" t="s">
        <v>589</v>
      </c>
      <c r="F62">
        <v>288</v>
      </c>
    </row>
    <row r="63" spans="1:6" x14ac:dyDescent="0.45">
      <c r="A63" t="s">
        <v>278</v>
      </c>
      <c r="B63" t="s">
        <v>232</v>
      </c>
      <c r="C63" t="s">
        <v>252</v>
      </c>
      <c r="D63" t="s">
        <v>574</v>
      </c>
      <c r="E63" t="s">
        <v>583</v>
      </c>
      <c r="F63">
        <v>269</v>
      </c>
    </row>
    <row r="64" spans="1:6" x14ac:dyDescent="0.45">
      <c r="A64" t="s">
        <v>400</v>
      </c>
      <c r="B64" t="s">
        <v>595</v>
      </c>
      <c r="C64" t="s">
        <v>560</v>
      </c>
      <c r="D64" t="s">
        <v>595</v>
      </c>
      <c r="E64" t="s">
        <v>595</v>
      </c>
      <c r="F64">
        <v>288</v>
      </c>
    </row>
    <row r="65" spans="1:6" x14ac:dyDescent="0.45">
      <c r="A65" t="s">
        <v>401</v>
      </c>
      <c r="B65" t="s">
        <v>194</v>
      </c>
      <c r="C65" t="s">
        <v>560</v>
      </c>
      <c r="D65" t="s">
        <v>574</v>
      </c>
      <c r="E65" t="s">
        <v>577</v>
      </c>
      <c r="F65">
        <v>288</v>
      </c>
    </row>
    <row r="66" spans="1:6" x14ac:dyDescent="0.45">
      <c r="A66" t="s">
        <v>402</v>
      </c>
      <c r="B66" t="s">
        <v>203</v>
      </c>
      <c r="C66" t="s">
        <v>560</v>
      </c>
      <c r="D66" t="s">
        <v>574</v>
      </c>
      <c r="E66" t="s">
        <v>581</v>
      </c>
      <c r="F66">
        <v>288</v>
      </c>
    </row>
    <row r="67" spans="1:6" x14ac:dyDescent="0.45">
      <c r="A67" t="s">
        <v>403</v>
      </c>
      <c r="B67" t="s">
        <v>194</v>
      </c>
      <c r="C67" t="s">
        <v>560</v>
      </c>
      <c r="D67" t="s">
        <v>574</v>
      </c>
      <c r="E67" t="s">
        <v>577</v>
      </c>
      <c r="F67">
        <v>288</v>
      </c>
    </row>
    <row r="68" spans="1:6" x14ac:dyDescent="0.45">
      <c r="A68" t="s">
        <v>404</v>
      </c>
      <c r="B68" t="s">
        <v>191</v>
      </c>
      <c r="C68" t="s">
        <v>560</v>
      </c>
      <c r="D68" t="s">
        <v>574</v>
      </c>
      <c r="E68" t="s">
        <v>577</v>
      </c>
      <c r="F68">
        <v>288</v>
      </c>
    </row>
    <row r="69" spans="1:6" x14ac:dyDescent="0.45">
      <c r="A69" t="s">
        <v>405</v>
      </c>
      <c r="B69" t="s">
        <v>216</v>
      </c>
      <c r="C69" t="s">
        <v>560</v>
      </c>
      <c r="D69" t="s">
        <v>574</v>
      </c>
      <c r="E69" t="s">
        <v>577</v>
      </c>
      <c r="F69">
        <v>288</v>
      </c>
    </row>
    <row r="70" spans="1:6" x14ac:dyDescent="0.45">
      <c r="A70" t="s">
        <v>406</v>
      </c>
      <c r="B70" t="s">
        <v>194</v>
      </c>
      <c r="C70" t="s">
        <v>560</v>
      </c>
      <c r="D70" t="s">
        <v>574</v>
      </c>
      <c r="E70" t="s">
        <v>577</v>
      </c>
      <c r="F70">
        <v>288</v>
      </c>
    </row>
    <row r="71" spans="1:6" x14ac:dyDescent="0.45">
      <c r="A71" t="s">
        <v>407</v>
      </c>
      <c r="B71" t="s">
        <v>203</v>
      </c>
      <c r="C71" t="s">
        <v>560</v>
      </c>
      <c r="D71" t="s">
        <v>574</v>
      </c>
      <c r="E71" t="s">
        <v>581</v>
      </c>
      <c r="F71">
        <v>288</v>
      </c>
    </row>
    <row r="72" spans="1:6" x14ac:dyDescent="0.45">
      <c r="A72" t="s">
        <v>408</v>
      </c>
      <c r="B72" t="s">
        <v>204</v>
      </c>
      <c r="C72" t="s">
        <v>560</v>
      </c>
      <c r="D72" t="s">
        <v>574</v>
      </c>
      <c r="E72" t="s">
        <v>577</v>
      </c>
      <c r="F72">
        <v>288</v>
      </c>
    </row>
    <row r="73" spans="1:6" x14ac:dyDescent="0.45">
      <c r="A73" t="s">
        <v>279</v>
      </c>
      <c r="B73" t="s">
        <v>196</v>
      </c>
      <c r="C73" t="s">
        <v>252</v>
      </c>
      <c r="D73" t="s">
        <v>574</v>
      </c>
      <c r="E73" t="s">
        <v>577</v>
      </c>
      <c r="F73">
        <v>269</v>
      </c>
    </row>
    <row r="74" spans="1:6" x14ac:dyDescent="0.45">
      <c r="A74" t="s">
        <v>409</v>
      </c>
      <c r="B74" t="s">
        <v>226</v>
      </c>
      <c r="C74" t="s">
        <v>560</v>
      </c>
      <c r="D74" t="s">
        <v>586</v>
      </c>
      <c r="E74" t="s">
        <v>589</v>
      </c>
      <c r="F74">
        <v>288</v>
      </c>
    </row>
    <row r="75" spans="1:6" x14ac:dyDescent="0.45">
      <c r="A75" t="s">
        <v>410</v>
      </c>
      <c r="B75" t="s">
        <v>194</v>
      </c>
      <c r="C75" t="s">
        <v>560</v>
      </c>
      <c r="D75" t="s">
        <v>574</v>
      </c>
      <c r="E75" t="s">
        <v>577</v>
      </c>
      <c r="F75">
        <v>288</v>
      </c>
    </row>
    <row r="76" spans="1:6" x14ac:dyDescent="0.45">
      <c r="A76" t="s">
        <v>411</v>
      </c>
      <c r="B76" t="s">
        <v>191</v>
      </c>
      <c r="C76" t="s">
        <v>561</v>
      </c>
      <c r="D76" t="s">
        <v>574</v>
      </c>
      <c r="E76" t="s">
        <v>577</v>
      </c>
      <c r="F76">
        <v>314</v>
      </c>
    </row>
    <row r="77" spans="1:6" x14ac:dyDescent="0.45">
      <c r="A77" t="s">
        <v>412</v>
      </c>
      <c r="B77" t="s">
        <v>194</v>
      </c>
      <c r="C77" t="s">
        <v>561</v>
      </c>
      <c r="D77" t="s">
        <v>574</v>
      </c>
      <c r="E77" t="s">
        <v>577</v>
      </c>
      <c r="F77">
        <v>314</v>
      </c>
    </row>
    <row r="78" spans="1:6" x14ac:dyDescent="0.45">
      <c r="A78" t="s">
        <v>413</v>
      </c>
      <c r="B78" t="s">
        <v>225</v>
      </c>
      <c r="C78" t="s">
        <v>561</v>
      </c>
      <c r="D78" t="s">
        <v>574</v>
      </c>
      <c r="E78" t="s">
        <v>577</v>
      </c>
      <c r="F78">
        <v>314</v>
      </c>
    </row>
    <row r="79" spans="1:6" x14ac:dyDescent="0.45">
      <c r="A79" t="s">
        <v>414</v>
      </c>
      <c r="B79" t="s">
        <v>191</v>
      </c>
      <c r="C79" t="s">
        <v>561</v>
      </c>
      <c r="D79" t="s">
        <v>574</v>
      </c>
      <c r="E79" t="s">
        <v>577</v>
      </c>
      <c r="F79">
        <v>314</v>
      </c>
    </row>
    <row r="80" spans="1:6" x14ac:dyDescent="0.45">
      <c r="A80" t="s">
        <v>415</v>
      </c>
      <c r="B80" t="s">
        <v>191</v>
      </c>
      <c r="C80" t="s">
        <v>562</v>
      </c>
      <c r="D80" t="s">
        <v>574</v>
      </c>
      <c r="E80" t="s">
        <v>577</v>
      </c>
      <c r="F80">
        <v>318</v>
      </c>
    </row>
    <row r="81" spans="1:6" x14ac:dyDescent="0.45">
      <c r="A81" t="s">
        <v>416</v>
      </c>
      <c r="B81" t="s">
        <v>595</v>
      </c>
      <c r="C81" t="s">
        <v>562</v>
      </c>
      <c r="D81" t="s">
        <v>595</v>
      </c>
      <c r="E81" t="s">
        <v>595</v>
      </c>
      <c r="F81">
        <v>318</v>
      </c>
    </row>
    <row r="82" spans="1:6" x14ac:dyDescent="0.45">
      <c r="A82" t="s">
        <v>280</v>
      </c>
      <c r="B82" t="s">
        <v>66</v>
      </c>
      <c r="C82" t="s">
        <v>252</v>
      </c>
      <c r="D82" t="s">
        <v>574</v>
      </c>
      <c r="E82" t="s">
        <v>576</v>
      </c>
      <c r="F82">
        <v>269</v>
      </c>
    </row>
    <row r="83" spans="1:6" x14ac:dyDescent="0.45">
      <c r="A83" t="s">
        <v>417</v>
      </c>
      <c r="B83" t="s">
        <v>191</v>
      </c>
      <c r="C83" t="s">
        <v>251</v>
      </c>
      <c r="D83" t="s">
        <v>574</v>
      </c>
      <c r="E83" t="s">
        <v>577</v>
      </c>
      <c r="F83">
        <v>336</v>
      </c>
    </row>
    <row r="84" spans="1:6" x14ac:dyDescent="0.45">
      <c r="A84" t="s">
        <v>418</v>
      </c>
      <c r="B84" t="s">
        <v>191</v>
      </c>
      <c r="C84" t="s">
        <v>251</v>
      </c>
      <c r="D84" t="s">
        <v>574</v>
      </c>
      <c r="E84" t="s">
        <v>577</v>
      </c>
      <c r="F84">
        <v>336</v>
      </c>
    </row>
    <row r="85" spans="1:6" x14ac:dyDescent="0.45">
      <c r="A85" t="s">
        <v>419</v>
      </c>
      <c r="B85" t="s">
        <v>226</v>
      </c>
      <c r="C85" t="s">
        <v>251</v>
      </c>
      <c r="D85" t="s">
        <v>586</v>
      </c>
      <c r="E85" t="s">
        <v>589</v>
      </c>
      <c r="F85">
        <v>336</v>
      </c>
    </row>
    <row r="86" spans="1:6" x14ac:dyDescent="0.45">
      <c r="A86" t="s">
        <v>420</v>
      </c>
      <c r="B86" t="s">
        <v>194</v>
      </c>
      <c r="C86" t="s">
        <v>564</v>
      </c>
      <c r="D86" t="s">
        <v>574</v>
      </c>
      <c r="E86" t="s">
        <v>577</v>
      </c>
      <c r="F86">
        <v>380</v>
      </c>
    </row>
    <row r="87" spans="1:6" x14ac:dyDescent="0.45">
      <c r="A87" t="s">
        <v>421</v>
      </c>
      <c r="B87" t="s">
        <v>205</v>
      </c>
      <c r="C87" t="s">
        <v>564</v>
      </c>
      <c r="D87" t="s">
        <v>574</v>
      </c>
      <c r="E87" t="s">
        <v>577</v>
      </c>
      <c r="F87">
        <v>380</v>
      </c>
    </row>
    <row r="88" spans="1:6" x14ac:dyDescent="0.45">
      <c r="A88" t="s">
        <v>422</v>
      </c>
      <c r="B88" t="s">
        <v>205</v>
      </c>
      <c r="C88" t="s">
        <v>564</v>
      </c>
      <c r="D88" t="s">
        <v>574</v>
      </c>
      <c r="E88" t="s">
        <v>577</v>
      </c>
      <c r="F88">
        <v>380</v>
      </c>
    </row>
    <row r="89" spans="1:6" x14ac:dyDescent="0.45">
      <c r="A89" t="s">
        <v>423</v>
      </c>
      <c r="B89" t="s">
        <v>191</v>
      </c>
      <c r="C89" t="s">
        <v>564</v>
      </c>
      <c r="D89" t="s">
        <v>574</v>
      </c>
      <c r="E89" t="s">
        <v>577</v>
      </c>
      <c r="F89">
        <v>380</v>
      </c>
    </row>
    <row r="90" spans="1:6" x14ac:dyDescent="0.45">
      <c r="A90" t="s">
        <v>281</v>
      </c>
      <c r="B90" t="s">
        <v>191</v>
      </c>
      <c r="C90" t="s">
        <v>252</v>
      </c>
      <c r="D90" t="s">
        <v>574</v>
      </c>
      <c r="E90" t="s">
        <v>577</v>
      </c>
      <c r="F90">
        <v>269</v>
      </c>
    </row>
    <row r="91" spans="1:6" x14ac:dyDescent="0.45">
      <c r="A91" t="s">
        <v>424</v>
      </c>
      <c r="B91" t="s">
        <v>220</v>
      </c>
      <c r="C91" t="s">
        <v>564</v>
      </c>
      <c r="D91" t="s">
        <v>586</v>
      </c>
      <c r="E91" t="s">
        <v>587</v>
      </c>
      <c r="F91">
        <v>380</v>
      </c>
    </row>
    <row r="92" spans="1:6" x14ac:dyDescent="0.45">
      <c r="A92" t="s">
        <v>425</v>
      </c>
      <c r="B92" t="s">
        <v>201</v>
      </c>
      <c r="C92" t="s">
        <v>258</v>
      </c>
      <c r="D92" t="s">
        <v>574</v>
      </c>
      <c r="E92" t="s">
        <v>576</v>
      </c>
      <c r="F92">
        <v>386</v>
      </c>
    </row>
    <row r="93" spans="1:6" x14ac:dyDescent="0.45">
      <c r="A93" t="s">
        <v>426</v>
      </c>
      <c r="B93" t="s">
        <v>242</v>
      </c>
      <c r="C93" t="s">
        <v>258</v>
      </c>
      <c r="D93" t="s">
        <v>574</v>
      </c>
      <c r="E93" t="s">
        <v>576</v>
      </c>
      <c r="F93">
        <v>386</v>
      </c>
    </row>
    <row r="94" spans="1:6" x14ac:dyDescent="0.45">
      <c r="A94" t="s">
        <v>427</v>
      </c>
      <c r="B94" t="s">
        <v>191</v>
      </c>
      <c r="C94" t="s">
        <v>258</v>
      </c>
      <c r="D94" t="s">
        <v>574</v>
      </c>
      <c r="E94" t="s">
        <v>577</v>
      </c>
      <c r="F94">
        <v>386</v>
      </c>
    </row>
    <row r="95" spans="1:6" x14ac:dyDescent="0.45">
      <c r="A95" t="s">
        <v>428</v>
      </c>
      <c r="B95" t="s">
        <v>191</v>
      </c>
      <c r="C95" t="s">
        <v>565</v>
      </c>
      <c r="D95" t="s">
        <v>574</v>
      </c>
      <c r="E95" t="s">
        <v>577</v>
      </c>
      <c r="F95">
        <v>392</v>
      </c>
    </row>
    <row r="96" spans="1:6" x14ac:dyDescent="0.45">
      <c r="A96" t="s">
        <v>429</v>
      </c>
      <c r="B96" t="s">
        <v>191</v>
      </c>
      <c r="C96" t="s">
        <v>565</v>
      </c>
      <c r="D96" t="s">
        <v>574</v>
      </c>
      <c r="E96" t="s">
        <v>577</v>
      </c>
      <c r="F96">
        <v>392</v>
      </c>
    </row>
    <row r="97" spans="1:6" x14ac:dyDescent="0.45">
      <c r="A97" t="s">
        <v>282</v>
      </c>
      <c r="B97" t="s">
        <v>595</v>
      </c>
      <c r="C97" t="s">
        <v>252</v>
      </c>
      <c r="D97" t="s">
        <v>595</v>
      </c>
      <c r="E97" t="s">
        <v>595</v>
      </c>
      <c r="F97">
        <v>269</v>
      </c>
    </row>
    <row r="98" spans="1:6" x14ac:dyDescent="0.45">
      <c r="A98" t="s">
        <v>430</v>
      </c>
      <c r="B98" t="s">
        <v>191</v>
      </c>
      <c r="C98" t="s">
        <v>251</v>
      </c>
      <c r="D98" t="s">
        <v>574</v>
      </c>
      <c r="E98" t="s">
        <v>577</v>
      </c>
      <c r="F98">
        <v>403</v>
      </c>
    </row>
    <row r="99" spans="1:6" x14ac:dyDescent="0.45">
      <c r="A99" t="s">
        <v>431</v>
      </c>
      <c r="B99" t="s">
        <v>191</v>
      </c>
      <c r="C99" t="s">
        <v>251</v>
      </c>
      <c r="D99" t="s">
        <v>574</v>
      </c>
      <c r="E99" t="s">
        <v>577</v>
      </c>
      <c r="F99">
        <v>403</v>
      </c>
    </row>
    <row r="100" spans="1:6" x14ac:dyDescent="0.45">
      <c r="A100" t="s">
        <v>432</v>
      </c>
      <c r="B100" t="s">
        <v>595</v>
      </c>
      <c r="C100" t="s">
        <v>252</v>
      </c>
      <c r="D100" t="s">
        <v>595</v>
      </c>
      <c r="E100" t="s">
        <v>595</v>
      </c>
      <c r="F100">
        <v>404</v>
      </c>
    </row>
    <row r="101" spans="1:6" x14ac:dyDescent="0.45">
      <c r="A101" t="s">
        <v>433</v>
      </c>
      <c r="B101" t="s">
        <v>197</v>
      </c>
      <c r="C101" t="s">
        <v>251</v>
      </c>
      <c r="D101" t="s">
        <v>586</v>
      </c>
      <c r="E101" t="s">
        <v>587</v>
      </c>
      <c r="F101">
        <v>407</v>
      </c>
    </row>
    <row r="102" spans="1:6" x14ac:dyDescent="0.45">
      <c r="A102" t="s">
        <v>434</v>
      </c>
      <c r="B102" t="s">
        <v>191</v>
      </c>
      <c r="C102" t="s">
        <v>251</v>
      </c>
      <c r="D102" t="s">
        <v>574</v>
      </c>
      <c r="E102" t="s">
        <v>577</v>
      </c>
      <c r="F102">
        <v>407</v>
      </c>
    </row>
    <row r="103" spans="1:6" x14ac:dyDescent="0.45">
      <c r="A103" t="s">
        <v>435</v>
      </c>
      <c r="B103" t="s">
        <v>197</v>
      </c>
      <c r="C103" t="s">
        <v>558</v>
      </c>
      <c r="D103" t="s">
        <v>586</v>
      </c>
      <c r="E103" t="s">
        <v>587</v>
      </c>
      <c r="F103">
        <v>422</v>
      </c>
    </row>
    <row r="104" spans="1:6" x14ac:dyDescent="0.45">
      <c r="A104" t="s">
        <v>283</v>
      </c>
      <c r="B104" t="s">
        <v>66</v>
      </c>
      <c r="C104" t="s">
        <v>252</v>
      </c>
      <c r="D104" t="s">
        <v>574</v>
      </c>
      <c r="E104" t="s">
        <v>576</v>
      </c>
      <c r="F104">
        <v>269</v>
      </c>
    </row>
    <row r="105" spans="1:6" x14ac:dyDescent="0.45">
      <c r="A105" t="s">
        <v>436</v>
      </c>
      <c r="B105" t="s">
        <v>595</v>
      </c>
      <c r="C105" t="s">
        <v>558</v>
      </c>
      <c r="D105" t="s">
        <v>595</v>
      </c>
      <c r="E105" t="s">
        <v>595</v>
      </c>
      <c r="F105">
        <v>422</v>
      </c>
    </row>
    <row r="106" spans="1:6" x14ac:dyDescent="0.45">
      <c r="A106" t="s">
        <v>437</v>
      </c>
      <c r="B106" t="s">
        <v>595</v>
      </c>
      <c r="C106" t="s">
        <v>558</v>
      </c>
      <c r="D106" t="s">
        <v>595</v>
      </c>
      <c r="E106" t="s">
        <v>595</v>
      </c>
      <c r="F106">
        <v>422</v>
      </c>
    </row>
    <row r="107" spans="1:6" x14ac:dyDescent="0.45">
      <c r="A107" t="s">
        <v>438</v>
      </c>
      <c r="B107" t="s">
        <v>595</v>
      </c>
      <c r="C107" t="s">
        <v>558</v>
      </c>
      <c r="D107" t="s">
        <v>595</v>
      </c>
      <c r="E107" t="s">
        <v>595</v>
      </c>
      <c r="F107">
        <v>422</v>
      </c>
    </row>
    <row r="108" spans="1:6" x14ac:dyDescent="0.45">
      <c r="A108" t="s">
        <v>439</v>
      </c>
      <c r="B108" t="s">
        <v>205</v>
      </c>
      <c r="C108" t="s">
        <v>558</v>
      </c>
      <c r="D108" t="s">
        <v>574</v>
      </c>
      <c r="E108" t="s">
        <v>577</v>
      </c>
      <c r="F108">
        <v>422</v>
      </c>
    </row>
    <row r="109" spans="1:6" x14ac:dyDescent="0.45">
      <c r="A109" t="s">
        <v>440</v>
      </c>
      <c r="B109" t="s">
        <v>191</v>
      </c>
      <c r="C109" t="s">
        <v>558</v>
      </c>
      <c r="D109" t="s">
        <v>574</v>
      </c>
      <c r="E109" t="s">
        <v>577</v>
      </c>
      <c r="F109">
        <v>422</v>
      </c>
    </row>
    <row r="110" spans="1:6" x14ac:dyDescent="0.45">
      <c r="A110" t="s">
        <v>441</v>
      </c>
      <c r="B110" t="s">
        <v>191</v>
      </c>
      <c r="C110" t="s">
        <v>558</v>
      </c>
      <c r="D110" t="s">
        <v>574</v>
      </c>
      <c r="E110" t="s">
        <v>577</v>
      </c>
      <c r="F110">
        <v>422</v>
      </c>
    </row>
    <row r="111" spans="1:6" x14ac:dyDescent="0.45">
      <c r="A111" t="s">
        <v>442</v>
      </c>
      <c r="B111" t="s">
        <v>238</v>
      </c>
      <c r="C111" t="s">
        <v>558</v>
      </c>
      <c r="D111" t="s">
        <v>574</v>
      </c>
      <c r="E111" t="s">
        <v>576</v>
      </c>
      <c r="F111">
        <v>422</v>
      </c>
    </row>
    <row r="112" spans="1:6" x14ac:dyDescent="0.45">
      <c r="A112" t="s">
        <v>443</v>
      </c>
      <c r="B112" t="s">
        <v>595</v>
      </c>
      <c r="C112" t="s">
        <v>260</v>
      </c>
      <c r="D112" t="s">
        <v>595</v>
      </c>
      <c r="E112" t="s">
        <v>595</v>
      </c>
      <c r="F112">
        <v>430</v>
      </c>
    </row>
    <row r="113" spans="1:6" x14ac:dyDescent="0.45">
      <c r="A113" t="s">
        <v>284</v>
      </c>
      <c r="B113" t="s">
        <v>201</v>
      </c>
      <c r="C113" t="s">
        <v>253</v>
      </c>
      <c r="D113" t="s">
        <v>574</v>
      </c>
      <c r="E113" t="s">
        <v>576</v>
      </c>
      <c r="F113">
        <v>426</v>
      </c>
    </row>
    <row r="114" spans="1:6" x14ac:dyDescent="0.45">
      <c r="A114" t="s">
        <v>444</v>
      </c>
      <c r="B114" t="s">
        <v>197</v>
      </c>
      <c r="C114" t="s">
        <v>260</v>
      </c>
      <c r="D114" t="s">
        <v>586</v>
      </c>
      <c r="E114" t="s">
        <v>587</v>
      </c>
      <c r="F114">
        <v>430</v>
      </c>
    </row>
    <row r="115" spans="1:6" x14ac:dyDescent="0.45">
      <c r="A115" t="s">
        <v>445</v>
      </c>
      <c r="B115" t="s">
        <v>66</v>
      </c>
      <c r="C115" t="s">
        <v>260</v>
      </c>
      <c r="D115" t="s">
        <v>574</v>
      </c>
      <c r="E115" t="s">
        <v>576</v>
      </c>
      <c r="F115">
        <v>430</v>
      </c>
    </row>
    <row r="116" spans="1:6" x14ac:dyDescent="0.45">
      <c r="A116" t="s">
        <v>446</v>
      </c>
      <c r="B116" t="s">
        <v>235</v>
      </c>
      <c r="C116" t="s">
        <v>260</v>
      </c>
      <c r="D116" t="s">
        <v>578</v>
      </c>
      <c r="E116" t="s">
        <v>582</v>
      </c>
      <c r="F116">
        <v>430</v>
      </c>
    </row>
    <row r="117" spans="1:6" x14ac:dyDescent="0.45">
      <c r="A117" t="s">
        <v>447</v>
      </c>
      <c r="B117" t="s">
        <v>197</v>
      </c>
      <c r="C117" t="s">
        <v>260</v>
      </c>
      <c r="D117" t="s">
        <v>586</v>
      </c>
      <c r="E117" t="s">
        <v>587</v>
      </c>
      <c r="F117">
        <v>430</v>
      </c>
    </row>
    <row r="118" spans="1:6" x14ac:dyDescent="0.45">
      <c r="A118" t="s">
        <v>448</v>
      </c>
      <c r="B118" t="s">
        <v>595</v>
      </c>
      <c r="C118" t="s">
        <v>260</v>
      </c>
      <c r="D118" t="s">
        <v>595</v>
      </c>
      <c r="E118" t="s">
        <v>595</v>
      </c>
      <c r="F118">
        <v>430</v>
      </c>
    </row>
    <row r="119" spans="1:6" x14ac:dyDescent="0.45">
      <c r="A119" t="s">
        <v>449</v>
      </c>
      <c r="B119" t="s">
        <v>250</v>
      </c>
      <c r="C119" t="s">
        <v>260</v>
      </c>
      <c r="D119" t="s">
        <v>574</v>
      </c>
      <c r="E119" t="s">
        <v>576</v>
      </c>
      <c r="F119">
        <v>430</v>
      </c>
    </row>
    <row r="120" spans="1:6" x14ac:dyDescent="0.45">
      <c r="A120" t="s">
        <v>450</v>
      </c>
      <c r="B120" t="s">
        <v>191</v>
      </c>
      <c r="C120" t="s">
        <v>566</v>
      </c>
      <c r="D120" t="s">
        <v>574</v>
      </c>
      <c r="E120" t="s">
        <v>577</v>
      </c>
      <c r="F120">
        <v>455</v>
      </c>
    </row>
    <row r="121" spans="1:6" x14ac:dyDescent="0.45">
      <c r="A121" t="s">
        <v>285</v>
      </c>
      <c r="B121" t="s">
        <v>196</v>
      </c>
      <c r="C121" t="s">
        <v>253</v>
      </c>
      <c r="D121" t="s">
        <v>574</v>
      </c>
      <c r="E121" t="s">
        <v>577</v>
      </c>
      <c r="F121">
        <v>426</v>
      </c>
    </row>
    <row r="122" spans="1:6" x14ac:dyDescent="0.45">
      <c r="A122" t="s">
        <v>451</v>
      </c>
      <c r="B122" t="s">
        <v>191</v>
      </c>
      <c r="C122" t="s">
        <v>566</v>
      </c>
      <c r="D122" t="s">
        <v>574</v>
      </c>
      <c r="E122" t="s">
        <v>577</v>
      </c>
      <c r="F122">
        <v>455</v>
      </c>
    </row>
    <row r="123" spans="1:6" x14ac:dyDescent="0.45">
      <c r="A123" t="s">
        <v>452</v>
      </c>
      <c r="B123" t="s">
        <v>191</v>
      </c>
      <c r="C123" t="s">
        <v>258</v>
      </c>
      <c r="D123" t="s">
        <v>574</v>
      </c>
      <c r="E123" t="s">
        <v>577</v>
      </c>
      <c r="F123">
        <v>466</v>
      </c>
    </row>
    <row r="124" spans="1:6" x14ac:dyDescent="0.45">
      <c r="A124" t="s">
        <v>453</v>
      </c>
      <c r="B124" t="s">
        <v>66</v>
      </c>
      <c r="C124" t="s">
        <v>258</v>
      </c>
      <c r="D124" t="s">
        <v>574</v>
      </c>
      <c r="E124" t="s">
        <v>576</v>
      </c>
      <c r="F124">
        <v>466</v>
      </c>
    </row>
    <row r="125" spans="1:6" x14ac:dyDescent="0.45">
      <c r="A125" t="s">
        <v>454</v>
      </c>
      <c r="B125" t="s">
        <v>192</v>
      </c>
      <c r="C125" t="s">
        <v>262</v>
      </c>
      <c r="D125" t="s">
        <v>574</v>
      </c>
      <c r="E125" t="s">
        <v>577</v>
      </c>
      <c r="F125">
        <v>357</v>
      </c>
    </row>
    <row r="126" spans="1:6" x14ac:dyDescent="0.45">
      <c r="A126" t="s">
        <v>455</v>
      </c>
      <c r="B126" t="s">
        <v>595</v>
      </c>
      <c r="C126" t="s">
        <v>262</v>
      </c>
      <c r="D126" t="s">
        <v>595</v>
      </c>
      <c r="E126" t="s">
        <v>595</v>
      </c>
      <c r="F126">
        <v>357</v>
      </c>
    </row>
    <row r="127" spans="1:6" x14ac:dyDescent="0.45">
      <c r="A127" t="s">
        <v>456</v>
      </c>
      <c r="B127" t="s">
        <v>215</v>
      </c>
      <c r="C127" t="s">
        <v>262</v>
      </c>
      <c r="D127" t="s">
        <v>574</v>
      </c>
      <c r="E127" t="s">
        <v>577</v>
      </c>
      <c r="F127">
        <v>357</v>
      </c>
    </row>
    <row r="128" spans="1:6" x14ac:dyDescent="0.45">
      <c r="A128" t="s">
        <v>457</v>
      </c>
      <c r="B128" t="s">
        <v>224</v>
      </c>
      <c r="C128" t="s">
        <v>262</v>
      </c>
      <c r="D128" t="s">
        <v>574</v>
      </c>
      <c r="E128" t="s">
        <v>577</v>
      </c>
      <c r="F128">
        <v>357</v>
      </c>
    </row>
    <row r="129" spans="1:6" x14ac:dyDescent="0.45">
      <c r="A129" t="s">
        <v>458</v>
      </c>
      <c r="B129" t="s">
        <v>248</v>
      </c>
      <c r="C129" t="s">
        <v>262</v>
      </c>
      <c r="D129" t="s">
        <v>574</v>
      </c>
      <c r="E129" t="s">
        <v>577</v>
      </c>
      <c r="F129">
        <v>357</v>
      </c>
    </row>
    <row r="130" spans="1:6" x14ac:dyDescent="0.45">
      <c r="A130" t="s">
        <v>459</v>
      </c>
      <c r="B130" t="s">
        <v>248</v>
      </c>
      <c r="C130" t="s">
        <v>262</v>
      </c>
      <c r="D130" t="s">
        <v>574</v>
      </c>
      <c r="E130" t="s">
        <v>577</v>
      </c>
      <c r="F130">
        <v>357</v>
      </c>
    </row>
    <row r="131" spans="1:6" x14ac:dyDescent="0.45">
      <c r="A131" t="s">
        <v>460</v>
      </c>
      <c r="B131" t="s">
        <v>229</v>
      </c>
      <c r="C131" t="s">
        <v>262</v>
      </c>
      <c r="D131" t="s">
        <v>574</v>
      </c>
      <c r="E131" t="s">
        <v>577</v>
      </c>
      <c r="F131">
        <v>357</v>
      </c>
    </row>
    <row r="132" spans="1:6" x14ac:dyDescent="0.45">
      <c r="A132" t="s">
        <v>461</v>
      </c>
      <c r="B132" t="s">
        <v>205</v>
      </c>
      <c r="C132" t="s">
        <v>262</v>
      </c>
      <c r="D132" t="s">
        <v>574</v>
      </c>
      <c r="E132" t="s">
        <v>577</v>
      </c>
      <c r="F132">
        <v>357</v>
      </c>
    </row>
    <row r="133" spans="1:6" x14ac:dyDescent="0.45">
      <c r="A133" t="s">
        <v>462</v>
      </c>
      <c r="B133" t="s">
        <v>193</v>
      </c>
      <c r="C133" t="s">
        <v>264</v>
      </c>
      <c r="D133" t="s">
        <v>574</v>
      </c>
      <c r="E133" t="s">
        <v>576</v>
      </c>
      <c r="F133">
        <v>358</v>
      </c>
    </row>
    <row r="134" spans="1:6" x14ac:dyDescent="0.45">
      <c r="A134" t="s">
        <v>286</v>
      </c>
      <c r="B134" t="s">
        <v>213</v>
      </c>
      <c r="C134" t="s">
        <v>253</v>
      </c>
      <c r="D134" t="s">
        <v>574</v>
      </c>
      <c r="E134" t="s">
        <v>583</v>
      </c>
      <c r="F134">
        <v>426</v>
      </c>
    </row>
    <row r="135" spans="1:6" x14ac:dyDescent="0.45">
      <c r="A135" t="s">
        <v>463</v>
      </c>
      <c r="B135" t="s">
        <v>203</v>
      </c>
      <c r="C135" t="s">
        <v>264</v>
      </c>
      <c r="D135" t="s">
        <v>574</v>
      </c>
      <c r="E135" t="s">
        <v>581</v>
      </c>
      <c r="F135">
        <v>358</v>
      </c>
    </row>
    <row r="136" spans="1:6" x14ac:dyDescent="0.45">
      <c r="A136" t="s">
        <v>464</v>
      </c>
      <c r="B136" t="s">
        <v>208</v>
      </c>
      <c r="C136" t="s">
        <v>264</v>
      </c>
      <c r="D136" t="s">
        <v>574</v>
      </c>
      <c r="E136" t="s">
        <v>577</v>
      </c>
      <c r="F136">
        <v>358</v>
      </c>
    </row>
    <row r="137" spans="1:6" x14ac:dyDescent="0.45">
      <c r="A137" t="s">
        <v>465</v>
      </c>
      <c r="B137" t="s">
        <v>208</v>
      </c>
      <c r="C137" t="s">
        <v>264</v>
      </c>
      <c r="D137" t="s">
        <v>574</v>
      </c>
      <c r="E137" t="s">
        <v>577</v>
      </c>
      <c r="F137">
        <v>358</v>
      </c>
    </row>
    <row r="138" spans="1:6" x14ac:dyDescent="0.45">
      <c r="A138" t="s">
        <v>466</v>
      </c>
      <c r="B138" t="s">
        <v>203</v>
      </c>
      <c r="C138" t="s">
        <v>264</v>
      </c>
      <c r="D138" t="s">
        <v>574</v>
      </c>
      <c r="E138" t="s">
        <v>581</v>
      </c>
      <c r="F138">
        <v>358</v>
      </c>
    </row>
    <row r="139" spans="1:6" x14ac:dyDescent="0.45">
      <c r="A139" t="s">
        <v>467</v>
      </c>
      <c r="B139" t="s">
        <v>210</v>
      </c>
      <c r="C139" t="s">
        <v>264</v>
      </c>
      <c r="D139" t="s">
        <v>574</v>
      </c>
      <c r="E139" t="s">
        <v>577</v>
      </c>
      <c r="F139">
        <v>358</v>
      </c>
    </row>
    <row r="140" spans="1:6" x14ac:dyDescent="0.45">
      <c r="A140" t="s">
        <v>468</v>
      </c>
      <c r="B140" t="s">
        <v>229</v>
      </c>
      <c r="C140" t="s">
        <v>264</v>
      </c>
      <c r="D140" t="s">
        <v>574</v>
      </c>
      <c r="E140" t="s">
        <v>577</v>
      </c>
      <c r="F140">
        <v>358</v>
      </c>
    </row>
    <row r="141" spans="1:6" x14ac:dyDescent="0.45">
      <c r="A141" t="s">
        <v>287</v>
      </c>
      <c r="B141" t="s">
        <v>231</v>
      </c>
      <c r="C141" t="s">
        <v>253</v>
      </c>
      <c r="D141" t="s">
        <v>574</v>
      </c>
      <c r="E141" t="s">
        <v>577</v>
      </c>
      <c r="F141">
        <v>426</v>
      </c>
    </row>
    <row r="142" spans="1:6" x14ac:dyDescent="0.45">
      <c r="A142" t="s">
        <v>469</v>
      </c>
      <c r="B142" t="s">
        <v>222</v>
      </c>
      <c r="C142" t="s">
        <v>567</v>
      </c>
      <c r="D142" t="s">
        <v>574</v>
      </c>
      <c r="E142" t="s">
        <v>575</v>
      </c>
      <c r="F142">
        <v>405</v>
      </c>
    </row>
    <row r="143" spans="1:6" x14ac:dyDescent="0.45">
      <c r="A143" t="s">
        <v>470</v>
      </c>
      <c r="B143" t="s">
        <v>222</v>
      </c>
      <c r="C143" t="s">
        <v>567</v>
      </c>
      <c r="D143" t="s">
        <v>574</v>
      </c>
      <c r="E143" t="s">
        <v>575</v>
      </c>
      <c r="F143">
        <v>405</v>
      </c>
    </row>
    <row r="144" spans="1:6" x14ac:dyDescent="0.45">
      <c r="A144" t="s">
        <v>471</v>
      </c>
      <c r="B144" t="s">
        <v>195</v>
      </c>
      <c r="C144" t="s">
        <v>567</v>
      </c>
      <c r="D144" t="s">
        <v>574</v>
      </c>
      <c r="E144" t="s">
        <v>577</v>
      </c>
      <c r="F144">
        <v>405</v>
      </c>
    </row>
    <row r="145" spans="1:6" x14ac:dyDescent="0.45">
      <c r="A145" t="s">
        <v>472</v>
      </c>
      <c r="B145" t="s">
        <v>28</v>
      </c>
      <c r="C145" t="s">
        <v>567</v>
      </c>
      <c r="D145" t="s">
        <v>574</v>
      </c>
      <c r="E145" t="s">
        <v>577</v>
      </c>
      <c r="F145">
        <v>405</v>
      </c>
    </row>
    <row r="146" spans="1:6" x14ac:dyDescent="0.45">
      <c r="A146" t="s">
        <v>473</v>
      </c>
      <c r="B146" t="s">
        <v>222</v>
      </c>
      <c r="C146" t="s">
        <v>567</v>
      </c>
      <c r="D146" t="s">
        <v>574</v>
      </c>
      <c r="E146" t="s">
        <v>575</v>
      </c>
      <c r="F146">
        <v>405</v>
      </c>
    </row>
    <row r="147" spans="1:6" x14ac:dyDescent="0.45">
      <c r="A147" t="s">
        <v>288</v>
      </c>
      <c r="B147" t="s">
        <v>243</v>
      </c>
      <c r="C147" t="s">
        <v>253</v>
      </c>
      <c r="D147" t="s">
        <v>574</v>
      </c>
      <c r="E147" t="s">
        <v>583</v>
      </c>
      <c r="F147">
        <v>426</v>
      </c>
    </row>
    <row r="148" spans="1:6" x14ac:dyDescent="0.45">
      <c r="A148" t="s">
        <v>474</v>
      </c>
      <c r="B148" t="s">
        <v>595</v>
      </c>
      <c r="C148" t="s">
        <v>567</v>
      </c>
      <c r="D148" t="s">
        <v>595</v>
      </c>
      <c r="E148" t="s">
        <v>595</v>
      </c>
      <c r="F148">
        <v>405</v>
      </c>
    </row>
    <row r="149" spans="1:6" x14ac:dyDescent="0.45">
      <c r="A149" t="s">
        <v>475</v>
      </c>
      <c r="B149" t="s">
        <v>203</v>
      </c>
      <c r="C149" t="s">
        <v>567</v>
      </c>
      <c r="D149" t="s">
        <v>574</v>
      </c>
      <c r="E149" t="s">
        <v>581</v>
      </c>
      <c r="F149">
        <v>405</v>
      </c>
    </row>
    <row r="150" spans="1:6" x14ac:dyDescent="0.45">
      <c r="A150" t="s">
        <v>476</v>
      </c>
      <c r="B150" t="s">
        <v>222</v>
      </c>
      <c r="C150" t="s">
        <v>567</v>
      </c>
      <c r="D150" t="s">
        <v>574</v>
      </c>
      <c r="E150" t="s">
        <v>575</v>
      </c>
      <c r="F150">
        <v>405</v>
      </c>
    </row>
    <row r="151" spans="1:6" x14ac:dyDescent="0.45">
      <c r="A151" t="s">
        <v>477</v>
      </c>
      <c r="B151" t="s">
        <v>203</v>
      </c>
      <c r="C151" t="s">
        <v>567</v>
      </c>
      <c r="D151" t="s">
        <v>574</v>
      </c>
      <c r="E151" t="s">
        <v>581</v>
      </c>
      <c r="F151">
        <v>405</v>
      </c>
    </row>
    <row r="152" spans="1:6" x14ac:dyDescent="0.45">
      <c r="A152" t="s">
        <v>478</v>
      </c>
      <c r="B152" t="s">
        <v>595</v>
      </c>
      <c r="C152" t="s">
        <v>567</v>
      </c>
      <c r="D152" t="s">
        <v>595</v>
      </c>
      <c r="E152" t="s">
        <v>595</v>
      </c>
      <c r="F152">
        <v>405</v>
      </c>
    </row>
    <row r="153" spans="1:6" x14ac:dyDescent="0.45">
      <c r="A153" t="s">
        <v>479</v>
      </c>
      <c r="B153" t="s">
        <v>205</v>
      </c>
      <c r="C153" t="s">
        <v>558</v>
      </c>
      <c r="D153" t="s">
        <v>574</v>
      </c>
      <c r="E153" t="s">
        <v>577</v>
      </c>
      <c r="F153">
        <v>251</v>
      </c>
    </row>
    <row r="154" spans="1:6" x14ac:dyDescent="0.45">
      <c r="A154" t="s">
        <v>480</v>
      </c>
      <c r="B154" t="s">
        <v>240</v>
      </c>
      <c r="C154" t="s">
        <v>558</v>
      </c>
      <c r="D154" t="s">
        <v>578</v>
      </c>
      <c r="E154" t="s">
        <v>54</v>
      </c>
      <c r="F154">
        <v>251</v>
      </c>
    </row>
    <row r="155" spans="1:6" x14ac:dyDescent="0.45">
      <c r="A155" t="s">
        <v>481</v>
      </c>
      <c r="B155" t="s">
        <v>595</v>
      </c>
      <c r="C155" t="s">
        <v>558</v>
      </c>
      <c r="D155" t="s">
        <v>595</v>
      </c>
      <c r="E155" t="s">
        <v>595</v>
      </c>
      <c r="F155">
        <v>251</v>
      </c>
    </row>
    <row r="156" spans="1:6" x14ac:dyDescent="0.45">
      <c r="A156" t="s">
        <v>482</v>
      </c>
      <c r="B156" t="s">
        <v>595</v>
      </c>
      <c r="C156" t="s">
        <v>558</v>
      </c>
      <c r="D156" t="s">
        <v>595</v>
      </c>
      <c r="E156" t="s">
        <v>595</v>
      </c>
      <c r="F156">
        <v>251</v>
      </c>
    </row>
    <row r="157" spans="1:6" x14ac:dyDescent="0.45">
      <c r="A157" t="s">
        <v>483</v>
      </c>
      <c r="B157" t="s">
        <v>203</v>
      </c>
      <c r="C157" t="s">
        <v>558</v>
      </c>
      <c r="D157" t="s">
        <v>574</v>
      </c>
      <c r="E157" t="s">
        <v>581</v>
      </c>
      <c r="F157">
        <v>251</v>
      </c>
    </row>
    <row r="158" spans="1:6" x14ac:dyDescent="0.45">
      <c r="A158" t="s">
        <v>289</v>
      </c>
      <c r="B158" t="s">
        <v>203</v>
      </c>
      <c r="C158" t="s">
        <v>251</v>
      </c>
      <c r="D158" t="s">
        <v>574</v>
      </c>
      <c r="E158" t="s">
        <v>581</v>
      </c>
      <c r="F158" t="s">
        <v>599</v>
      </c>
    </row>
    <row r="159" spans="1:6" x14ac:dyDescent="0.45">
      <c r="A159" t="s">
        <v>484</v>
      </c>
      <c r="B159" t="s">
        <v>595</v>
      </c>
      <c r="C159" t="s">
        <v>558</v>
      </c>
      <c r="D159" t="s">
        <v>595</v>
      </c>
      <c r="E159" t="s">
        <v>595</v>
      </c>
      <c r="F159">
        <v>251</v>
      </c>
    </row>
    <row r="160" spans="1:6" x14ac:dyDescent="0.45">
      <c r="A160" t="s">
        <v>485</v>
      </c>
      <c r="B160" t="s">
        <v>240</v>
      </c>
      <c r="C160" t="s">
        <v>558</v>
      </c>
      <c r="D160" t="s">
        <v>578</v>
      </c>
      <c r="E160" t="s">
        <v>54</v>
      </c>
      <c r="F160">
        <v>251</v>
      </c>
    </row>
    <row r="161" spans="1:6" x14ac:dyDescent="0.45">
      <c r="A161" t="s">
        <v>486</v>
      </c>
      <c r="B161" t="s">
        <v>207</v>
      </c>
      <c r="C161" t="s">
        <v>258</v>
      </c>
      <c r="D161" t="s">
        <v>574</v>
      </c>
      <c r="E161" t="s">
        <v>577</v>
      </c>
      <c r="F161">
        <v>278</v>
      </c>
    </row>
    <row r="162" spans="1:6" x14ac:dyDescent="0.45">
      <c r="A162" t="s">
        <v>487</v>
      </c>
      <c r="B162" t="s">
        <v>216</v>
      </c>
      <c r="C162" t="s">
        <v>559</v>
      </c>
      <c r="D162" t="s">
        <v>574</v>
      </c>
      <c r="E162" t="s">
        <v>577</v>
      </c>
      <c r="F162">
        <v>283</v>
      </c>
    </row>
    <row r="163" spans="1:6" x14ac:dyDescent="0.45">
      <c r="A163" t="s">
        <v>488</v>
      </c>
      <c r="B163" t="s">
        <v>200</v>
      </c>
      <c r="C163" t="s">
        <v>559</v>
      </c>
      <c r="D163" t="s">
        <v>574</v>
      </c>
      <c r="E163" t="s">
        <v>583</v>
      </c>
      <c r="F163">
        <v>283</v>
      </c>
    </row>
    <row r="164" spans="1:6" x14ac:dyDescent="0.45">
      <c r="A164" t="s">
        <v>489</v>
      </c>
      <c r="B164" t="s">
        <v>216</v>
      </c>
      <c r="C164" t="s">
        <v>559</v>
      </c>
      <c r="D164" t="s">
        <v>574</v>
      </c>
      <c r="E164" t="s">
        <v>577</v>
      </c>
      <c r="F164">
        <v>283</v>
      </c>
    </row>
    <row r="165" spans="1:6" x14ac:dyDescent="0.45">
      <c r="A165" t="s">
        <v>490</v>
      </c>
      <c r="B165" t="s">
        <v>239</v>
      </c>
      <c r="C165" t="s">
        <v>559</v>
      </c>
      <c r="D165" t="s">
        <v>574</v>
      </c>
      <c r="E165" t="s">
        <v>576</v>
      </c>
      <c r="F165">
        <v>283</v>
      </c>
    </row>
    <row r="166" spans="1:6" x14ac:dyDescent="0.45">
      <c r="A166" t="s">
        <v>491</v>
      </c>
      <c r="B166" t="s">
        <v>38</v>
      </c>
      <c r="C166" t="s">
        <v>559</v>
      </c>
      <c r="D166" t="s">
        <v>574</v>
      </c>
      <c r="E166" t="s">
        <v>577</v>
      </c>
      <c r="F166">
        <v>283</v>
      </c>
    </row>
    <row r="167" spans="1:6" x14ac:dyDescent="0.45">
      <c r="A167" t="s">
        <v>492</v>
      </c>
      <c r="B167" t="s">
        <v>214</v>
      </c>
      <c r="C167" t="s">
        <v>559</v>
      </c>
      <c r="D167" t="s">
        <v>574</v>
      </c>
      <c r="E167" t="s">
        <v>577</v>
      </c>
      <c r="F167">
        <v>283</v>
      </c>
    </row>
    <row r="168" spans="1:6" x14ac:dyDescent="0.45">
      <c r="A168" t="s">
        <v>493</v>
      </c>
      <c r="B168" t="s">
        <v>219</v>
      </c>
      <c r="C168" t="s">
        <v>559</v>
      </c>
      <c r="D168" t="s">
        <v>574</v>
      </c>
      <c r="E168" t="s">
        <v>584</v>
      </c>
      <c r="F168">
        <v>283</v>
      </c>
    </row>
    <row r="169" spans="1:6" x14ac:dyDescent="0.45">
      <c r="A169" t="s">
        <v>290</v>
      </c>
      <c r="B169" t="s">
        <v>209</v>
      </c>
      <c r="C169" t="s">
        <v>251</v>
      </c>
      <c r="D169" t="s">
        <v>574</v>
      </c>
      <c r="E169" t="s">
        <v>576</v>
      </c>
      <c r="F169" t="s">
        <v>599</v>
      </c>
    </row>
    <row r="170" spans="1:6" x14ac:dyDescent="0.45">
      <c r="A170" t="s">
        <v>494</v>
      </c>
      <c r="B170" t="s">
        <v>191</v>
      </c>
      <c r="C170" t="s">
        <v>559</v>
      </c>
      <c r="D170" t="s">
        <v>574</v>
      </c>
      <c r="E170" t="s">
        <v>577</v>
      </c>
      <c r="F170">
        <v>283</v>
      </c>
    </row>
    <row r="171" spans="1:6" x14ac:dyDescent="0.45">
      <c r="A171" t="s">
        <v>495</v>
      </c>
      <c r="B171" t="s">
        <v>192</v>
      </c>
      <c r="C171" t="s">
        <v>561</v>
      </c>
      <c r="D171" t="s">
        <v>574</v>
      </c>
      <c r="E171" t="s">
        <v>577</v>
      </c>
      <c r="F171">
        <v>314</v>
      </c>
    </row>
    <row r="172" spans="1:6" x14ac:dyDescent="0.45">
      <c r="A172" t="s">
        <v>496</v>
      </c>
      <c r="B172" t="s">
        <v>28</v>
      </c>
      <c r="C172" t="s">
        <v>561</v>
      </c>
      <c r="D172" t="s">
        <v>574</v>
      </c>
      <c r="E172" t="s">
        <v>577</v>
      </c>
      <c r="F172">
        <v>314</v>
      </c>
    </row>
    <row r="173" spans="1:6" x14ac:dyDescent="0.45">
      <c r="A173" t="s">
        <v>497</v>
      </c>
      <c r="B173" t="s">
        <v>191</v>
      </c>
      <c r="C173" t="s">
        <v>561</v>
      </c>
      <c r="D173" t="s">
        <v>574</v>
      </c>
      <c r="E173" t="s">
        <v>577</v>
      </c>
      <c r="F173">
        <v>314</v>
      </c>
    </row>
    <row r="174" spans="1:6" x14ac:dyDescent="0.45">
      <c r="A174" t="s">
        <v>498</v>
      </c>
      <c r="B174" t="s">
        <v>595</v>
      </c>
      <c r="C174" t="s">
        <v>561</v>
      </c>
      <c r="D174" t="s">
        <v>595</v>
      </c>
      <c r="E174" t="s">
        <v>595</v>
      </c>
      <c r="F174">
        <v>314</v>
      </c>
    </row>
    <row r="175" spans="1:6" x14ac:dyDescent="0.45">
      <c r="A175" t="s">
        <v>499</v>
      </c>
      <c r="B175" t="s">
        <v>196</v>
      </c>
      <c r="C175" t="s">
        <v>561</v>
      </c>
      <c r="D175" t="s">
        <v>574</v>
      </c>
      <c r="E175" t="s">
        <v>577</v>
      </c>
      <c r="F175">
        <v>314</v>
      </c>
    </row>
    <row r="176" spans="1:6" x14ac:dyDescent="0.45">
      <c r="A176" t="s">
        <v>500</v>
      </c>
      <c r="B176" t="s">
        <v>195</v>
      </c>
      <c r="C176" t="s">
        <v>561</v>
      </c>
      <c r="D176" t="s">
        <v>574</v>
      </c>
      <c r="E176" t="s">
        <v>577</v>
      </c>
      <c r="F176">
        <v>314</v>
      </c>
    </row>
    <row r="177" spans="1:6" x14ac:dyDescent="0.45">
      <c r="A177" t="s">
        <v>291</v>
      </c>
      <c r="B177" t="s">
        <v>203</v>
      </c>
      <c r="C177" t="s">
        <v>251</v>
      </c>
      <c r="D177" t="s">
        <v>574</v>
      </c>
      <c r="E177" t="s">
        <v>581</v>
      </c>
      <c r="F177" t="s">
        <v>599</v>
      </c>
    </row>
    <row r="178" spans="1:6" x14ac:dyDescent="0.45">
      <c r="A178" t="s">
        <v>501</v>
      </c>
      <c r="B178" t="s">
        <v>198</v>
      </c>
      <c r="C178" t="s">
        <v>562</v>
      </c>
      <c r="D178" t="s">
        <v>574</v>
      </c>
      <c r="E178" t="s">
        <v>583</v>
      </c>
      <c r="F178">
        <v>318</v>
      </c>
    </row>
    <row r="179" spans="1:6" x14ac:dyDescent="0.45">
      <c r="A179" t="s">
        <v>502</v>
      </c>
      <c r="B179" t="s">
        <v>210</v>
      </c>
      <c r="C179" t="s">
        <v>562</v>
      </c>
      <c r="D179" t="s">
        <v>574</v>
      </c>
      <c r="E179" t="s">
        <v>577</v>
      </c>
      <c r="F179">
        <v>318</v>
      </c>
    </row>
    <row r="180" spans="1:6" x14ac:dyDescent="0.45">
      <c r="A180" t="s">
        <v>503</v>
      </c>
      <c r="B180" t="s">
        <v>203</v>
      </c>
      <c r="C180" t="s">
        <v>562</v>
      </c>
      <c r="D180" t="s">
        <v>574</v>
      </c>
      <c r="E180" t="s">
        <v>581</v>
      </c>
      <c r="F180">
        <v>318</v>
      </c>
    </row>
    <row r="181" spans="1:6" x14ac:dyDescent="0.45">
      <c r="A181" t="s">
        <v>504</v>
      </c>
      <c r="B181" t="s">
        <v>595</v>
      </c>
      <c r="C181" t="s">
        <v>562</v>
      </c>
      <c r="D181" t="s">
        <v>595</v>
      </c>
      <c r="E181" t="s">
        <v>595</v>
      </c>
      <c r="F181">
        <v>318</v>
      </c>
    </row>
    <row r="182" spans="1:6" x14ac:dyDescent="0.45">
      <c r="A182" t="s">
        <v>505</v>
      </c>
      <c r="B182" t="s">
        <v>192</v>
      </c>
      <c r="C182" t="s">
        <v>562</v>
      </c>
      <c r="D182" t="s">
        <v>574</v>
      </c>
      <c r="E182" t="s">
        <v>577</v>
      </c>
      <c r="F182">
        <v>318</v>
      </c>
    </row>
    <row r="183" spans="1:6" x14ac:dyDescent="0.45">
      <c r="A183" t="s">
        <v>506</v>
      </c>
      <c r="B183" t="s">
        <v>195</v>
      </c>
      <c r="C183" t="s">
        <v>562</v>
      </c>
      <c r="D183" t="s">
        <v>574</v>
      </c>
      <c r="E183" t="s">
        <v>577</v>
      </c>
      <c r="F183">
        <v>318</v>
      </c>
    </row>
    <row r="184" spans="1:6" x14ac:dyDescent="0.45">
      <c r="A184" t="s">
        <v>507</v>
      </c>
      <c r="B184" t="s">
        <v>237</v>
      </c>
      <c r="C184" t="s">
        <v>563</v>
      </c>
      <c r="D184" t="s">
        <v>574</v>
      </c>
      <c r="E184" t="s">
        <v>577</v>
      </c>
      <c r="F184">
        <v>328</v>
      </c>
    </row>
    <row r="185" spans="1:6" x14ac:dyDescent="0.45">
      <c r="A185" t="s">
        <v>508</v>
      </c>
      <c r="B185" t="s">
        <v>228</v>
      </c>
      <c r="C185" t="s">
        <v>563</v>
      </c>
      <c r="D185" t="s">
        <v>574</v>
      </c>
      <c r="E185" t="s">
        <v>576</v>
      </c>
      <c r="F185">
        <v>328</v>
      </c>
    </row>
    <row r="186" spans="1:6" x14ac:dyDescent="0.45">
      <c r="A186" t="s">
        <v>509</v>
      </c>
      <c r="B186" t="s">
        <v>241</v>
      </c>
      <c r="C186" t="s">
        <v>563</v>
      </c>
      <c r="D186" t="s">
        <v>574</v>
      </c>
      <c r="E186" t="s">
        <v>576</v>
      </c>
      <c r="F186">
        <v>328</v>
      </c>
    </row>
    <row r="187" spans="1:6" x14ac:dyDescent="0.45">
      <c r="A187" t="s">
        <v>510</v>
      </c>
      <c r="B187" t="s">
        <v>208</v>
      </c>
      <c r="C187" t="s">
        <v>563</v>
      </c>
      <c r="D187" t="s">
        <v>574</v>
      </c>
      <c r="E187" t="s">
        <v>577</v>
      </c>
      <c r="F187">
        <v>328</v>
      </c>
    </row>
    <row r="188" spans="1:6" x14ac:dyDescent="0.45">
      <c r="A188" t="s">
        <v>292</v>
      </c>
      <c r="B188" t="s">
        <v>196</v>
      </c>
      <c r="C188" t="s">
        <v>254</v>
      </c>
      <c r="D188" t="s">
        <v>574</v>
      </c>
      <c r="E188" t="s">
        <v>577</v>
      </c>
      <c r="F188">
        <v>427</v>
      </c>
    </row>
    <row r="189" spans="1:6" x14ac:dyDescent="0.45">
      <c r="A189" t="s">
        <v>511</v>
      </c>
      <c r="B189" t="s">
        <v>226</v>
      </c>
      <c r="C189" t="s">
        <v>563</v>
      </c>
      <c r="D189" t="s">
        <v>586</v>
      </c>
      <c r="E189" t="s">
        <v>589</v>
      </c>
      <c r="F189">
        <v>328</v>
      </c>
    </row>
    <row r="190" spans="1:6" x14ac:dyDescent="0.45">
      <c r="A190" t="s">
        <v>512</v>
      </c>
      <c r="B190" t="s">
        <v>193</v>
      </c>
      <c r="C190" t="s">
        <v>251</v>
      </c>
      <c r="D190" t="s">
        <v>574</v>
      </c>
      <c r="E190" t="s">
        <v>576</v>
      </c>
      <c r="F190">
        <v>336</v>
      </c>
    </row>
    <row r="191" spans="1:6" x14ac:dyDescent="0.45">
      <c r="A191" t="s">
        <v>513</v>
      </c>
      <c r="B191" t="s">
        <v>203</v>
      </c>
      <c r="C191" t="s">
        <v>251</v>
      </c>
      <c r="D191" t="s">
        <v>574</v>
      </c>
      <c r="E191" t="s">
        <v>581</v>
      </c>
      <c r="F191">
        <v>336</v>
      </c>
    </row>
    <row r="192" spans="1:6" x14ac:dyDescent="0.45">
      <c r="A192" t="s">
        <v>514</v>
      </c>
      <c r="B192" t="s">
        <v>249</v>
      </c>
      <c r="C192" t="s">
        <v>251</v>
      </c>
      <c r="D192" t="s">
        <v>574</v>
      </c>
      <c r="E192" t="s">
        <v>577</v>
      </c>
      <c r="F192">
        <v>336</v>
      </c>
    </row>
    <row r="193" spans="1:6" x14ac:dyDescent="0.45">
      <c r="A193" t="s">
        <v>515</v>
      </c>
      <c r="B193" t="s">
        <v>205</v>
      </c>
      <c r="C193" t="s">
        <v>251</v>
      </c>
      <c r="D193" t="s">
        <v>574</v>
      </c>
      <c r="E193" t="s">
        <v>577</v>
      </c>
      <c r="F193">
        <v>336</v>
      </c>
    </row>
    <row r="194" spans="1:6" x14ac:dyDescent="0.45">
      <c r="A194" t="s">
        <v>516</v>
      </c>
      <c r="B194" t="s">
        <v>203</v>
      </c>
      <c r="C194" t="s">
        <v>251</v>
      </c>
      <c r="D194" t="s">
        <v>574</v>
      </c>
      <c r="E194" t="s">
        <v>581</v>
      </c>
      <c r="F194">
        <v>336</v>
      </c>
    </row>
    <row r="195" spans="1:6" x14ac:dyDescent="0.45">
      <c r="A195" t="s">
        <v>517</v>
      </c>
      <c r="B195" t="s">
        <v>223</v>
      </c>
      <c r="C195" t="s">
        <v>251</v>
      </c>
      <c r="D195" t="s">
        <v>574</v>
      </c>
      <c r="E195" t="s">
        <v>577</v>
      </c>
      <c r="F195">
        <v>336</v>
      </c>
    </row>
    <row r="196" spans="1:6" x14ac:dyDescent="0.45">
      <c r="A196" t="s">
        <v>518</v>
      </c>
      <c r="B196" t="s">
        <v>208</v>
      </c>
      <c r="C196" t="s">
        <v>251</v>
      </c>
      <c r="D196" t="s">
        <v>574</v>
      </c>
      <c r="E196" t="s">
        <v>577</v>
      </c>
      <c r="F196">
        <v>336</v>
      </c>
    </row>
    <row r="197" spans="1:6" x14ac:dyDescent="0.45">
      <c r="A197" t="s">
        <v>519</v>
      </c>
      <c r="B197" t="s">
        <v>199</v>
      </c>
      <c r="C197" t="s">
        <v>564</v>
      </c>
      <c r="D197" t="s">
        <v>578</v>
      </c>
      <c r="E197" t="s">
        <v>54</v>
      </c>
      <c r="F197">
        <v>380</v>
      </c>
    </row>
    <row r="198" spans="1:6" x14ac:dyDescent="0.45">
      <c r="A198" t="s">
        <v>293</v>
      </c>
      <c r="B198" t="s">
        <v>195</v>
      </c>
      <c r="C198" t="s">
        <v>254</v>
      </c>
      <c r="D198" t="s">
        <v>574</v>
      </c>
      <c r="E198" t="s">
        <v>577</v>
      </c>
      <c r="F198">
        <v>427</v>
      </c>
    </row>
    <row r="199" spans="1:6" x14ac:dyDescent="0.45">
      <c r="A199" t="s">
        <v>520</v>
      </c>
      <c r="B199" t="s">
        <v>191</v>
      </c>
      <c r="C199" t="s">
        <v>564</v>
      </c>
      <c r="D199" t="s">
        <v>574</v>
      </c>
      <c r="E199" t="s">
        <v>577</v>
      </c>
      <c r="F199">
        <v>380</v>
      </c>
    </row>
    <row r="200" spans="1:6" x14ac:dyDescent="0.45">
      <c r="A200" t="s">
        <v>521</v>
      </c>
      <c r="B200" t="s">
        <v>595</v>
      </c>
      <c r="C200" t="s">
        <v>595</v>
      </c>
      <c r="D200" t="s">
        <v>595</v>
      </c>
      <c r="E200" t="s">
        <v>595</v>
      </c>
      <c r="F200">
        <v>380</v>
      </c>
    </row>
    <row r="201" spans="1:6" x14ac:dyDescent="0.45">
      <c r="A201" t="s">
        <v>522</v>
      </c>
      <c r="B201" t="s">
        <v>191</v>
      </c>
      <c r="C201" t="s">
        <v>258</v>
      </c>
      <c r="D201" t="s">
        <v>574</v>
      </c>
      <c r="E201" t="s">
        <v>577</v>
      </c>
      <c r="F201">
        <v>386</v>
      </c>
    </row>
    <row r="202" spans="1:6" x14ac:dyDescent="0.45">
      <c r="A202" t="s">
        <v>523</v>
      </c>
      <c r="B202" t="s">
        <v>191</v>
      </c>
      <c r="C202" t="s">
        <v>258</v>
      </c>
      <c r="D202" t="s">
        <v>574</v>
      </c>
      <c r="E202" t="s">
        <v>577</v>
      </c>
      <c r="F202">
        <v>386</v>
      </c>
    </row>
    <row r="203" spans="1:6" x14ac:dyDescent="0.45">
      <c r="A203" t="s">
        <v>524</v>
      </c>
      <c r="B203" t="s">
        <v>191</v>
      </c>
      <c r="C203" t="s">
        <v>258</v>
      </c>
      <c r="D203" t="s">
        <v>574</v>
      </c>
      <c r="E203" t="s">
        <v>577</v>
      </c>
      <c r="F203">
        <v>386</v>
      </c>
    </row>
    <row r="204" spans="1:6" x14ac:dyDescent="0.45">
      <c r="A204" t="s">
        <v>525</v>
      </c>
      <c r="B204" t="s">
        <v>191</v>
      </c>
      <c r="C204" t="s">
        <v>258</v>
      </c>
      <c r="D204" t="s">
        <v>574</v>
      </c>
      <c r="E204" t="s">
        <v>577</v>
      </c>
      <c r="F204">
        <v>386</v>
      </c>
    </row>
    <row r="205" spans="1:6" x14ac:dyDescent="0.45">
      <c r="A205" t="s">
        <v>526</v>
      </c>
      <c r="B205" t="s">
        <v>595</v>
      </c>
      <c r="C205" t="s">
        <v>258</v>
      </c>
      <c r="D205" t="s">
        <v>595</v>
      </c>
      <c r="E205" t="s">
        <v>595</v>
      </c>
      <c r="F205">
        <v>386</v>
      </c>
    </row>
    <row r="206" spans="1:6" x14ac:dyDescent="0.45">
      <c r="A206" t="s">
        <v>527</v>
      </c>
      <c r="B206" t="s">
        <v>595</v>
      </c>
      <c r="C206" t="s">
        <v>565</v>
      </c>
      <c r="D206" t="s">
        <v>595</v>
      </c>
      <c r="E206" t="s">
        <v>595</v>
      </c>
      <c r="F206">
        <v>392</v>
      </c>
    </row>
    <row r="207" spans="1:6" x14ac:dyDescent="0.45">
      <c r="A207" t="s">
        <v>294</v>
      </c>
      <c r="B207" t="s">
        <v>595</v>
      </c>
      <c r="C207" t="s">
        <v>254</v>
      </c>
      <c r="D207" t="s">
        <v>595</v>
      </c>
      <c r="E207" t="s">
        <v>595</v>
      </c>
      <c r="F207">
        <v>427</v>
      </c>
    </row>
    <row r="208" spans="1:6" x14ac:dyDescent="0.45">
      <c r="A208" t="s">
        <v>528</v>
      </c>
      <c r="B208" t="s">
        <v>198</v>
      </c>
      <c r="C208" t="s">
        <v>565</v>
      </c>
      <c r="D208" t="s">
        <v>574</v>
      </c>
      <c r="E208" t="s">
        <v>583</v>
      </c>
      <c r="F208">
        <v>392</v>
      </c>
    </row>
    <row r="209" spans="1:6" x14ac:dyDescent="0.45">
      <c r="A209" t="s">
        <v>529</v>
      </c>
      <c r="B209" t="s">
        <v>192</v>
      </c>
      <c r="C209" t="s">
        <v>565</v>
      </c>
      <c r="D209" t="s">
        <v>574</v>
      </c>
      <c r="E209" t="s">
        <v>577</v>
      </c>
      <c r="F209">
        <v>392</v>
      </c>
    </row>
    <row r="210" spans="1:6" x14ac:dyDescent="0.45">
      <c r="A210" t="s">
        <v>530</v>
      </c>
      <c r="B210" t="s">
        <v>210</v>
      </c>
      <c r="C210" t="s">
        <v>565</v>
      </c>
      <c r="D210" t="s">
        <v>574</v>
      </c>
      <c r="E210" t="s">
        <v>577</v>
      </c>
      <c r="F210">
        <v>392</v>
      </c>
    </row>
    <row r="211" spans="1:6" x14ac:dyDescent="0.45">
      <c r="A211" t="s">
        <v>531</v>
      </c>
      <c r="B211" t="s">
        <v>595</v>
      </c>
      <c r="C211" t="s">
        <v>565</v>
      </c>
      <c r="D211" t="s">
        <v>595</v>
      </c>
      <c r="E211" t="s">
        <v>595</v>
      </c>
      <c r="F211">
        <v>392</v>
      </c>
    </row>
    <row r="212" spans="1:6" x14ac:dyDescent="0.45">
      <c r="A212" t="s">
        <v>532</v>
      </c>
      <c r="B212" t="s">
        <v>196</v>
      </c>
      <c r="C212" t="s">
        <v>565</v>
      </c>
      <c r="D212" t="s">
        <v>574</v>
      </c>
      <c r="E212" t="s">
        <v>577</v>
      </c>
      <c r="F212">
        <v>392</v>
      </c>
    </row>
    <row r="213" spans="1:6" x14ac:dyDescent="0.45">
      <c r="A213" t="s">
        <v>533</v>
      </c>
      <c r="B213" t="s">
        <v>210</v>
      </c>
      <c r="C213" t="s">
        <v>565</v>
      </c>
      <c r="D213" t="s">
        <v>574</v>
      </c>
      <c r="E213" t="s">
        <v>577</v>
      </c>
      <c r="F213">
        <v>392</v>
      </c>
    </row>
    <row r="214" spans="1:6" x14ac:dyDescent="0.45">
      <c r="A214" t="s">
        <v>534</v>
      </c>
      <c r="B214" t="s">
        <v>595</v>
      </c>
      <c r="C214" t="s">
        <v>565</v>
      </c>
      <c r="D214" t="s">
        <v>595</v>
      </c>
      <c r="E214" t="s">
        <v>595</v>
      </c>
      <c r="F214">
        <v>392</v>
      </c>
    </row>
    <row r="215" spans="1:6" x14ac:dyDescent="0.45">
      <c r="A215" t="s">
        <v>535</v>
      </c>
      <c r="B215" t="s">
        <v>595</v>
      </c>
      <c r="C215" t="s">
        <v>565</v>
      </c>
      <c r="D215" t="s">
        <v>595</v>
      </c>
      <c r="E215" t="s">
        <v>595</v>
      </c>
      <c r="F215">
        <v>392</v>
      </c>
    </row>
    <row r="216" spans="1:6" x14ac:dyDescent="0.45">
      <c r="A216" t="s">
        <v>295</v>
      </c>
      <c r="B216" t="s">
        <v>202</v>
      </c>
      <c r="C216" t="s">
        <v>254</v>
      </c>
      <c r="D216" t="s">
        <v>574</v>
      </c>
      <c r="E216" t="s">
        <v>577</v>
      </c>
      <c r="F216">
        <v>427</v>
      </c>
    </row>
    <row r="217" spans="1:6" x14ac:dyDescent="0.45">
      <c r="A217" t="s">
        <v>536</v>
      </c>
      <c r="B217" t="s">
        <v>203</v>
      </c>
      <c r="C217" t="s">
        <v>251</v>
      </c>
      <c r="D217" t="s">
        <v>574</v>
      </c>
      <c r="E217" t="s">
        <v>581</v>
      </c>
      <c r="F217">
        <v>403</v>
      </c>
    </row>
    <row r="218" spans="1:6" x14ac:dyDescent="0.45">
      <c r="A218" t="s">
        <v>537</v>
      </c>
      <c r="B218" t="s">
        <v>595</v>
      </c>
      <c r="C218" t="s">
        <v>251</v>
      </c>
      <c r="D218" t="s">
        <v>595</v>
      </c>
      <c r="E218" t="s">
        <v>595</v>
      </c>
      <c r="F218">
        <v>403</v>
      </c>
    </row>
    <row r="219" spans="1:6" x14ac:dyDescent="0.45">
      <c r="A219" t="s">
        <v>538</v>
      </c>
      <c r="B219" t="s">
        <v>595</v>
      </c>
      <c r="C219" t="s">
        <v>251</v>
      </c>
      <c r="D219" t="s">
        <v>595</v>
      </c>
      <c r="E219" t="s">
        <v>595</v>
      </c>
      <c r="F219">
        <v>403</v>
      </c>
    </row>
    <row r="220" spans="1:6" x14ac:dyDescent="0.45">
      <c r="A220" t="s">
        <v>539</v>
      </c>
      <c r="B220" t="s">
        <v>191</v>
      </c>
      <c r="C220" t="s">
        <v>251</v>
      </c>
      <c r="D220" t="s">
        <v>574</v>
      </c>
      <c r="E220" t="s">
        <v>577</v>
      </c>
      <c r="F220">
        <v>403</v>
      </c>
    </row>
    <row r="221" spans="1:6" x14ac:dyDescent="0.45">
      <c r="A221" t="s">
        <v>540</v>
      </c>
      <c r="B221" t="s">
        <v>203</v>
      </c>
      <c r="C221" t="s">
        <v>251</v>
      </c>
      <c r="D221" t="s">
        <v>574</v>
      </c>
      <c r="E221" t="s">
        <v>581</v>
      </c>
      <c r="F221">
        <v>403</v>
      </c>
    </row>
    <row r="222" spans="1:6" x14ac:dyDescent="0.45">
      <c r="A222" t="s">
        <v>541</v>
      </c>
      <c r="B222" t="s">
        <v>195</v>
      </c>
      <c r="C222" t="s">
        <v>252</v>
      </c>
      <c r="D222" t="s">
        <v>574</v>
      </c>
      <c r="E222" t="s">
        <v>577</v>
      </c>
      <c r="F222">
        <v>404</v>
      </c>
    </row>
    <row r="223" spans="1:6" x14ac:dyDescent="0.45">
      <c r="A223" t="s">
        <v>542</v>
      </c>
      <c r="B223" t="s">
        <v>192</v>
      </c>
      <c r="C223" t="s">
        <v>252</v>
      </c>
      <c r="D223" t="s">
        <v>574</v>
      </c>
      <c r="E223" t="s">
        <v>577</v>
      </c>
      <c r="F223">
        <v>404</v>
      </c>
    </row>
    <row r="224" spans="1:6" x14ac:dyDescent="0.45">
      <c r="A224" t="s">
        <v>543</v>
      </c>
      <c r="B224" t="s">
        <v>595</v>
      </c>
      <c r="C224" t="s">
        <v>252</v>
      </c>
      <c r="D224" t="s">
        <v>595</v>
      </c>
      <c r="E224" t="s">
        <v>595</v>
      </c>
      <c r="F224">
        <v>404</v>
      </c>
    </row>
    <row r="225" spans="1:6" x14ac:dyDescent="0.45">
      <c r="A225" t="s">
        <v>544</v>
      </c>
      <c r="B225" t="s">
        <v>197</v>
      </c>
      <c r="C225" t="s">
        <v>251</v>
      </c>
      <c r="D225" t="s">
        <v>586</v>
      </c>
      <c r="E225" t="s">
        <v>587</v>
      </c>
      <c r="F225">
        <v>407</v>
      </c>
    </row>
    <row r="226" spans="1:6" x14ac:dyDescent="0.45">
      <c r="A226" t="s">
        <v>545</v>
      </c>
      <c r="B226" t="s">
        <v>595</v>
      </c>
      <c r="C226" t="s">
        <v>251</v>
      </c>
      <c r="D226" t="s">
        <v>595</v>
      </c>
      <c r="E226" t="s">
        <v>595</v>
      </c>
      <c r="F226">
        <v>407</v>
      </c>
    </row>
    <row r="227" spans="1:6" x14ac:dyDescent="0.45">
      <c r="A227" t="s">
        <v>546</v>
      </c>
      <c r="B227" t="s">
        <v>197</v>
      </c>
      <c r="C227" t="s">
        <v>251</v>
      </c>
      <c r="D227" t="s">
        <v>586</v>
      </c>
      <c r="E227" t="s">
        <v>587</v>
      </c>
      <c r="F227">
        <v>407</v>
      </c>
    </row>
    <row r="228" spans="1:6" x14ac:dyDescent="0.45">
      <c r="A228" t="s">
        <v>547</v>
      </c>
      <c r="B228" t="s">
        <v>7</v>
      </c>
      <c r="C228" t="s">
        <v>251</v>
      </c>
      <c r="D228" t="s">
        <v>574</v>
      </c>
      <c r="E228" t="s">
        <v>576</v>
      </c>
      <c r="F228">
        <v>407</v>
      </c>
    </row>
    <row r="229" spans="1:6" x14ac:dyDescent="0.45">
      <c r="A229" t="s">
        <v>548</v>
      </c>
      <c r="B229" t="s">
        <v>235</v>
      </c>
      <c r="C229" t="s">
        <v>260</v>
      </c>
      <c r="D229" t="s">
        <v>578</v>
      </c>
      <c r="E229" t="s">
        <v>582</v>
      </c>
      <c r="F229">
        <v>430</v>
      </c>
    </row>
    <row r="230" spans="1:6" x14ac:dyDescent="0.45">
      <c r="A230" t="s">
        <v>549</v>
      </c>
      <c r="B230" t="s">
        <v>211</v>
      </c>
      <c r="C230" t="s">
        <v>260</v>
      </c>
      <c r="D230" t="s">
        <v>574</v>
      </c>
      <c r="E230" t="s">
        <v>576</v>
      </c>
      <c r="F230">
        <v>430</v>
      </c>
    </row>
    <row r="231" spans="1:6" x14ac:dyDescent="0.45">
      <c r="A231" t="s">
        <v>296</v>
      </c>
      <c r="B231" t="s">
        <v>212</v>
      </c>
      <c r="C231" t="s">
        <v>254</v>
      </c>
      <c r="D231" t="s">
        <v>574</v>
      </c>
      <c r="E231" t="s">
        <v>583</v>
      </c>
      <c r="F231">
        <v>427</v>
      </c>
    </row>
    <row r="232" spans="1:6" x14ac:dyDescent="0.45">
      <c r="A232" t="s">
        <v>550</v>
      </c>
      <c r="B232" t="s">
        <v>217</v>
      </c>
      <c r="C232" t="s">
        <v>260</v>
      </c>
      <c r="D232" t="s">
        <v>574</v>
      </c>
      <c r="E232" t="s">
        <v>576</v>
      </c>
      <c r="F232">
        <v>430</v>
      </c>
    </row>
    <row r="233" spans="1:6" x14ac:dyDescent="0.45">
      <c r="A233" t="s">
        <v>551</v>
      </c>
      <c r="B233" t="s">
        <v>191</v>
      </c>
      <c r="C233" t="s">
        <v>566</v>
      </c>
      <c r="D233" t="s">
        <v>574</v>
      </c>
      <c r="E233" t="s">
        <v>577</v>
      </c>
      <c r="F233">
        <v>455</v>
      </c>
    </row>
    <row r="234" spans="1:6" x14ac:dyDescent="0.45">
      <c r="A234" t="s">
        <v>552</v>
      </c>
      <c r="B234" t="s">
        <v>246</v>
      </c>
      <c r="C234" t="s">
        <v>566</v>
      </c>
      <c r="D234" t="s">
        <v>574</v>
      </c>
      <c r="E234" t="s">
        <v>576</v>
      </c>
      <c r="F234">
        <v>455</v>
      </c>
    </row>
    <row r="235" spans="1:6" x14ac:dyDescent="0.45">
      <c r="A235" t="s">
        <v>553</v>
      </c>
      <c r="B235" t="s">
        <v>223</v>
      </c>
      <c r="C235" t="s">
        <v>258</v>
      </c>
      <c r="D235" t="s">
        <v>574</v>
      </c>
      <c r="E235" t="s">
        <v>577</v>
      </c>
      <c r="F235">
        <v>466</v>
      </c>
    </row>
    <row r="236" spans="1:6" x14ac:dyDescent="0.45">
      <c r="A236" t="s">
        <v>554</v>
      </c>
      <c r="B236" t="s">
        <v>245</v>
      </c>
      <c r="C236" t="s">
        <v>258</v>
      </c>
      <c r="D236" t="s">
        <v>574</v>
      </c>
      <c r="E236" t="s">
        <v>577</v>
      </c>
      <c r="F236">
        <v>466</v>
      </c>
    </row>
    <row r="237" spans="1:6" x14ac:dyDescent="0.45">
      <c r="A237" t="s">
        <v>555</v>
      </c>
      <c r="B237" t="s">
        <v>199</v>
      </c>
      <c r="C237" t="s">
        <v>258</v>
      </c>
      <c r="D237" t="s">
        <v>578</v>
      </c>
      <c r="E237" t="s">
        <v>54</v>
      </c>
      <c r="F237">
        <v>466</v>
      </c>
    </row>
    <row r="238" spans="1:6" x14ac:dyDescent="0.45">
      <c r="A238" t="s">
        <v>556</v>
      </c>
      <c r="B238" t="s">
        <v>230</v>
      </c>
      <c r="C238" t="s">
        <v>258</v>
      </c>
      <c r="D238" t="s">
        <v>578</v>
      </c>
      <c r="E238" t="s">
        <v>54</v>
      </c>
      <c r="F238">
        <v>466</v>
      </c>
    </row>
    <row r="239" spans="1:6" x14ac:dyDescent="0.45">
      <c r="A239" t="s">
        <v>297</v>
      </c>
      <c r="B239" t="s">
        <v>232</v>
      </c>
      <c r="C239" t="s">
        <v>254</v>
      </c>
      <c r="D239" t="s">
        <v>574</v>
      </c>
      <c r="E239" t="s">
        <v>583</v>
      </c>
      <c r="F239">
        <v>427</v>
      </c>
    </row>
    <row r="240" spans="1:6" x14ac:dyDescent="0.45">
      <c r="A240" t="s">
        <v>557</v>
      </c>
      <c r="B240" t="s">
        <v>595</v>
      </c>
      <c r="C240" t="s">
        <v>258</v>
      </c>
      <c r="D240" t="s">
        <v>595</v>
      </c>
      <c r="E240" t="s">
        <v>595</v>
      </c>
      <c r="F240">
        <v>466</v>
      </c>
    </row>
    <row r="241" spans="1:6" x14ac:dyDescent="0.45">
      <c r="A241" t="s">
        <v>298</v>
      </c>
      <c r="B241" t="s">
        <v>227</v>
      </c>
      <c r="C241" t="s">
        <v>255</v>
      </c>
      <c r="D241" t="s">
        <v>574</v>
      </c>
      <c r="E241" t="s">
        <v>576</v>
      </c>
      <c r="F241">
        <v>435</v>
      </c>
    </row>
    <row r="242" spans="1:6" x14ac:dyDescent="0.45">
      <c r="A242" t="s">
        <v>266</v>
      </c>
      <c r="B242" t="s">
        <v>595</v>
      </c>
      <c r="C242" t="s">
        <v>251</v>
      </c>
      <c r="D242" t="s">
        <v>595</v>
      </c>
      <c r="E242" t="s">
        <v>595</v>
      </c>
      <c r="F242">
        <v>222</v>
      </c>
    </row>
    <row r="243" spans="1:6" x14ac:dyDescent="0.45">
      <c r="A243" t="s">
        <v>299</v>
      </c>
      <c r="B243" t="s">
        <v>198</v>
      </c>
      <c r="C243" t="s">
        <v>255</v>
      </c>
      <c r="D243" t="s">
        <v>574</v>
      </c>
      <c r="E243" t="s">
        <v>583</v>
      </c>
      <c r="F243">
        <v>435</v>
      </c>
    </row>
    <row r="244" spans="1:6" x14ac:dyDescent="0.45">
      <c r="A244" t="s">
        <v>571</v>
      </c>
      <c r="B244" t="s">
        <v>595</v>
      </c>
      <c r="C244" t="s">
        <v>595</v>
      </c>
      <c r="D244" t="s">
        <v>595</v>
      </c>
      <c r="E244" t="s">
        <v>595</v>
      </c>
      <c r="F244" t="e">
        <v>#N/A</v>
      </c>
    </row>
    <row r="245" spans="1:6" x14ac:dyDescent="0.45">
      <c r="A245" t="s">
        <v>568</v>
      </c>
      <c r="B245" t="s">
        <v>221</v>
      </c>
      <c r="C245" t="s">
        <v>595</v>
      </c>
      <c r="D245" t="s">
        <v>574</v>
      </c>
      <c r="E245" t="s">
        <v>577</v>
      </c>
      <c r="F245" t="e">
        <v>#N/A</v>
      </c>
    </row>
    <row r="246" spans="1:6" x14ac:dyDescent="0.45">
      <c r="A246" t="s">
        <v>570</v>
      </c>
      <c r="B246" t="s">
        <v>199</v>
      </c>
      <c r="C246" t="s">
        <v>595</v>
      </c>
      <c r="D246" t="s">
        <v>578</v>
      </c>
      <c r="E246" t="s">
        <v>54</v>
      </c>
      <c r="F246" t="e">
        <v>#N/A</v>
      </c>
    </row>
    <row r="247" spans="1:6" x14ac:dyDescent="0.45">
      <c r="A247" t="s">
        <v>300</v>
      </c>
      <c r="B247" t="s">
        <v>210</v>
      </c>
      <c r="C247" t="s">
        <v>255</v>
      </c>
      <c r="D247" t="s">
        <v>574</v>
      </c>
      <c r="E247" t="s">
        <v>577</v>
      </c>
      <c r="F247">
        <v>435</v>
      </c>
    </row>
    <row r="248" spans="1:6" x14ac:dyDescent="0.45">
      <c r="A248" t="s">
        <v>301</v>
      </c>
      <c r="B248" t="s">
        <v>595</v>
      </c>
      <c r="C248" t="s">
        <v>255</v>
      </c>
      <c r="D248" t="s">
        <v>595</v>
      </c>
      <c r="E248" t="s">
        <v>595</v>
      </c>
      <c r="F248">
        <v>435</v>
      </c>
    </row>
    <row r="249" spans="1:6" x14ac:dyDescent="0.45">
      <c r="A249" t="s">
        <v>302</v>
      </c>
      <c r="B249" t="s">
        <v>49</v>
      </c>
      <c r="C249" t="s">
        <v>256</v>
      </c>
      <c r="D249" t="s">
        <v>574</v>
      </c>
      <c r="E249" t="s">
        <v>576</v>
      </c>
      <c r="F249">
        <v>436</v>
      </c>
    </row>
    <row r="250" spans="1:6" x14ac:dyDescent="0.45">
      <c r="A250" t="s">
        <v>303</v>
      </c>
      <c r="B250" t="s">
        <v>595</v>
      </c>
      <c r="C250" t="s">
        <v>256</v>
      </c>
      <c r="D250" t="s">
        <v>595</v>
      </c>
      <c r="E250" t="s">
        <v>595</v>
      </c>
      <c r="F250">
        <v>436</v>
      </c>
    </row>
    <row r="251" spans="1:6" x14ac:dyDescent="0.45">
      <c r="A251" t="s">
        <v>304</v>
      </c>
      <c r="B251" t="s">
        <v>4</v>
      </c>
      <c r="C251" t="s">
        <v>256</v>
      </c>
      <c r="D251" t="s">
        <v>574</v>
      </c>
      <c r="E251" t="s">
        <v>581</v>
      </c>
      <c r="F251">
        <v>436</v>
      </c>
    </row>
    <row r="252" spans="1:6" x14ac:dyDescent="0.45">
      <c r="A252" t="s">
        <v>305</v>
      </c>
      <c r="B252" t="s">
        <v>4</v>
      </c>
      <c r="C252" t="s">
        <v>256</v>
      </c>
      <c r="D252" t="s">
        <v>574</v>
      </c>
      <c r="E252" t="s">
        <v>581</v>
      </c>
      <c r="F252">
        <v>436</v>
      </c>
    </row>
    <row r="253" spans="1:6" x14ac:dyDescent="0.45">
      <c r="A253" t="s">
        <v>306</v>
      </c>
      <c r="B253" t="s">
        <v>192</v>
      </c>
      <c r="C253" t="s">
        <v>256</v>
      </c>
      <c r="D253" t="s">
        <v>574</v>
      </c>
      <c r="E253" t="s">
        <v>577</v>
      </c>
      <c r="F253">
        <v>436</v>
      </c>
    </row>
    <row r="254" spans="1:6" x14ac:dyDescent="0.45">
      <c r="A254" t="s">
        <v>307</v>
      </c>
      <c r="B254" t="s">
        <v>4</v>
      </c>
      <c r="C254" t="s">
        <v>256</v>
      </c>
      <c r="D254" t="s">
        <v>574</v>
      </c>
      <c r="E254" t="s">
        <v>581</v>
      </c>
      <c r="F254">
        <v>436</v>
      </c>
    </row>
    <row r="255" spans="1:6" x14ac:dyDescent="0.45">
      <c r="A255" t="s">
        <v>569</v>
      </c>
      <c r="B255" t="s">
        <v>198</v>
      </c>
      <c r="C255" t="s">
        <v>595</v>
      </c>
      <c r="D255" t="s">
        <v>574</v>
      </c>
      <c r="E255" t="s">
        <v>583</v>
      </c>
      <c r="F255" t="e">
        <v>#N/A</v>
      </c>
    </row>
    <row r="256" spans="1:6" x14ac:dyDescent="0.45">
      <c r="A256" t="s">
        <v>308</v>
      </c>
      <c r="B256" t="s">
        <v>202</v>
      </c>
      <c r="C256" t="s">
        <v>257</v>
      </c>
      <c r="D256" t="s">
        <v>574</v>
      </c>
      <c r="E256" t="s">
        <v>577</v>
      </c>
      <c r="F256">
        <v>164</v>
      </c>
    </row>
    <row r="257" spans="1:6" x14ac:dyDescent="0.45">
      <c r="A257" t="s">
        <v>309</v>
      </c>
      <c r="B257" t="s">
        <v>202</v>
      </c>
      <c r="C257" t="s">
        <v>258</v>
      </c>
      <c r="D257" t="s">
        <v>574</v>
      </c>
      <c r="E257" t="s">
        <v>577</v>
      </c>
      <c r="F257">
        <v>166</v>
      </c>
    </row>
    <row r="258" spans="1:6" x14ac:dyDescent="0.45">
      <c r="A258" t="s">
        <v>310</v>
      </c>
      <c r="B258" t="s">
        <v>244</v>
      </c>
      <c r="C258" t="s">
        <v>258</v>
      </c>
      <c r="D258" t="s">
        <v>574</v>
      </c>
      <c r="E258" t="s">
        <v>576</v>
      </c>
      <c r="F258">
        <v>166</v>
      </c>
    </row>
    <row r="259" spans="1:6" x14ac:dyDescent="0.45">
      <c r="A259" t="s">
        <v>311</v>
      </c>
      <c r="B259" t="s">
        <v>595</v>
      </c>
      <c r="C259" t="s">
        <v>258</v>
      </c>
      <c r="D259" t="s">
        <v>595</v>
      </c>
      <c r="E259" t="s">
        <v>595</v>
      </c>
      <c r="F259">
        <v>166</v>
      </c>
    </row>
    <row r="260" spans="1:6" x14ac:dyDescent="0.45">
      <c r="A260" t="s">
        <v>312</v>
      </c>
      <c r="B260" t="s">
        <v>66</v>
      </c>
      <c r="C260" t="s">
        <v>595</v>
      </c>
      <c r="D260" t="s">
        <v>574</v>
      </c>
      <c r="E260" t="s">
        <v>576</v>
      </c>
      <c r="F260">
        <v>168</v>
      </c>
    </row>
    <row r="261" spans="1:6" x14ac:dyDescent="0.45">
      <c r="A261" t="s">
        <v>313</v>
      </c>
      <c r="B261" t="s">
        <v>218</v>
      </c>
      <c r="C261" t="s">
        <v>595</v>
      </c>
      <c r="D261" t="s">
        <v>574</v>
      </c>
      <c r="E261" t="s">
        <v>577</v>
      </c>
      <c r="F261">
        <v>168</v>
      </c>
    </row>
    <row r="262" spans="1:6" x14ac:dyDescent="0.45">
      <c r="A262" t="s">
        <v>267</v>
      </c>
      <c r="B262" t="s">
        <v>191</v>
      </c>
      <c r="C262" t="s">
        <v>251</v>
      </c>
      <c r="D262" t="s">
        <v>574</v>
      </c>
      <c r="E262" t="s">
        <v>577</v>
      </c>
      <c r="F262">
        <v>222</v>
      </c>
    </row>
    <row r="263" spans="1:6" x14ac:dyDescent="0.45">
      <c r="A263" t="s">
        <v>314</v>
      </c>
      <c r="B263" t="s">
        <v>203</v>
      </c>
      <c r="C263" t="s">
        <v>259</v>
      </c>
      <c r="D263" t="s">
        <v>574</v>
      </c>
      <c r="E263" t="s">
        <v>581</v>
      </c>
      <c r="F263">
        <v>173</v>
      </c>
    </row>
    <row r="264" spans="1:6" x14ac:dyDescent="0.45">
      <c r="A264" t="s">
        <v>315</v>
      </c>
      <c r="B264" t="s">
        <v>203</v>
      </c>
      <c r="C264" t="s">
        <v>262</v>
      </c>
      <c r="D264" t="s">
        <v>574</v>
      </c>
      <c r="E264" t="s">
        <v>581</v>
      </c>
      <c r="F264">
        <v>174</v>
      </c>
    </row>
    <row r="265" spans="1:6" x14ac:dyDescent="0.45">
      <c r="A265" t="s">
        <v>316</v>
      </c>
      <c r="B265" t="s">
        <v>223</v>
      </c>
      <c r="C265" t="s">
        <v>262</v>
      </c>
      <c r="D265" t="s">
        <v>574</v>
      </c>
      <c r="E265" t="s">
        <v>577</v>
      </c>
      <c r="F265">
        <v>174</v>
      </c>
    </row>
    <row r="266" spans="1:6" x14ac:dyDescent="0.45">
      <c r="A266" t="s">
        <v>317</v>
      </c>
      <c r="B266" t="s">
        <v>218</v>
      </c>
      <c r="C266" t="s">
        <v>262</v>
      </c>
      <c r="D266" t="s">
        <v>574</v>
      </c>
      <c r="E266" t="s">
        <v>577</v>
      </c>
      <c r="F266">
        <v>174</v>
      </c>
    </row>
    <row r="267" spans="1:6" x14ac:dyDescent="0.45">
      <c r="A267" t="s">
        <v>318</v>
      </c>
      <c r="B267" t="s">
        <v>193</v>
      </c>
      <c r="C267" t="s">
        <v>262</v>
      </c>
      <c r="D267" t="s">
        <v>574</v>
      </c>
      <c r="E267" t="s">
        <v>576</v>
      </c>
      <c r="F267">
        <v>174</v>
      </c>
    </row>
    <row r="268" spans="1:6" x14ac:dyDescent="0.45">
      <c r="A268" t="s">
        <v>319</v>
      </c>
      <c r="B268" t="s">
        <v>203</v>
      </c>
      <c r="C268" t="s">
        <v>262</v>
      </c>
      <c r="D268" t="s">
        <v>574</v>
      </c>
      <c r="E268" t="s">
        <v>581</v>
      </c>
      <c r="F268">
        <v>174</v>
      </c>
    </row>
    <row r="269" spans="1:6" x14ac:dyDescent="0.45">
      <c r="A269" t="s">
        <v>320</v>
      </c>
      <c r="B269" t="s">
        <v>203</v>
      </c>
      <c r="C269" t="s">
        <v>262</v>
      </c>
      <c r="D269" t="s">
        <v>574</v>
      </c>
      <c r="E269" t="s">
        <v>581</v>
      </c>
      <c r="F269">
        <v>174</v>
      </c>
    </row>
    <row r="270" spans="1:6" x14ac:dyDescent="0.45">
      <c r="A270" t="s">
        <v>321</v>
      </c>
      <c r="B270" t="s">
        <v>203</v>
      </c>
      <c r="C270" t="s">
        <v>262</v>
      </c>
      <c r="D270" t="s">
        <v>574</v>
      </c>
      <c r="E270" t="s">
        <v>581</v>
      </c>
      <c r="F270">
        <v>174</v>
      </c>
    </row>
    <row r="271" spans="1:6" x14ac:dyDescent="0.45">
      <c r="A271" t="s">
        <v>268</v>
      </c>
      <c r="B271" t="s">
        <v>199</v>
      </c>
      <c r="C271" t="s">
        <v>251</v>
      </c>
      <c r="D271" t="s">
        <v>578</v>
      </c>
      <c r="E271" t="s">
        <v>54</v>
      </c>
      <c r="F271">
        <v>222</v>
      </c>
    </row>
    <row r="272" spans="1:6" x14ac:dyDescent="0.45">
      <c r="A272" t="s">
        <v>322</v>
      </c>
      <c r="B272" t="s">
        <v>234</v>
      </c>
      <c r="C272" t="s">
        <v>262</v>
      </c>
      <c r="D272" t="s">
        <v>574</v>
      </c>
      <c r="E272" t="s">
        <v>577</v>
      </c>
      <c r="F272">
        <v>174</v>
      </c>
    </row>
    <row r="273" spans="1:6" x14ac:dyDescent="0.45">
      <c r="A273" t="s">
        <v>323</v>
      </c>
      <c r="B273" t="s">
        <v>218</v>
      </c>
      <c r="C273" t="s">
        <v>262</v>
      </c>
      <c r="D273" t="s">
        <v>574</v>
      </c>
      <c r="E273" t="s">
        <v>577</v>
      </c>
      <c r="F273">
        <v>174</v>
      </c>
    </row>
    <row r="274" spans="1:6" x14ac:dyDescent="0.45">
      <c r="A274" t="s">
        <v>324</v>
      </c>
      <c r="B274" t="s">
        <v>207</v>
      </c>
      <c r="C274" t="s">
        <v>595</v>
      </c>
      <c r="D274" t="s">
        <v>574</v>
      </c>
      <c r="E274" t="s">
        <v>577</v>
      </c>
      <c r="F274">
        <v>176</v>
      </c>
    </row>
    <row r="275" spans="1:6" x14ac:dyDescent="0.45">
      <c r="A275" t="s">
        <v>325</v>
      </c>
      <c r="B275" t="s">
        <v>223</v>
      </c>
      <c r="C275" t="s">
        <v>595</v>
      </c>
      <c r="D275" t="s">
        <v>574</v>
      </c>
      <c r="E275" t="s">
        <v>577</v>
      </c>
      <c r="F275">
        <v>176</v>
      </c>
    </row>
    <row r="276" spans="1:6" x14ac:dyDescent="0.45">
      <c r="A276" t="s">
        <v>326</v>
      </c>
      <c r="B276" t="s">
        <v>197</v>
      </c>
      <c r="C276" t="s">
        <v>251</v>
      </c>
      <c r="D276" t="s">
        <v>586</v>
      </c>
      <c r="E276" t="s">
        <v>587</v>
      </c>
      <c r="F276">
        <v>178</v>
      </c>
    </row>
    <row r="277" spans="1:6" x14ac:dyDescent="0.45">
      <c r="A277" t="s">
        <v>327</v>
      </c>
      <c r="B277" t="s">
        <v>214</v>
      </c>
      <c r="C277" t="s">
        <v>251</v>
      </c>
      <c r="D277" t="s">
        <v>574</v>
      </c>
      <c r="E277" t="s">
        <v>577</v>
      </c>
      <c r="F277">
        <v>178</v>
      </c>
    </row>
    <row r="278" spans="1:6" x14ac:dyDescent="0.45">
      <c r="A278" t="s">
        <v>328</v>
      </c>
      <c r="B278" t="s">
        <v>237</v>
      </c>
      <c r="C278" t="s">
        <v>251</v>
      </c>
      <c r="D278" t="s">
        <v>574</v>
      </c>
      <c r="E278" t="s">
        <v>577</v>
      </c>
      <c r="F278">
        <v>178</v>
      </c>
    </row>
    <row r="279" spans="1:6" x14ac:dyDescent="0.45">
      <c r="A279" t="s">
        <v>269</v>
      </c>
      <c r="B279" t="s">
        <v>194</v>
      </c>
      <c r="C279" t="s">
        <v>251</v>
      </c>
      <c r="D279" t="s">
        <v>574</v>
      </c>
      <c r="E279" t="s">
        <v>577</v>
      </c>
      <c r="F279">
        <v>222</v>
      </c>
    </row>
    <row r="280" spans="1:6" x14ac:dyDescent="0.45">
      <c r="A280" t="s">
        <v>329</v>
      </c>
      <c r="B280" t="s">
        <v>207</v>
      </c>
      <c r="C280" t="s">
        <v>251</v>
      </c>
      <c r="D280" t="s">
        <v>574</v>
      </c>
      <c r="E280" t="s">
        <v>577</v>
      </c>
      <c r="F280">
        <v>178</v>
      </c>
    </row>
    <row r="281" spans="1:6" x14ac:dyDescent="0.45">
      <c r="A281" t="s">
        <v>330</v>
      </c>
      <c r="B281" t="s">
        <v>197</v>
      </c>
      <c r="C281" t="s">
        <v>251</v>
      </c>
      <c r="D281" t="s">
        <v>586</v>
      </c>
      <c r="E281" t="s">
        <v>587</v>
      </c>
      <c r="F281">
        <v>178</v>
      </c>
    </row>
    <row r="282" spans="1:6" x14ac:dyDescent="0.45">
      <c r="A282" t="s">
        <v>331</v>
      </c>
      <c r="B282" t="s">
        <v>197</v>
      </c>
      <c r="C282" t="s">
        <v>251</v>
      </c>
      <c r="D282" t="s">
        <v>586</v>
      </c>
      <c r="E282" t="s">
        <v>587</v>
      </c>
      <c r="F282">
        <v>178</v>
      </c>
    </row>
    <row r="283" spans="1:6" x14ac:dyDescent="0.45">
      <c r="A283" t="s">
        <v>332</v>
      </c>
      <c r="B283" t="s">
        <v>203</v>
      </c>
      <c r="C283" t="s">
        <v>595</v>
      </c>
      <c r="D283" t="s">
        <v>574</v>
      </c>
      <c r="E283" t="s">
        <v>581</v>
      </c>
      <c r="F283">
        <v>221</v>
      </c>
    </row>
    <row r="284" spans="1:6" x14ac:dyDescent="0.45">
      <c r="A284" t="s">
        <v>333</v>
      </c>
      <c r="B284" t="s">
        <v>207</v>
      </c>
      <c r="C284" t="s">
        <v>595</v>
      </c>
      <c r="D284" t="s">
        <v>574</v>
      </c>
      <c r="E284" t="s">
        <v>577</v>
      </c>
      <c r="F284">
        <v>221</v>
      </c>
    </row>
    <row r="285" spans="1:6" x14ac:dyDescent="0.45">
      <c r="A285" t="s">
        <v>334</v>
      </c>
      <c r="B285" t="s">
        <v>223</v>
      </c>
      <c r="C285" t="s">
        <v>251</v>
      </c>
      <c r="D285" t="s">
        <v>574</v>
      </c>
      <c r="E285" t="s">
        <v>577</v>
      </c>
      <c r="F285">
        <v>223</v>
      </c>
    </row>
    <row r="286" spans="1:6" x14ac:dyDescent="0.45">
      <c r="A286" t="s">
        <v>335</v>
      </c>
      <c r="B286" t="s">
        <v>28</v>
      </c>
      <c r="C286" t="s">
        <v>251</v>
      </c>
      <c r="D286" t="s">
        <v>574</v>
      </c>
      <c r="E286" t="s">
        <v>577</v>
      </c>
      <c r="F286">
        <v>223</v>
      </c>
    </row>
    <row r="287" spans="1:6" x14ac:dyDescent="0.45">
      <c r="A287" t="s">
        <v>336</v>
      </c>
      <c r="B287" t="s">
        <v>192</v>
      </c>
      <c r="C287" t="s">
        <v>261</v>
      </c>
      <c r="D287" t="s">
        <v>574</v>
      </c>
      <c r="E287" t="s">
        <v>577</v>
      </c>
      <c r="F287">
        <v>447</v>
      </c>
    </row>
    <row r="288" spans="1:6" x14ac:dyDescent="0.45">
      <c r="A288" t="s">
        <v>337</v>
      </c>
      <c r="B288" t="s">
        <v>196</v>
      </c>
      <c r="C288" t="s">
        <v>261</v>
      </c>
      <c r="D288" t="s">
        <v>574</v>
      </c>
      <c r="E288" t="s">
        <v>577</v>
      </c>
      <c r="F288">
        <v>447</v>
      </c>
    </row>
    <row r="289" spans="1:6" x14ac:dyDescent="0.45">
      <c r="A289" t="s">
        <v>270</v>
      </c>
      <c r="B289" t="s">
        <v>191</v>
      </c>
      <c r="C289" t="s">
        <v>251</v>
      </c>
      <c r="D289" t="s">
        <v>574</v>
      </c>
      <c r="E289" t="s">
        <v>577</v>
      </c>
      <c r="F289">
        <v>222</v>
      </c>
    </row>
    <row r="290" spans="1:6" x14ac:dyDescent="0.45">
      <c r="A290" t="s">
        <v>338</v>
      </c>
      <c r="B290" t="s">
        <v>210</v>
      </c>
      <c r="C290" t="s">
        <v>261</v>
      </c>
      <c r="D290" t="s">
        <v>574</v>
      </c>
      <c r="E290" t="s">
        <v>577</v>
      </c>
      <c r="F290">
        <v>447</v>
      </c>
    </row>
    <row r="291" spans="1:6" x14ac:dyDescent="0.45">
      <c r="A291" t="s">
        <v>339</v>
      </c>
      <c r="B291" t="s">
        <v>206</v>
      </c>
      <c r="C291" t="s">
        <v>261</v>
      </c>
      <c r="D291" t="s">
        <v>574</v>
      </c>
      <c r="E291" t="s">
        <v>583</v>
      </c>
      <c r="F291">
        <v>447</v>
      </c>
    </row>
    <row r="292" spans="1:6" x14ac:dyDescent="0.45">
      <c r="A292" t="s">
        <v>340</v>
      </c>
      <c r="B292" t="s">
        <v>225</v>
      </c>
      <c r="C292" t="s">
        <v>261</v>
      </c>
      <c r="D292" t="s">
        <v>574</v>
      </c>
      <c r="E292" t="s">
        <v>577</v>
      </c>
      <c r="F292">
        <v>447</v>
      </c>
    </row>
    <row r="293" spans="1:6" x14ac:dyDescent="0.45">
      <c r="A293" t="s">
        <v>341</v>
      </c>
      <c r="B293" t="s">
        <v>210</v>
      </c>
      <c r="C293" t="s">
        <v>261</v>
      </c>
      <c r="D293" t="s">
        <v>574</v>
      </c>
      <c r="E293" t="s">
        <v>577</v>
      </c>
      <c r="F293">
        <v>447</v>
      </c>
    </row>
    <row r="294" spans="1:6" x14ac:dyDescent="0.45">
      <c r="A294" t="s">
        <v>342</v>
      </c>
      <c r="B294" t="s">
        <v>195</v>
      </c>
      <c r="C294" t="s">
        <v>262</v>
      </c>
      <c r="D294" t="s">
        <v>574</v>
      </c>
      <c r="E294" t="s">
        <v>577</v>
      </c>
      <c r="F294">
        <v>452</v>
      </c>
    </row>
    <row r="295" spans="1:6" x14ac:dyDescent="0.45">
      <c r="A295" t="s">
        <v>343</v>
      </c>
      <c r="B295" t="s">
        <v>595</v>
      </c>
      <c r="C295" t="s">
        <v>262</v>
      </c>
      <c r="D295" t="s">
        <v>595</v>
      </c>
      <c r="E295" t="s">
        <v>595</v>
      </c>
      <c r="F295">
        <v>452</v>
      </c>
    </row>
    <row r="296" spans="1:6" x14ac:dyDescent="0.45">
      <c r="A296" t="s">
        <v>344</v>
      </c>
      <c r="B296" t="s">
        <v>213</v>
      </c>
      <c r="C296" t="s">
        <v>262</v>
      </c>
      <c r="D296" t="s">
        <v>574</v>
      </c>
      <c r="E296" t="s">
        <v>583</v>
      </c>
      <c r="F296">
        <v>452</v>
      </c>
    </row>
    <row r="297" spans="1:6" x14ac:dyDescent="0.45">
      <c r="A297" t="s">
        <v>345</v>
      </c>
      <c r="B297" t="s">
        <v>192</v>
      </c>
      <c r="C297" t="s">
        <v>262</v>
      </c>
      <c r="D297" t="s">
        <v>574</v>
      </c>
      <c r="E297" t="s">
        <v>577</v>
      </c>
      <c r="F297">
        <v>452</v>
      </c>
    </row>
    <row r="298" spans="1:6" x14ac:dyDescent="0.45">
      <c r="A298" t="s">
        <v>346</v>
      </c>
      <c r="B298" t="s">
        <v>193</v>
      </c>
      <c r="C298" t="s">
        <v>262</v>
      </c>
      <c r="D298" t="s">
        <v>574</v>
      </c>
      <c r="E298" t="s">
        <v>576</v>
      </c>
      <c r="F298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C953-9B1D-48E7-BE83-7B5B9D9BB162}">
  <dimension ref="A1:O383"/>
  <sheetViews>
    <sheetView workbookViewId="0">
      <selection activeCell="A46" sqref="A46:XFD46"/>
    </sheetView>
  </sheetViews>
  <sheetFormatPr defaultRowHeight="14.25" x14ac:dyDescent="0.45"/>
  <cols>
    <col min="14" max="14" width="21.3984375" bestFit="1" customWidth="1"/>
    <col min="15" max="15" width="14.265625" customWidth="1"/>
  </cols>
  <sheetData>
    <row r="1" spans="1:15" ht="17.25" x14ac:dyDescent="0.45">
      <c r="A1" t="s">
        <v>572</v>
      </c>
      <c r="B1" t="s">
        <v>190</v>
      </c>
      <c r="C1" t="s">
        <v>573</v>
      </c>
      <c r="D1" t="s">
        <v>590</v>
      </c>
      <c r="E1" t="s">
        <v>594</v>
      </c>
      <c r="F1" t="s">
        <v>726</v>
      </c>
      <c r="N1" s="1" t="s">
        <v>596</v>
      </c>
    </row>
    <row r="2" spans="1:15" x14ac:dyDescent="0.45">
      <c r="A2" t="s">
        <v>265</v>
      </c>
      <c r="B2" t="s">
        <v>191</v>
      </c>
      <c r="C2" t="s">
        <v>251</v>
      </c>
      <c r="D2" t="s">
        <v>574</v>
      </c>
      <c r="E2" t="s">
        <v>577</v>
      </c>
      <c r="F2">
        <v>222</v>
      </c>
      <c r="G2">
        <f>_xlfn.XLOOKUP(A2,N:N,O:O)</f>
        <v>222</v>
      </c>
      <c r="I2">
        <v>222</v>
      </c>
      <c r="N2" s="2" t="s">
        <v>597</v>
      </c>
      <c r="O2" s="2" t="s">
        <v>598</v>
      </c>
    </row>
    <row r="3" spans="1:15" x14ac:dyDescent="0.45">
      <c r="A3" t="s">
        <v>271</v>
      </c>
      <c r="B3" t="s">
        <v>203</v>
      </c>
      <c r="C3" t="s">
        <v>251</v>
      </c>
      <c r="D3" t="s">
        <v>574</v>
      </c>
      <c r="E3" t="s">
        <v>581</v>
      </c>
      <c r="F3">
        <v>222</v>
      </c>
      <c r="G3">
        <f t="shared" ref="G3:G66" si="0">_xlfn.XLOOKUP(A3,N:N,O:O)</f>
        <v>222</v>
      </c>
      <c r="I3">
        <v>452</v>
      </c>
      <c r="N3" t="s">
        <v>265</v>
      </c>
      <c r="O3">
        <v>222</v>
      </c>
    </row>
    <row r="4" spans="1:15" x14ac:dyDescent="0.45">
      <c r="A4" t="s">
        <v>347</v>
      </c>
      <c r="B4" t="s">
        <v>232</v>
      </c>
      <c r="C4" t="s">
        <v>262</v>
      </c>
      <c r="D4" t="s">
        <v>574</v>
      </c>
      <c r="E4" t="s">
        <v>583</v>
      </c>
      <c r="F4">
        <v>452</v>
      </c>
      <c r="G4" t="str">
        <f t="shared" si="0"/>
        <v>452-2</v>
      </c>
      <c r="I4">
        <v>458</v>
      </c>
      <c r="J4">
        <v>2</v>
      </c>
      <c r="N4" t="s">
        <v>638</v>
      </c>
      <c r="O4">
        <v>222</v>
      </c>
    </row>
    <row r="5" spans="1:15" x14ac:dyDescent="0.45">
      <c r="A5" t="s">
        <v>348</v>
      </c>
      <c r="B5" t="s">
        <v>192</v>
      </c>
      <c r="C5" t="s">
        <v>262</v>
      </c>
      <c r="D5" t="s">
        <v>574</v>
      </c>
      <c r="E5" t="s">
        <v>577</v>
      </c>
      <c r="F5">
        <v>452</v>
      </c>
      <c r="G5" t="str">
        <f t="shared" si="0"/>
        <v>452-2</v>
      </c>
      <c r="I5">
        <v>459</v>
      </c>
      <c r="J5">
        <v>2</v>
      </c>
      <c r="N5" t="s">
        <v>639</v>
      </c>
      <c r="O5">
        <v>222</v>
      </c>
    </row>
    <row r="6" spans="1:15" x14ac:dyDescent="0.45">
      <c r="A6" t="s">
        <v>349</v>
      </c>
      <c r="B6" t="s">
        <v>233</v>
      </c>
      <c r="C6" t="s">
        <v>262</v>
      </c>
      <c r="D6" t="s">
        <v>574</v>
      </c>
      <c r="E6" t="s">
        <v>577</v>
      </c>
      <c r="F6">
        <v>452</v>
      </c>
      <c r="G6" t="str">
        <f t="shared" si="0"/>
        <v>452-2</v>
      </c>
      <c r="I6">
        <v>325</v>
      </c>
      <c r="J6">
        <v>2</v>
      </c>
      <c r="N6" t="s">
        <v>266</v>
      </c>
      <c r="O6">
        <v>222</v>
      </c>
    </row>
    <row r="7" spans="1:15" x14ac:dyDescent="0.45">
      <c r="A7" t="s">
        <v>350</v>
      </c>
      <c r="B7" t="s">
        <v>215</v>
      </c>
      <c r="C7" t="s">
        <v>263</v>
      </c>
      <c r="D7" t="s">
        <v>574</v>
      </c>
      <c r="E7" t="s">
        <v>577</v>
      </c>
      <c r="F7">
        <v>458</v>
      </c>
      <c r="G7" t="str">
        <f t="shared" si="0"/>
        <v>458-1</v>
      </c>
      <c r="I7">
        <v>381</v>
      </c>
      <c r="J7">
        <v>1</v>
      </c>
      <c r="N7" t="s">
        <v>640</v>
      </c>
      <c r="O7">
        <v>222</v>
      </c>
    </row>
    <row r="8" spans="1:15" x14ac:dyDescent="0.45">
      <c r="A8" t="s">
        <v>351</v>
      </c>
      <c r="B8" t="s">
        <v>192</v>
      </c>
      <c r="C8" t="s">
        <v>263</v>
      </c>
      <c r="D8" t="s">
        <v>574</v>
      </c>
      <c r="E8" t="s">
        <v>577</v>
      </c>
      <c r="F8">
        <v>458</v>
      </c>
      <c r="G8" t="str">
        <f t="shared" si="0"/>
        <v>458-1</v>
      </c>
      <c r="I8">
        <v>383</v>
      </c>
      <c r="J8">
        <v>1</v>
      </c>
      <c r="N8" t="s">
        <v>267</v>
      </c>
      <c r="O8">
        <v>222</v>
      </c>
    </row>
    <row r="9" spans="1:15" x14ac:dyDescent="0.45">
      <c r="A9" t="s">
        <v>352</v>
      </c>
      <c r="B9" t="s">
        <v>191</v>
      </c>
      <c r="C9" t="s">
        <v>263</v>
      </c>
      <c r="D9" t="s">
        <v>574</v>
      </c>
      <c r="E9" t="s">
        <v>577</v>
      </c>
      <c r="F9">
        <v>458</v>
      </c>
      <c r="G9" t="str">
        <f t="shared" si="0"/>
        <v>458-1</v>
      </c>
      <c r="I9">
        <v>396</v>
      </c>
      <c r="J9">
        <v>1</v>
      </c>
      <c r="N9" t="s">
        <v>268</v>
      </c>
      <c r="O9">
        <v>222</v>
      </c>
    </row>
    <row r="10" spans="1:15" x14ac:dyDescent="0.45">
      <c r="A10" t="s">
        <v>353</v>
      </c>
      <c r="B10" t="s">
        <v>223</v>
      </c>
      <c r="C10" t="s">
        <v>263</v>
      </c>
      <c r="D10" t="s">
        <v>574</v>
      </c>
      <c r="E10" t="s">
        <v>577</v>
      </c>
      <c r="F10">
        <v>458</v>
      </c>
      <c r="G10" t="str">
        <f t="shared" si="0"/>
        <v>458-1</v>
      </c>
      <c r="I10">
        <v>397</v>
      </c>
      <c r="J10">
        <v>1</v>
      </c>
      <c r="N10" t="s">
        <v>269</v>
      </c>
      <c r="O10">
        <v>222</v>
      </c>
    </row>
    <row r="11" spans="1:15" x14ac:dyDescent="0.45">
      <c r="A11" t="s">
        <v>354</v>
      </c>
      <c r="B11" t="s">
        <v>215</v>
      </c>
      <c r="C11" t="s">
        <v>263</v>
      </c>
      <c r="D11" t="s">
        <v>574</v>
      </c>
      <c r="E11" t="s">
        <v>577</v>
      </c>
      <c r="F11">
        <v>458</v>
      </c>
      <c r="G11" t="str">
        <f t="shared" si="0"/>
        <v>458-1</v>
      </c>
      <c r="I11">
        <v>251</v>
      </c>
      <c r="J11">
        <v>1</v>
      </c>
      <c r="N11" t="s">
        <v>270</v>
      </c>
      <c r="O11">
        <v>222</v>
      </c>
    </row>
    <row r="12" spans="1:15" x14ac:dyDescent="0.45">
      <c r="A12" t="s">
        <v>355</v>
      </c>
      <c r="B12" t="s">
        <v>192</v>
      </c>
      <c r="C12" t="s">
        <v>263</v>
      </c>
      <c r="D12" t="s">
        <v>574</v>
      </c>
      <c r="E12" t="s">
        <v>577</v>
      </c>
      <c r="F12">
        <v>458</v>
      </c>
      <c r="G12" t="str">
        <f t="shared" si="0"/>
        <v>458-2</v>
      </c>
      <c r="I12">
        <v>269</v>
      </c>
      <c r="J12">
        <v>2</v>
      </c>
      <c r="N12" t="s">
        <v>271</v>
      </c>
      <c r="O12">
        <v>222</v>
      </c>
    </row>
    <row r="13" spans="1:15" x14ac:dyDescent="0.45">
      <c r="A13" t="s">
        <v>356</v>
      </c>
      <c r="B13" t="s">
        <v>197</v>
      </c>
      <c r="C13" t="s">
        <v>264</v>
      </c>
      <c r="D13" t="s">
        <v>586</v>
      </c>
      <c r="E13" t="s">
        <v>587</v>
      </c>
      <c r="F13">
        <v>459</v>
      </c>
      <c r="G13" t="str">
        <f t="shared" si="0"/>
        <v>459-1</v>
      </c>
      <c r="I13">
        <v>283</v>
      </c>
      <c r="J13">
        <v>1</v>
      </c>
      <c r="N13" t="s">
        <v>272</v>
      </c>
      <c r="O13">
        <v>222</v>
      </c>
    </row>
    <row r="14" spans="1:15" x14ac:dyDescent="0.45">
      <c r="A14" t="s">
        <v>272</v>
      </c>
      <c r="B14" t="s">
        <v>194</v>
      </c>
      <c r="C14" t="s">
        <v>251</v>
      </c>
      <c r="D14" t="s">
        <v>574</v>
      </c>
      <c r="E14" t="s">
        <v>577</v>
      </c>
      <c r="F14">
        <v>222</v>
      </c>
      <c r="G14">
        <f t="shared" si="0"/>
        <v>222</v>
      </c>
      <c r="I14">
        <v>288</v>
      </c>
      <c r="N14" t="s">
        <v>273</v>
      </c>
      <c r="O14">
        <v>222</v>
      </c>
    </row>
    <row r="15" spans="1:15" x14ac:dyDescent="0.45">
      <c r="A15" t="s">
        <v>357</v>
      </c>
      <c r="B15" t="s">
        <v>205</v>
      </c>
      <c r="C15" t="s">
        <v>264</v>
      </c>
      <c r="D15" t="s">
        <v>574</v>
      </c>
      <c r="E15" t="s">
        <v>577</v>
      </c>
      <c r="F15">
        <v>459</v>
      </c>
      <c r="G15" t="str">
        <f t="shared" si="0"/>
        <v>459-2</v>
      </c>
      <c r="I15">
        <v>314</v>
      </c>
      <c r="J15">
        <v>2</v>
      </c>
      <c r="N15" t="s">
        <v>274</v>
      </c>
      <c r="O15">
        <v>222</v>
      </c>
    </row>
    <row r="16" spans="1:15" x14ac:dyDescent="0.45">
      <c r="A16" t="s">
        <v>358</v>
      </c>
      <c r="B16" t="s">
        <v>191</v>
      </c>
      <c r="C16" t="s">
        <v>251</v>
      </c>
      <c r="D16" t="s">
        <v>574</v>
      </c>
      <c r="E16" t="s">
        <v>577</v>
      </c>
      <c r="F16">
        <v>325</v>
      </c>
      <c r="G16" t="str">
        <f t="shared" si="0"/>
        <v>325-1</v>
      </c>
      <c r="I16">
        <v>318</v>
      </c>
      <c r="J16">
        <v>1</v>
      </c>
      <c r="N16" t="s">
        <v>275</v>
      </c>
      <c r="O16">
        <v>222</v>
      </c>
    </row>
    <row r="17" spans="1:15" x14ac:dyDescent="0.45">
      <c r="A17" t="s">
        <v>359</v>
      </c>
      <c r="B17" t="s">
        <v>191</v>
      </c>
      <c r="C17" t="s">
        <v>251</v>
      </c>
      <c r="D17" t="s">
        <v>574</v>
      </c>
      <c r="E17" t="s">
        <v>577</v>
      </c>
      <c r="F17">
        <v>325</v>
      </c>
      <c r="G17" t="str">
        <f t="shared" si="0"/>
        <v>325-1</v>
      </c>
      <c r="I17">
        <v>336</v>
      </c>
      <c r="J17">
        <v>1</v>
      </c>
      <c r="N17" t="s">
        <v>276</v>
      </c>
      <c r="O17">
        <v>269</v>
      </c>
    </row>
    <row r="18" spans="1:15" x14ac:dyDescent="0.45">
      <c r="A18" t="s">
        <v>360</v>
      </c>
      <c r="B18" t="s">
        <v>203</v>
      </c>
      <c r="C18" t="s">
        <v>251</v>
      </c>
      <c r="D18" t="s">
        <v>574</v>
      </c>
      <c r="E18" t="s">
        <v>581</v>
      </c>
      <c r="F18">
        <v>325</v>
      </c>
      <c r="G18" t="str">
        <f t="shared" si="0"/>
        <v>325-1</v>
      </c>
      <c r="I18">
        <v>380</v>
      </c>
      <c r="J18">
        <v>1</v>
      </c>
      <c r="N18" t="s">
        <v>277</v>
      </c>
      <c r="O18">
        <v>269</v>
      </c>
    </row>
    <row r="19" spans="1:15" x14ac:dyDescent="0.45">
      <c r="A19" t="s">
        <v>361</v>
      </c>
      <c r="B19" t="s">
        <v>211</v>
      </c>
      <c r="C19" t="s">
        <v>251</v>
      </c>
      <c r="D19" t="s">
        <v>574</v>
      </c>
      <c r="E19" t="s">
        <v>576</v>
      </c>
      <c r="F19">
        <v>325</v>
      </c>
      <c r="G19" t="str">
        <f t="shared" si="0"/>
        <v>325-2</v>
      </c>
      <c r="I19">
        <v>386</v>
      </c>
      <c r="J19">
        <v>2</v>
      </c>
      <c r="N19" t="s">
        <v>278</v>
      </c>
      <c r="O19">
        <v>269</v>
      </c>
    </row>
    <row r="20" spans="1:15" x14ac:dyDescent="0.45">
      <c r="A20" t="s">
        <v>362</v>
      </c>
      <c r="B20" t="s">
        <v>203</v>
      </c>
      <c r="C20" t="s">
        <v>251</v>
      </c>
      <c r="D20" t="s">
        <v>574</v>
      </c>
      <c r="E20" t="s">
        <v>581</v>
      </c>
      <c r="F20">
        <v>325</v>
      </c>
      <c r="G20" t="str">
        <f t="shared" si="0"/>
        <v>325-2</v>
      </c>
      <c r="I20">
        <v>392</v>
      </c>
      <c r="J20">
        <v>2</v>
      </c>
      <c r="N20" t="s">
        <v>279</v>
      </c>
      <c r="O20">
        <v>269</v>
      </c>
    </row>
    <row r="21" spans="1:15" x14ac:dyDescent="0.45">
      <c r="A21" t="s">
        <v>363</v>
      </c>
      <c r="B21" t="s">
        <v>205</v>
      </c>
      <c r="C21" t="s">
        <v>251</v>
      </c>
      <c r="D21" t="s">
        <v>574</v>
      </c>
      <c r="E21" t="s">
        <v>577</v>
      </c>
      <c r="F21">
        <v>325</v>
      </c>
      <c r="G21" t="str">
        <f t="shared" si="0"/>
        <v>325-2</v>
      </c>
      <c r="I21">
        <v>403</v>
      </c>
      <c r="J21">
        <v>2</v>
      </c>
      <c r="N21" t="s">
        <v>280</v>
      </c>
      <c r="O21">
        <v>269</v>
      </c>
    </row>
    <row r="22" spans="1:15" x14ac:dyDescent="0.45">
      <c r="A22" t="s">
        <v>364</v>
      </c>
      <c r="B22" t="s">
        <v>205</v>
      </c>
      <c r="C22" t="s">
        <v>262</v>
      </c>
      <c r="D22" t="s">
        <v>574</v>
      </c>
      <c r="E22" t="s">
        <v>577</v>
      </c>
      <c r="F22">
        <v>381</v>
      </c>
      <c r="G22" t="str">
        <f t="shared" si="0"/>
        <v>381-1</v>
      </c>
      <c r="I22">
        <v>404</v>
      </c>
      <c r="J22">
        <v>1</v>
      </c>
      <c r="N22" t="s">
        <v>281</v>
      </c>
      <c r="O22">
        <v>269</v>
      </c>
    </row>
    <row r="23" spans="1:15" x14ac:dyDescent="0.45">
      <c r="A23" t="s">
        <v>365</v>
      </c>
      <c r="B23" t="s">
        <v>203</v>
      </c>
      <c r="C23" t="s">
        <v>262</v>
      </c>
      <c r="D23" t="s">
        <v>574</v>
      </c>
      <c r="E23" t="s">
        <v>581</v>
      </c>
      <c r="F23">
        <v>381</v>
      </c>
      <c r="G23" t="str">
        <f t="shared" si="0"/>
        <v>381-1</v>
      </c>
      <c r="I23">
        <v>407</v>
      </c>
      <c r="J23">
        <v>1</v>
      </c>
      <c r="N23" t="s">
        <v>282</v>
      </c>
      <c r="O23">
        <v>269</v>
      </c>
    </row>
    <row r="24" spans="1:15" x14ac:dyDescent="0.45">
      <c r="A24" t="s">
        <v>273</v>
      </c>
      <c r="B24" t="s">
        <v>595</v>
      </c>
      <c r="C24" t="s">
        <v>251</v>
      </c>
      <c r="D24" t="s">
        <v>595</v>
      </c>
      <c r="E24" t="s">
        <v>595</v>
      </c>
      <c r="F24">
        <v>222</v>
      </c>
      <c r="G24">
        <f t="shared" si="0"/>
        <v>222</v>
      </c>
      <c r="I24">
        <v>422</v>
      </c>
      <c r="N24" t="s">
        <v>283</v>
      </c>
      <c r="O24">
        <v>269</v>
      </c>
    </row>
    <row r="25" spans="1:15" x14ac:dyDescent="0.45">
      <c r="A25" t="s">
        <v>366</v>
      </c>
      <c r="B25" t="s">
        <v>205</v>
      </c>
      <c r="C25" t="s">
        <v>262</v>
      </c>
      <c r="D25" t="s">
        <v>574</v>
      </c>
      <c r="E25" t="s">
        <v>577</v>
      </c>
      <c r="F25">
        <v>381</v>
      </c>
      <c r="G25" t="str">
        <f t="shared" si="0"/>
        <v>381-1</v>
      </c>
      <c r="I25">
        <v>430</v>
      </c>
      <c r="J25">
        <v>1</v>
      </c>
      <c r="N25" t="s">
        <v>284</v>
      </c>
      <c r="O25">
        <v>426</v>
      </c>
    </row>
    <row r="26" spans="1:15" x14ac:dyDescent="0.45">
      <c r="A26" t="s">
        <v>367</v>
      </c>
      <c r="B26" t="s">
        <v>191</v>
      </c>
      <c r="C26" t="s">
        <v>262</v>
      </c>
      <c r="D26" t="s">
        <v>574</v>
      </c>
      <c r="E26" t="s">
        <v>577</v>
      </c>
      <c r="F26">
        <v>381</v>
      </c>
      <c r="G26" t="str">
        <f t="shared" si="0"/>
        <v>381-1</v>
      </c>
      <c r="I26">
        <v>426</v>
      </c>
      <c r="J26">
        <v>1</v>
      </c>
      <c r="N26" t="s">
        <v>285</v>
      </c>
      <c r="O26">
        <v>426</v>
      </c>
    </row>
    <row r="27" spans="1:15" x14ac:dyDescent="0.45">
      <c r="A27" t="s">
        <v>368</v>
      </c>
      <c r="B27" t="s">
        <v>203</v>
      </c>
      <c r="C27" t="s">
        <v>262</v>
      </c>
      <c r="D27" t="s">
        <v>574</v>
      </c>
      <c r="E27" t="s">
        <v>581</v>
      </c>
      <c r="F27">
        <v>381</v>
      </c>
      <c r="G27" t="str">
        <f t="shared" si="0"/>
        <v>381-1</v>
      </c>
      <c r="I27">
        <v>455</v>
      </c>
      <c r="J27">
        <v>1</v>
      </c>
      <c r="N27" t="s">
        <v>641</v>
      </c>
      <c r="O27">
        <v>426</v>
      </c>
    </row>
    <row r="28" spans="1:15" x14ac:dyDescent="0.45">
      <c r="A28" t="s">
        <v>369</v>
      </c>
      <c r="B28" t="s">
        <v>203</v>
      </c>
      <c r="C28" t="s">
        <v>262</v>
      </c>
      <c r="D28" t="s">
        <v>574</v>
      </c>
      <c r="E28" t="s">
        <v>581</v>
      </c>
      <c r="F28">
        <v>381</v>
      </c>
      <c r="G28" t="str">
        <f t="shared" si="0"/>
        <v>381-2</v>
      </c>
      <c r="I28">
        <v>466</v>
      </c>
      <c r="J28">
        <v>2</v>
      </c>
      <c r="N28" t="s">
        <v>286</v>
      </c>
      <c r="O28">
        <v>426</v>
      </c>
    </row>
    <row r="29" spans="1:15" x14ac:dyDescent="0.45">
      <c r="A29" t="s">
        <v>370</v>
      </c>
      <c r="B29" t="s">
        <v>191</v>
      </c>
      <c r="C29" t="s">
        <v>262</v>
      </c>
      <c r="D29" t="s">
        <v>574</v>
      </c>
      <c r="E29" t="s">
        <v>577</v>
      </c>
      <c r="F29">
        <v>381</v>
      </c>
      <c r="G29" t="str">
        <f t="shared" si="0"/>
        <v>381-2</v>
      </c>
      <c r="I29">
        <v>357</v>
      </c>
      <c r="J29">
        <v>2</v>
      </c>
      <c r="N29" t="s">
        <v>287</v>
      </c>
      <c r="O29">
        <v>426</v>
      </c>
    </row>
    <row r="30" spans="1:15" x14ac:dyDescent="0.45">
      <c r="A30" t="s">
        <v>371</v>
      </c>
      <c r="B30" t="s">
        <v>195</v>
      </c>
      <c r="C30" t="s">
        <v>262</v>
      </c>
      <c r="D30" t="s">
        <v>574</v>
      </c>
      <c r="E30" t="s">
        <v>577</v>
      </c>
      <c r="F30">
        <v>381</v>
      </c>
      <c r="G30" t="str">
        <f t="shared" si="0"/>
        <v>381-2</v>
      </c>
      <c r="I30">
        <v>358</v>
      </c>
      <c r="J30">
        <v>2</v>
      </c>
      <c r="N30" t="s">
        <v>288</v>
      </c>
      <c r="O30">
        <v>426</v>
      </c>
    </row>
    <row r="31" spans="1:15" x14ac:dyDescent="0.45">
      <c r="A31" t="s">
        <v>372</v>
      </c>
      <c r="B31" t="s">
        <v>203</v>
      </c>
      <c r="C31" t="s">
        <v>262</v>
      </c>
      <c r="D31" t="s">
        <v>574</v>
      </c>
      <c r="E31" t="s">
        <v>581</v>
      </c>
      <c r="F31">
        <v>381</v>
      </c>
      <c r="G31" t="str">
        <f t="shared" si="0"/>
        <v>381-2</v>
      </c>
      <c r="I31">
        <v>405</v>
      </c>
      <c r="J31">
        <v>2</v>
      </c>
      <c r="N31" t="s">
        <v>289</v>
      </c>
      <c r="O31" t="s">
        <v>599</v>
      </c>
    </row>
    <row r="32" spans="1:15" x14ac:dyDescent="0.45">
      <c r="A32" t="s">
        <v>373</v>
      </c>
      <c r="B32" t="s">
        <v>203</v>
      </c>
      <c r="C32" t="s">
        <v>262</v>
      </c>
      <c r="D32" t="s">
        <v>574</v>
      </c>
      <c r="E32" t="s">
        <v>581</v>
      </c>
      <c r="F32">
        <v>381</v>
      </c>
      <c r="G32" t="str">
        <f t="shared" si="0"/>
        <v>381-2</v>
      </c>
      <c r="I32">
        <v>278</v>
      </c>
      <c r="J32">
        <v>2</v>
      </c>
      <c r="N32" t="s">
        <v>290</v>
      </c>
      <c r="O32" t="s">
        <v>599</v>
      </c>
    </row>
    <row r="33" spans="1:15" x14ac:dyDescent="0.45">
      <c r="A33" t="s">
        <v>374</v>
      </c>
      <c r="B33" t="s">
        <v>203</v>
      </c>
      <c r="C33" t="s">
        <v>262</v>
      </c>
      <c r="D33" t="s">
        <v>574</v>
      </c>
      <c r="E33" t="s">
        <v>581</v>
      </c>
      <c r="F33">
        <v>381</v>
      </c>
      <c r="G33" t="str">
        <f t="shared" si="0"/>
        <v>381-2</v>
      </c>
      <c r="I33">
        <v>328</v>
      </c>
      <c r="J33">
        <v>2</v>
      </c>
      <c r="N33" t="s">
        <v>291</v>
      </c>
      <c r="O33" t="s">
        <v>599</v>
      </c>
    </row>
    <row r="34" spans="1:15" x14ac:dyDescent="0.45">
      <c r="A34" t="s">
        <v>375</v>
      </c>
      <c r="B34" t="s">
        <v>203</v>
      </c>
      <c r="C34" t="s">
        <v>264</v>
      </c>
      <c r="D34" t="s">
        <v>574</v>
      </c>
      <c r="E34" t="s">
        <v>581</v>
      </c>
      <c r="F34">
        <v>383</v>
      </c>
      <c r="G34" t="str">
        <f t="shared" si="0"/>
        <v>383-1</v>
      </c>
      <c r="I34">
        <v>427</v>
      </c>
      <c r="J34">
        <v>1</v>
      </c>
      <c r="N34" t="s">
        <v>292</v>
      </c>
      <c r="O34">
        <v>427</v>
      </c>
    </row>
    <row r="35" spans="1:15" x14ac:dyDescent="0.45">
      <c r="A35" t="s">
        <v>274</v>
      </c>
      <c r="B35" t="s">
        <v>66</v>
      </c>
      <c r="C35" t="s">
        <v>251</v>
      </c>
      <c r="D35" t="s">
        <v>574</v>
      </c>
      <c r="E35" t="s">
        <v>576</v>
      </c>
      <c r="F35">
        <v>222</v>
      </c>
      <c r="G35">
        <f t="shared" si="0"/>
        <v>222</v>
      </c>
      <c r="I35">
        <v>435</v>
      </c>
      <c r="N35" t="s">
        <v>293</v>
      </c>
      <c r="O35">
        <v>427</v>
      </c>
    </row>
    <row r="36" spans="1:15" x14ac:dyDescent="0.45">
      <c r="A36" t="s">
        <v>376</v>
      </c>
      <c r="B36" t="s">
        <v>203</v>
      </c>
      <c r="C36" t="s">
        <v>264</v>
      </c>
      <c r="D36" t="s">
        <v>574</v>
      </c>
      <c r="E36" t="s">
        <v>581</v>
      </c>
      <c r="F36">
        <v>383</v>
      </c>
      <c r="G36" t="str">
        <f t="shared" si="0"/>
        <v>383-1</v>
      </c>
      <c r="I36">
        <v>436</v>
      </c>
      <c r="J36">
        <v>1</v>
      </c>
      <c r="N36" t="s">
        <v>294</v>
      </c>
      <c r="O36">
        <v>427</v>
      </c>
    </row>
    <row r="37" spans="1:15" x14ac:dyDescent="0.45">
      <c r="A37" t="s">
        <v>377</v>
      </c>
      <c r="B37" t="s">
        <v>595</v>
      </c>
      <c r="C37" t="s">
        <v>264</v>
      </c>
      <c r="D37" t="s">
        <v>595</v>
      </c>
      <c r="E37" t="s">
        <v>595</v>
      </c>
      <c r="F37">
        <v>383</v>
      </c>
      <c r="G37" t="str">
        <f t="shared" si="0"/>
        <v>383-2</v>
      </c>
      <c r="I37">
        <v>164</v>
      </c>
      <c r="J37">
        <v>2</v>
      </c>
      <c r="N37" t="s">
        <v>295</v>
      </c>
      <c r="O37">
        <v>427</v>
      </c>
    </row>
    <row r="38" spans="1:15" x14ac:dyDescent="0.45">
      <c r="A38" t="s">
        <v>378</v>
      </c>
      <c r="B38" t="s">
        <v>191</v>
      </c>
      <c r="C38" t="s">
        <v>264</v>
      </c>
      <c r="D38" t="s">
        <v>574</v>
      </c>
      <c r="E38" t="s">
        <v>577</v>
      </c>
      <c r="F38">
        <v>383</v>
      </c>
      <c r="G38" t="str">
        <f t="shared" si="0"/>
        <v>383-2</v>
      </c>
      <c r="I38">
        <v>166</v>
      </c>
      <c r="J38">
        <v>2</v>
      </c>
      <c r="N38" t="s">
        <v>642</v>
      </c>
      <c r="O38">
        <v>427</v>
      </c>
    </row>
    <row r="39" spans="1:15" x14ac:dyDescent="0.45">
      <c r="A39" t="s">
        <v>379</v>
      </c>
      <c r="B39" t="s">
        <v>191</v>
      </c>
      <c r="C39" t="s">
        <v>264</v>
      </c>
      <c r="D39" t="s">
        <v>574</v>
      </c>
      <c r="E39" t="s">
        <v>577</v>
      </c>
      <c r="F39">
        <v>383</v>
      </c>
      <c r="G39" t="str">
        <f t="shared" si="0"/>
        <v>383-2</v>
      </c>
      <c r="I39">
        <v>168</v>
      </c>
      <c r="J39">
        <v>2</v>
      </c>
      <c r="N39" t="s">
        <v>296</v>
      </c>
      <c r="O39">
        <v>427</v>
      </c>
    </row>
    <row r="40" spans="1:15" x14ac:dyDescent="0.45">
      <c r="A40" t="s">
        <v>380</v>
      </c>
      <c r="B40" t="s">
        <v>191</v>
      </c>
      <c r="C40" t="s">
        <v>264</v>
      </c>
      <c r="D40" t="s">
        <v>574</v>
      </c>
      <c r="E40" t="s">
        <v>577</v>
      </c>
      <c r="F40">
        <v>383</v>
      </c>
      <c r="G40" t="str">
        <f t="shared" si="0"/>
        <v>383-2</v>
      </c>
      <c r="I40">
        <v>173</v>
      </c>
      <c r="J40">
        <v>2</v>
      </c>
      <c r="N40" t="s">
        <v>297</v>
      </c>
      <c r="O40">
        <v>427</v>
      </c>
    </row>
    <row r="41" spans="1:15" x14ac:dyDescent="0.45">
      <c r="A41" t="s">
        <v>381</v>
      </c>
      <c r="B41" t="s">
        <v>191</v>
      </c>
      <c r="C41" t="s">
        <v>264</v>
      </c>
      <c r="D41" t="s">
        <v>574</v>
      </c>
      <c r="E41" t="s">
        <v>577</v>
      </c>
      <c r="F41">
        <v>383</v>
      </c>
      <c r="G41" t="str">
        <f t="shared" si="0"/>
        <v>383-2</v>
      </c>
      <c r="I41">
        <v>174</v>
      </c>
      <c r="J41">
        <v>2</v>
      </c>
      <c r="N41" t="s">
        <v>298</v>
      </c>
      <c r="O41">
        <v>435</v>
      </c>
    </row>
    <row r="42" spans="1:15" x14ac:dyDescent="0.45">
      <c r="A42" t="s">
        <v>382</v>
      </c>
      <c r="B42" t="s">
        <v>191</v>
      </c>
      <c r="C42" t="s">
        <v>264</v>
      </c>
      <c r="D42" t="s">
        <v>574</v>
      </c>
      <c r="E42" t="s">
        <v>577</v>
      </c>
      <c r="F42">
        <v>383</v>
      </c>
      <c r="G42" t="str">
        <f t="shared" si="0"/>
        <v>383-2</v>
      </c>
      <c r="I42">
        <v>176</v>
      </c>
      <c r="J42">
        <v>2</v>
      </c>
      <c r="N42" t="s">
        <v>299</v>
      </c>
      <c r="O42">
        <v>435</v>
      </c>
    </row>
    <row r="43" spans="1:15" x14ac:dyDescent="0.45">
      <c r="A43" t="s">
        <v>275</v>
      </c>
      <c r="B43" t="s">
        <v>247</v>
      </c>
      <c r="C43" t="s">
        <v>251</v>
      </c>
      <c r="D43" t="s">
        <v>574</v>
      </c>
      <c r="E43" t="s">
        <v>577</v>
      </c>
      <c r="F43">
        <v>222</v>
      </c>
      <c r="G43">
        <f t="shared" si="0"/>
        <v>222</v>
      </c>
      <c r="I43">
        <v>178</v>
      </c>
      <c r="N43" t="s">
        <v>300</v>
      </c>
      <c r="O43">
        <v>435</v>
      </c>
    </row>
    <row r="44" spans="1:15" x14ac:dyDescent="0.45">
      <c r="A44" t="s">
        <v>383</v>
      </c>
      <c r="B44" t="s">
        <v>191</v>
      </c>
      <c r="C44" t="s">
        <v>252</v>
      </c>
      <c r="D44" t="s">
        <v>574</v>
      </c>
      <c r="E44" t="s">
        <v>577</v>
      </c>
      <c r="F44">
        <v>396</v>
      </c>
      <c r="G44" t="str">
        <f t="shared" si="0"/>
        <v>396-2</v>
      </c>
      <c r="I44">
        <v>221</v>
      </c>
      <c r="J44">
        <v>2</v>
      </c>
      <c r="N44" t="s">
        <v>301</v>
      </c>
      <c r="O44">
        <v>435</v>
      </c>
    </row>
    <row r="45" spans="1:15" x14ac:dyDescent="0.45">
      <c r="A45" t="s">
        <v>384</v>
      </c>
      <c r="B45" t="s">
        <v>198</v>
      </c>
      <c r="C45" t="s">
        <v>252</v>
      </c>
      <c r="D45" t="s">
        <v>574</v>
      </c>
      <c r="E45" t="s">
        <v>583</v>
      </c>
      <c r="F45">
        <v>396</v>
      </c>
      <c r="G45" t="str">
        <f t="shared" si="0"/>
        <v>396-2</v>
      </c>
      <c r="I45">
        <v>223</v>
      </c>
      <c r="J45">
        <v>2</v>
      </c>
      <c r="N45" t="s">
        <v>302</v>
      </c>
      <c r="O45">
        <v>436</v>
      </c>
    </row>
    <row r="46" spans="1:15" x14ac:dyDescent="0.45">
      <c r="A46" t="s">
        <v>385</v>
      </c>
      <c r="B46" t="s">
        <v>66</v>
      </c>
      <c r="C46" t="s">
        <v>252</v>
      </c>
      <c r="D46" t="s">
        <v>574</v>
      </c>
      <c r="E46" t="s">
        <v>576</v>
      </c>
      <c r="F46">
        <v>397</v>
      </c>
      <c r="G46" t="str">
        <f t="shared" si="0"/>
        <v>397-1</v>
      </c>
      <c r="I46">
        <v>447</v>
      </c>
      <c r="J46">
        <v>1</v>
      </c>
      <c r="N46" t="s">
        <v>303</v>
      </c>
      <c r="O46">
        <v>436</v>
      </c>
    </row>
    <row r="47" spans="1:15" x14ac:dyDescent="0.45">
      <c r="A47" t="s">
        <v>386</v>
      </c>
      <c r="B47" t="s">
        <v>66</v>
      </c>
      <c r="C47" t="s">
        <v>558</v>
      </c>
      <c r="D47" t="s">
        <v>574</v>
      </c>
      <c r="E47" t="s">
        <v>576</v>
      </c>
      <c r="F47">
        <v>251</v>
      </c>
      <c r="G47">
        <f t="shared" si="0"/>
        <v>251</v>
      </c>
      <c r="N47" t="s">
        <v>304</v>
      </c>
      <c r="O47">
        <v>436</v>
      </c>
    </row>
    <row r="48" spans="1:15" x14ac:dyDescent="0.45">
      <c r="A48" t="s">
        <v>276</v>
      </c>
      <c r="B48" t="s">
        <v>66</v>
      </c>
      <c r="C48" t="s">
        <v>252</v>
      </c>
      <c r="D48" t="s">
        <v>574</v>
      </c>
      <c r="E48" t="s">
        <v>576</v>
      </c>
      <c r="F48">
        <v>269</v>
      </c>
      <c r="G48">
        <f t="shared" si="0"/>
        <v>269</v>
      </c>
      <c r="N48" t="s">
        <v>643</v>
      </c>
      <c r="O48">
        <v>436</v>
      </c>
    </row>
    <row r="49" spans="1:15" x14ac:dyDescent="0.45">
      <c r="A49" t="s">
        <v>387</v>
      </c>
      <c r="B49" t="s">
        <v>203</v>
      </c>
      <c r="C49" t="s">
        <v>558</v>
      </c>
      <c r="D49" t="s">
        <v>574</v>
      </c>
      <c r="E49" t="s">
        <v>581</v>
      </c>
      <c r="F49">
        <v>251</v>
      </c>
      <c r="G49">
        <f t="shared" si="0"/>
        <v>251</v>
      </c>
      <c r="N49" t="s">
        <v>305</v>
      </c>
      <c r="O49">
        <v>436</v>
      </c>
    </row>
    <row r="50" spans="1:15" x14ac:dyDescent="0.45">
      <c r="A50" t="s">
        <v>388</v>
      </c>
      <c r="B50" t="s">
        <v>205</v>
      </c>
      <c r="C50" t="s">
        <v>558</v>
      </c>
      <c r="D50" t="s">
        <v>574</v>
      </c>
      <c r="E50" t="s">
        <v>577</v>
      </c>
      <c r="F50">
        <v>251</v>
      </c>
      <c r="G50">
        <f t="shared" si="0"/>
        <v>251</v>
      </c>
      <c r="N50" t="s">
        <v>306</v>
      </c>
      <c r="O50">
        <v>436</v>
      </c>
    </row>
    <row r="51" spans="1:15" x14ac:dyDescent="0.45">
      <c r="A51" t="s">
        <v>389</v>
      </c>
      <c r="B51" t="s">
        <v>205</v>
      </c>
      <c r="C51" t="s">
        <v>558</v>
      </c>
      <c r="D51" t="s">
        <v>574</v>
      </c>
      <c r="E51" t="s">
        <v>577</v>
      </c>
      <c r="F51">
        <v>251</v>
      </c>
      <c r="G51">
        <f t="shared" si="0"/>
        <v>251</v>
      </c>
      <c r="N51" t="s">
        <v>644</v>
      </c>
      <c r="O51">
        <v>436</v>
      </c>
    </row>
    <row r="52" spans="1:15" x14ac:dyDescent="0.45">
      <c r="A52" t="s">
        <v>390</v>
      </c>
      <c r="B52" t="s">
        <v>236</v>
      </c>
      <c r="C52" t="s">
        <v>558</v>
      </c>
      <c r="D52" t="s">
        <v>574</v>
      </c>
      <c r="E52" t="s">
        <v>577</v>
      </c>
      <c r="F52">
        <v>251</v>
      </c>
      <c r="G52">
        <f t="shared" si="0"/>
        <v>251</v>
      </c>
      <c r="N52" t="s">
        <v>307</v>
      </c>
      <c r="O52">
        <v>436</v>
      </c>
    </row>
    <row r="53" spans="1:15" x14ac:dyDescent="0.45">
      <c r="A53" t="s">
        <v>391</v>
      </c>
      <c r="B53" t="s">
        <v>236</v>
      </c>
      <c r="C53" t="s">
        <v>558</v>
      </c>
      <c r="D53" t="s">
        <v>574</v>
      </c>
      <c r="E53" t="s">
        <v>577</v>
      </c>
      <c r="F53">
        <v>251</v>
      </c>
      <c r="G53">
        <f t="shared" si="0"/>
        <v>251</v>
      </c>
      <c r="N53" t="s">
        <v>645</v>
      </c>
      <c r="O53" t="s">
        <v>600</v>
      </c>
    </row>
    <row r="54" spans="1:15" x14ac:dyDescent="0.45">
      <c r="A54" t="s">
        <v>392</v>
      </c>
      <c r="B54" t="s">
        <v>239</v>
      </c>
      <c r="C54" t="s">
        <v>559</v>
      </c>
      <c r="D54" t="s">
        <v>574</v>
      </c>
      <c r="E54" t="s">
        <v>576</v>
      </c>
      <c r="F54">
        <v>283</v>
      </c>
      <c r="G54">
        <f t="shared" si="0"/>
        <v>283</v>
      </c>
      <c r="N54" s="3" t="s">
        <v>646</v>
      </c>
      <c r="O54" s="3" t="s">
        <v>601</v>
      </c>
    </row>
    <row r="55" spans="1:15" x14ac:dyDescent="0.45">
      <c r="A55" t="s">
        <v>277</v>
      </c>
      <c r="B55" t="s">
        <v>595</v>
      </c>
      <c r="C55" t="s">
        <v>252</v>
      </c>
      <c r="D55" t="s">
        <v>595</v>
      </c>
      <c r="E55" t="s">
        <v>595</v>
      </c>
      <c r="F55">
        <v>269</v>
      </c>
      <c r="G55">
        <f t="shared" si="0"/>
        <v>269</v>
      </c>
      <c r="N55" t="s">
        <v>647</v>
      </c>
      <c r="O55" t="s">
        <v>602</v>
      </c>
    </row>
    <row r="56" spans="1:15" x14ac:dyDescent="0.45">
      <c r="A56" t="s">
        <v>393</v>
      </c>
      <c r="B56" t="s">
        <v>595</v>
      </c>
      <c r="C56" t="s">
        <v>559</v>
      </c>
      <c r="D56" t="s">
        <v>595</v>
      </c>
      <c r="E56" t="s">
        <v>595</v>
      </c>
      <c r="F56">
        <v>283</v>
      </c>
      <c r="G56">
        <f t="shared" si="0"/>
        <v>283</v>
      </c>
      <c r="N56" t="s">
        <v>308</v>
      </c>
      <c r="O56" t="s">
        <v>603</v>
      </c>
    </row>
    <row r="57" spans="1:15" x14ac:dyDescent="0.45">
      <c r="A57" t="s">
        <v>394</v>
      </c>
      <c r="B57" t="s">
        <v>194</v>
      </c>
      <c r="C57" t="s">
        <v>559</v>
      </c>
      <c r="D57" t="s">
        <v>574</v>
      </c>
      <c r="E57" t="s">
        <v>577</v>
      </c>
      <c r="F57">
        <v>283</v>
      </c>
      <c r="G57">
        <f t="shared" si="0"/>
        <v>283</v>
      </c>
      <c r="N57" t="s">
        <v>309</v>
      </c>
      <c r="O57" t="s">
        <v>604</v>
      </c>
    </row>
    <row r="58" spans="1:15" x14ac:dyDescent="0.45">
      <c r="A58" t="s">
        <v>395</v>
      </c>
      <c r="B58" t="s">
        <v>216</v>
      </c>
      <c r="C58" t="s">
        <v>559</v>
      </c>
      <c r="D58" t="s">
        <v>574</v>
      </c>
      <c r="E58" t="s">
        <v>577</v>
      </c>
      <c r="F58">
        <v>283</v>
      </c>
      <c r="G58">
        <f t="shared" si="0"/>
        <v>283</v>
      </c>
      <c r="N58" t="s">
        <v>310</v>
      </c>
      <c r="O58" t="s">
        <v>605</v>
      </c>
    </row>
    <row r="59" spans="1:15" x14ac:dyDescent="0.45">
      <c r="A59" t="s">
        <v>396</v>
      </c>
      <c r="B59" t="s">
        <v>204</v>
      </c>
      <c r="C59" t="s">
        <v>559</v>
      </c>
      <c r="D59" t="s">
        <v>574</v>
      </c>
      <c r="E59" t="s">
        <v>577</v>
      </c>
      <c r="F59">
        <v>283</v>
      </c>
      <c r="G59">
        <f t="shared" si="0"/>
        <v>283</v>
      </c>
      <c r="N59" t="s">
        <v>311</v>
      </c>
      <c r="O59" t="s">
        <v>605</v>
      </c>
    </row>
    <row r="60" spans="1:15" x14ac:dyDescent="0.45">
      <c r="A60" t="s">
        <v>397</v>
      </c>
      <c r="B60" t="s">
        <v>203</v>
      </c>
      <c r="C60" t="s">
        <v>560</v>
      </c>
      <c r="D60" t="s">
        <v>574</v>
      </c>
      <c r="E60" t="s">
        <v>581</v>
      </c>
      <c r="F60">
        <v>288</v>
      </c>
      <c r="G60">
        <f t="shared" si="0"/>
        <v>288</v>
      </c>
      <c r="N60" t="s">
        <v>648</v>
      </c>
      <c r="O60" t="s">
        <v>605</v>
      </c>
    </row>
    <row r="61" spans="1:15" x14ac:dyDescent="0.45">
      <c r="A61" t="s">
        <v>398</v>
      </c>
      <c r="B61" t="s">
        <v>194</v>
      </c>
      <c r="C61" t="s">
        <v>560</v>
      </c>
      <c r="D61" t="s">
        <v>574</v>
      </c>
      <c r="E61" t="s">
        <v>577</v>
      </c>
      <c r="F61">
        <v>288</v>
      </c>
      <c r="G61">
        <f t="shared" si="0"/>
        <v>288</v>
      </c>
      <c r="N61" t="s">
        <v>312</v>
      </c>
      <c r="O61" t="s">
        <v>606</v>
      </c>
    </row>
    <row r="62" spans="1:15" x14ac:dyDescent="0.45">
      <c r="A62" t="s">
        <v>399</v>
      </c>
      <c r="B62" t="s">
        <v>226</v>
      </c>
      <c r="C62" t="s">
        <v>560</v>
      </c>
      <c r="D62" t="s">
        <v>586</v>
      </c>
      <c r="E62" t="s">
        <v>589</v>
      </c>
      <c r="F62">
        <v>288</v>
      </c>
      <c r="G62">
        <f t="shared" si="0"/>
        <v>288</v>
      </c>
      <c r="N62" t="s">
        <v>313</v>
      </c>
      <c r="O62" t="s">
        <v>606</v>
      </c>
    </row>
    <row r="63" spans="1:15" x14ac:dyDescent="0.45">
      <c r="A63" t="s">
        <v>278</v>
      </c>
      <c r="B63" t="s">
        <v>232</v>
      </c>
      <c r="C63" t="s">
        <v>252</v>
      </c>
      <c r="D63" t="s">
        <v>574</v>
      </c>
      <c r="E63" t="s">
        <v>583</v>
      </c>
      <c r="F63">
        <v>269</v>
      </c>
      <c r="G63">
        <f t="shared" si="0"/>
        <v>269</v>
      </c>
      <c r="N63" t="s">
        <v>649</v>
      </c>
      <c r="O63" t="s">
        <v>607</v>
      </c>
    </row>
    <row r="64" spans="1:15" x14ac:dyDescent="0.45">
      <c r="A64" t="s">
        <v>400</v>
      </c>
      <c r="B64" t="s">
        <v>595</v>
      </c>
      <c r="C64" t="s">
        <v>560</v>
      </c>
      <c r="D64" t="s">
        <v>595</v>
      </c>
      <c r="E64" t="s">
        <v>595</v>
      </c>
      <c r="F64">
        <v>288</v>
      </c>
      <c r="G64">
        <f t="shared" si="0"/>
        <v>288</v>
      </c>
      <c r="N64" t="s">
        <v>314</v>
      </c>
      <c r="O64" t="s">
        <v>607</v>
      </c>
    </row>
    <row r="65" spans="1:15" x14ac:dyDescent="0.45">
      <c r="A65" t="s">
        <v>401</v>
      </c>
      <c r="B65" t="s">
        <v>194</v>
      </c>
      <c r="C65" t="s">
        <v>560</v>
      </c>
      <c r="D65" t="s">
        <v>574</v>
      </c>
      <c r="E65" t="s">
        <v>577</v>
      </c>
      <c r="F65">
        <v>288</v>
      </c>
      <c r="G65">
        <f t="shared" si="0"/>
        <v>288</v>
      </c>
      <c r="N65" t="s">
        <v>650</v>
      </c>
      <c r="O65" t="s">
        <v>608</v>
      </c>
    </row>
    <row r="66" spans="1:15" x14ac:dyDescent="0.45">
      <c r="A66" t="s">
        <v>402</v>
      </c>
      <c r="B66" t="s">
        <v>203</v>
      </c>
      <c r="C66" t="s">
        <v>560</v>
      </c>
      <c r="D66" t="s">
        <v>574</v>
      </c>
      <c r="E66" t="s">
        <v>581</v>
      </c>
      <c r="F66">
        <v>288</v>
      </c>
      <c r="G66">
        <f t="shared" si="0"/>
        <v>288</v>
      </c>
      <c r="N66" t="s">
        <v>315</v>
      </c>
      <c r="O66" t="s">
        <v>609</v>
      </c>
    </row>
    <row r="67" spans="1:15" x14ac:dyDescent="0.45">
      <c r="A67" t="s">
        <v>403</v>
      </c>
      <c r="B67" t="s">
        <v>194</v>
      </c>
      <c r="C67" t="s">
        <v>560</v>
      </c>
      <c r="D67" t="s">
        <v>574</v>
      </c>
      <c r="E67" t="s">
        <v>577</v>
      </c>
      <c r="F67">
        <v>288</v>
      </c>
      <c r="G67">
        <f t="shared" ref="G67:G130" si="1">_xlfn.XLOOKUP(A67,N:N,O:O)</f>
        <v>288</v>
      </c>
      <c r="N67" t="s">
        <v>316</v>
      </c>
      <c r="O67" t="s">
        <v>609</v>
      </c>
    </row>
    <row r="68" spans="1:15" x14ac:dyDescent="0.45">
      <c r="A68" t="s">
        <v>404</v>
      </c>
      <c r="B68" t="s">
        <v>191</v>
      </c>
      <c r="C68" t="s">
        <v>560</v>
      </c>
      <c r="D68" t="s">
        <v>574</v>
      </c>
      <c r="E68" t="s">
        <v>577</v>
      </c>
      <c r="F68">
        <v>288</v>
      </c>
      <c r="G68">
        <f t="shared" si="1"/>
        <v>288</v>
      </c>
      <c r="N68" t="s">
        <v>317</v>
      </c>
      <c r="O68" t="s">
        <v>609</v>
      </c>
    </row>
    <row r="69" spans="1:15" x14ac:dyDescent="0.45">
      <c r="A69" t="s">
        <v>405</v>
      </c>
      <c r="B69" t="s">
        <v>216</v>
      </c>
      <c r="C69" t="s">
        <v>560</v>
      </c>
      <c r="D69" t="s">
        <v>574</v>
      </c>
      <c r="E69" t="s">
        <v>577</v>
      </c>
      <c r="F69">
        <v>288</v>
      </c>
      <c r="G69">
        <f t="shared" si="1"/>
        <v>288</v>
      </c>
      <c r="N69" t="s">
        <v>318</v>
      </c>
      <c r="O69" t="s">
        <v>610</v>
      </c>
    </row>
    <row r="70" spans="1:15" x14ac:dyDescent="0.45">
      <c r="A70" t="s">
        <v>406</v>
      </c>
      <c r="B70" t="s">
        <v>194</v>
      </c>
      <c r="C70" t="s">
        <v>560</v>
      </c>
      <c r="D70" t="s">
        <v>574</v>
      </c>
      <c r="E70" t="s">
        <v>577</v>
      </c>
      <c r="F70">
        <v>288</v>
      </c>
      <c r="G70">
        <f t="shared" si="1"/>
        <v>288</v>
      </c>
      <c r="N70" t="s">
        <v>319</v>
      </c>
      <c r="O70" t="s">
        <v>610</v>
      </c>
    </row>
    <row r="71" spans="1:15" x14ac:dyDescent="0.45">
      <c r="A71" t="s">
        <v>407</v>
      </c>
      <c r="B71" t="s">
        <v>203</v>
      </c>
      <c r="C71" t="s">
        <v>560</v>
      </c>
      <c r="D71" t="s">
        <v>574</v>
      </c>
      <c r="E71" t="s">
        <v>581</v>
      </c>
      <c r="F71">
        <v>288</v>
      </c>
      <c r="G71">
        <f t="shared" si="1"/>
        <v>288</v>
      </c>
      <c r="N71" t="s">
        <v>320</v>
      </c>
      <c r="O71" t="s">
        <v>610</v>
      </c>
    </row>
    <row r="72" spans="1:15" x14ac:dyDescent="0.45">
      <c r="A72" t="s">
        <v>408</v>
      </c>
      <c r="B72" t="s">
        <v>204</v>
      </c>
      <c r="C72" t="s">
        <v>560</v>
      </c>
      <c r="D72" t="s">
        <v>574</v>
      </c>
      <c r="E72" t="s">
        <v>577</v>
      </c>
      <c r="F72">
        <v>288</v>
      </c>
      <c r="G72">
        <f t="shared" si="1"/>
        <v>288</v>
      </c>
      <c r="N72" t="s">
        <v>321</v>
      </c>
      <c r="O72" t="s">
        <v>610</v>
      </c>
    </row>
    <row r="73" spans="1:15" x14ac:dyDescent="0.45">
      <c r="A73" t="s">
        <v>279</v>
      </c>
      <c r="B73" t="s">
        <v>196</v>
      </c>
      <c r="C73" t="s">
        <v>252</v>
      </c>
      <c r="D73" t="s">
        <v>574</v>
      </c>
      <c r="E73" t="s">
        <v>577</v>
      </c>
      <c r="F73">
        <v>269</v>
      </c>
      <c r="G73">
        <f t="shared" si="1"/>
        <v>269</v>
      </c>
      <c r="N73" t="s">
        <v>322</v>
      </c>
      <c r="O73" t="s">
        <v>610</v>
      </c>
    </row>
    <row r="74" spans="1:15" x14ac:dyDescent="0.45">
      <c r="A74" t="s">
        <v>409</v>
      </c>
      <c r="B74" t="s">
        <v>226</v>
      </c>
      <c r="C74" t="s">
        <v>560</v>
      </c>
      <c r="D74" t="s">
        <v>586</v>
      </c>
      <c r="E74" t="s">
        <v>589</v>
      </c>
      <c r="F74">
        <v>288</v>
      </c>
      <c r="G74">
        <f t="shared" si="1"/>
        <v>288</v>
      </c>
      <c r="N74" t="s">
        <v>323</v>
      </c>
      <c r="O74" t="s">
        <v>610</v>
      </c>
    </row>
    <row r="75" spans="1:15" x14ac:dyDescent="0.45">
      <c r="A75" t="s">
        <v>410</v>
      </c>
      <c r="B75" t="s">
        <v>194</v>
      </c>
      <c r="C75" t="s">
        <v>560</v>
      </c>
      <c r="D75" t="s">
        <v>574</v>
      </c>
      <c r="E75" t="s">
        <v>577</v>
      </c>
      <c r="F75">
        <v>288</v>
      </c>
      <c r="G75">
        <f t="shared" si="1"/>
        <v>288</v>
      </c>
      <c r="N75" t="s">
        <v>651</v>
      </c>
      <c r="O75" t="s">
        <v>611</v>
      </c>
    </row>
    <row r="76" spans="1:15" x14ac:dyDescent="0.45">
      <c r="A76" t="s">
        <v>411</v>
      </c>
      <c r="B76" t="s">
        <v>191</v>
      </c>
      <c r="C76" t="s">
        <v>561</v>
      </c>
      <c r="D76" t="s">
        <v>574</v>
      </c>
      <c r="E76" t="s">
        <v>577</v>
      </c>
      <c r="F76">
        <v>314</v>
      </c>
      <c r="G76">
        <f t="shared" si="1"/>
        <v>314</v>
      </c>
      <c r="N76" t="s">
        <v>652</v>
      </c>
      <c r="O76" t="s">
        <v>612</v>
      </c>
    </row>
    <row r="77" spans="1:15" x14ac:dyDescent="0.45">
      <c r="A77" t="s">
        <v>412</v>
      </c>
      <c r="B77" t="s">
        <v>194</v>
      </c>
      <c r="C77" t="s">
        <v>561</v>
      </c>
      <c r="D77" t="s">
        <v>574</v>
      </c>
      <c r="E77" t="s">
        <v>577</v>
      </c>
      <c r="F77">
        <v>314</v>
      </c>
      <c r="G77">
        <f t="shared" si="1"/>
        <v>314</v>
      </c>
      <c r="N77" t="s">
        <v>653</v>
      </c>
      <c r="O77" t="s">
        <v>612</v>
      </c>
    </row>
    <row r="78" spans="1:15" x14ac:dyDescent="0.45">
      <c r="A78" t="s">
        <v>413</v>
      </c>
      <c r="B78" t="s">
        <v>225</v>
      </c>
      <c r="C78" t="s">
        <v>561</v>
      </c>
      <c r="D78" t="s">
        <v>574</v>
      </c>
      <c r="E78" t="s">
        <v>577</v>
      </c>
      <c r="F78">
        <v>314</v>
      </c>
      <c r="G78">
        <f t="shared" si="1"/>
        <v>314</v>
      </c>
      <c r="N78" t="s">
        <v>324</v>
      </c>
      <c r="O78" t="s">
        <v>613</v>
      </c>
    </row>
    <row r="79" spans="1:15" x14ac:dyDescent="0.45">
      <c r="A79" t="s">
        <v>414</v>
      </c>
      <c r="B79" t="s">
        <v>191</v>
      </c>
      <c r="C79" t="s">
        <v>561</v>
      </c>
      <c r="D79" t="s">
        <v>574</v>
      </c>
      <c r="E79" t="s">
        <v>577</v>
      </c>
      <c r="F79">
        <v>314</v>
      </c>
      <c r="G79">
        <f t="shared" si="1"/>
        <v>314</v>
      </c>
      <c r="N79" t="s">
        <v>325</v>
      </c>
      <c r="O79" t="s">
        <v>614</v>
      </c>
    </row>
    <row r="80" spans="1:15" x14ac:dyDescent="0.45">
      <c r="A80" t="s">
        <v>415</v>
      </c>
      <c r="B80" t="s">
        <v>191</v>
      </c>
      <c r="C80" t="s">
        <v>562</v>
      </c>
      <c r="D80" t="s">
        <v>574</v>
      </c>
      <c r="E80" t="s">
        <v>577</v>
      </c>
      <c r="F80">
        <v>318</v>
      </c>
      <c r="G80">
        <f t="shared" si="1"/>
        <v>318</v>
      </c>
      <c r="N80" t="s">
        <v>326</v>
      </c>
      <c r="O80" t="s">
        <v>615</v>
      </c>
    </row>
    <row r="81" spans="1:15" x14ac:dyDescent="0.45">
      <c r="A81" t="s">
        <v>416</v>
      </c>
      <c r="B81" t="s">
        <v>595</v>
      </c>
      <c r="C81" t="s">
        <v>562</v>
      </c>
      <c r="D81" t="s">
        <v>595</v>
      </c>
      <c r="E81" t="s">
        <v>595</v>
      </c>
      <c r="F81">
        <v>318</v>
      </c>
      <c r="G81">
        <f t="shared" si="1"/>
        <v>318</v>
      </c>
      <c r="N81" t="s">
        <v>327</v>
      </c>
      <c r="O81" t="s">
        <v>615</v>
      </c>
    </row>
    <row r="82" spans="1:15" x14ac:dyDescent="0.45">
      <c r="A82" t="s">
        <v>280</v>
      </c>
      <c r="B82" t="s">
        <v>66</v>
      </c>
      <c r="C82" t="s">
        <v>252</v>
      </c>
      <c r="D82" t="s">
        <v>574</v>
      </c>
      <c r="E82" t="s">
        <v>576</v>
      </c>
      <c r="F82">
        <v>269</v>
      </c>
      <c r="G82">
        <f t="shared" si="1"/>
        <v>269</v>
      </c>
      <c r="N82" t="s">
        <v>328</v>
      </c>
      <c r="O82" t="s">
        <v>615</v>
      </c>
    </row>
    <row r="83" spans="1:15" x14ac:dyDescent="0.45">
      <c r="A83" t="s">
        <v>417</v>
      </c>
      <c r="B83" t="s">
        <v>191</v>
      </c>
      <c r="C83" t="s">
        <v>251</v>
      </c>
      <c r="D83" t="s">
        <v>574</v>
      </c>
      <c r="E83" t="s">
        <v>577</v>
      </c>
      <c r="F83">
        <v>336</v>
      </c>
      <c r="G83">
        <f t="shared" si="1"/>
        <v>336</v>
      </c>
      <c r="N83" t="s">
        <v>329</v>
      </c>
      <c r="O83" t="s">
        <v>615</v>
      </c>
    </row>
    <row r="84" spans="1:15" x14ac:dyDescent="0.45">
      <c r="A84" t="s">
        <v>418</v>
      </c>
      <c r="B84" t="s">
        <v>191</v>
      </c>
      <c r="C84" t="s">
        <v>251</v>
      </c>
      <c r="D84" t="s">
        <v>574</v>
      </c>
      <c r="E84" t="s">
        <v>577</v>
      </c>
      <c r="F84">
        <v>336</v>
      </c>
      <c r="G84">
        <f t="shared" si="1"/>
        <v>336</v>
      </c>
      <c r="N84" t="s">
        <v>330</v>
      </c>
      <c r="O84" t="s">
        <v>615</v>
      </c>
    </row>
    <row r="85" spans="1:15" x14ac:dyDescent="0.45">
      <c r="A85" t="s">
        <v>419</v>
      </c>
      <c r="B85" t="s">
        <v>226</v>
      </c>
      <c r="C85" t="s">
        <v>251</v>
      </c>
      <c r="D85" t="s">
        <v>586</v>
      </c>
      <c r="E85" t="s">
        <v>589</v>
      </c>
      <c r="F85">
        <v>336</v>
      </c>
      <c r="G85">
        <f t="shared" si="1"/>
        <v>336</v>
      </c>
      <c r="N85" t="s">
        <v>654</v>
      </c>
      <c r="O85" t="s">
        <v>616</v>
      </c>
    </row>
    <row r="86" spans="1:15" x14ac:dyDescent="0.45">
      <c r="A86" t="s">
        <v>420</v>
      </c>
      <c r="B86" t="s">
        <v>194</v>
      </c>
      <c r="C86" t="s">
        <v>564</v>
      </c>
      <c r="D86" t="s">
        <v>574</v>
      </c>
      <c r="E86" t="s">
        <v>577</v>
      </c>
      <c r="F86">
        <v>380</v>
      </c>
      <c r="G86">
        <f t="shared" si="1"/>
        <v>380</v>
      </c>
      <c r="N86" t="s">
        <v>331</v>
      </c>
      <c r="O86" t="s">
        <v>616</v>
      </c>
    </row>
    <row r="87" spans="1:15" x14ac:dyDescent="0.45">
      <c r="A87" t="s">
        <v>421</v>
      </c>
      <c r="B87" t="s">
        <v>205</v>
      </c>
      <c r="C87" t="s">
        <v>564</v>
      </c>
      <c r="D87" t="s">
        <v>574</v>
      </c>
      <c r="E87" t="s">
        <v>577</v>
      </c>
      <c r="F87">
        <v>380</v>
      </c>
      <c r="G87">
        <f t="shared" si="1"/>
        <v>380</v>
      </c>
      <c r="N87" t="s">
        <v>332</v>
      </c>
      <c r="O87" t="s">
        <v>617</v>
      </c>
    </row>
    <row r="88" spans="1:15" x14ac:dyDescent="0.45">
      <c r="A88" t="s">
        <v>422</v>
      </c>
      <c r="B88" t="s">
        <v>205</v>
      </c>
      <c r="C88" t="s">
        <v>564</v>
      </c>
      <c r="D88" t="s">
        <v>574</v>
      </c>
      <c r="E88" t="s">
        <v>577</v>
      </c>
      <c r="F88">
        <v>380</v>
      </c>
      <c r="G88">
        <f t="shared" si="1"/>
        <v>380</v>
      </c>
      <c r="N88" t="s">
        <v>333</v>
      </c>
      <c r="O88" t="s">
        <v>617</v>
      </c>
    </row>
    <row r="89" spans="1:15" x14ac:dyDescent="0.45">
      <c r="A89" t="s">
        <v>423</v>
      </c>
      <c r="B89" t="s">
        <v>191</v>
      </c>
      <c r="C89" t="s">
        <v>564</v>
      </c>
      <c r="D89" t="s">
        <v>574</v>
      </c>
      <c r="E89" t="s">
        <v>577</v>
      </c>
      <c r="F89">
        <v>380</v>
      </c>
      <c r="G89">
        <f t="shared" si="1"/>
        <v>380</v>
      </c>
      <c r="N89" t="s">
        <v>334</v>
      </c>
      <c r="O89" t="s">
        <v>618</v>
      </c>
    </row>
    <row r="90" spans="1:15" x14ac:dyDescent="0.45">
      <c r="A90" t="s">
        <v>281</v>
      </c>
      <c r="B90" t="s">
        <v>191</v>
      </c>
      <c r="C90" t="s">
        <v>252</v>
      </c>
      <c r="D90" t="s">
        <v>574</v>
      </c>
      <c r="E90" t="s">
        <v>577</v>
      </c>
      <c r="F90">
        <v>269</v>
      </c>
      <c r="G90">
        <f t="shared" si="1"/>
        <v>269</v>
      </c>
      <c r="N90" t="s">
        <v>335</v>
      </c>
      <c r="O90" t="s">
        <v>619</v>
      </c>
    </row>
    <row r="91" spans="1:15" x14ac:dyDescent="0.45">
      <c r="A91" t="s">
        <v>424</v>
      </c>
      <c r="B91" t="s">
        <v>220</v>
      </c>
      <c r="C91" t="s">
        <v>564</v>
      </c>
      <c r="D91" t="s">
        <v>586</v>
      </c>
      <c r="E91" t="s">
        <v>587</v>
      </c>
      <c r="F91">
        <v>380</v>
      </c>
      <c r="G91">
        <f t="shared" si="1"/>
        <v>380</v>
      </c>
      <c r="N91" t="s">
        <v>336</v>
      </c>
      <c r="O91" t="s">
        <v>620</v>
      </c>
    </row>
    <row r="92" spans="1:15" x14ac:dyDescent="0.45">
      <c r="A92" t="s">
        <v>425</v>
      </c>
      <c r="B92" t="s">
        <v>201</v>
      </c>
      <c r="C92" t="s">
        <v>258</v>
      </c>
      <c r="D92" t="s">
        <v>574</v>
      </c>
      <c r="E92" t="s">
        <v>576</v>
      </c>
      <c r="F92">
        <v>386</v>
      </c>
      <c r="G92">
        <f t="shared" si="1"/>
        <v>386</v>
      </c>
      <c r="N92" t="s">
        <v>337</v>
      </c>
      <c r="O92" t="s">
        <v>620</v>
      </c>
    </row>
    <row r="93" spans="1:15" x14ac:dyDescent="0.45">
      <c r="A93" t="s">
        <v>426</v>
      </c>
      <c r="B93" t="s">
        <v>242</v>
      </c>
      <c r="C93" t="s">
        <v>258</v>
      </c>
      <c r="D93" t="s">
        <v>574</v>
      </c>
      <c r="E93" t="s">
        <v>576</v>
      </c>
      <c r="F93">
        <v>386</v>
      </c>
      <c r="G93">
        <f t="shared" si="1"/>
        <v>386</v>
      </c>
      <c r="N93" t="s">
        <v>338</v>
      </c>
      <c r="O93" t="s">
        <v>621</v>
      </c>
    </row>
    <row r="94" spans="1:15" x14ac:dyDescent="0.45">
      <c r="A94" t="s">
        <v>427</v>
      </c>
      <c r="B94" t="s">
        <v>191</v>
      </c>
      <c r="C94" t="s">
        <v>258</v>
      </c>
      <c r="D94" t="s">
        <v>574</v>
      </c>
      <c r="E94" t="s">
        <v>577</v>
      </c>
      <c r="F94">
        <v>386</v>
      </c>
      <c r="G94">
        <f t="shared" si="1"/>
        <v>386</v>
      </c>
      <c r="N94" t="s">
        <v>339</v>
      </c>
      <c r="O94" t="s">
        <v>621</v>
      </c>
    </row>
    <row r="95" spans="1:15" x14ac:dyDescent="0.45">
      <c r="A95" t="s">
        <v>428</v>
      </c>
      <c r="B95" t="s">
        <v>191</v>
      </c>
      <c r="C95" t="s">
        <v>565</v>
      </c>
      <c r="D95" t="s">
        <v>574</v>
      </c>
      <c r="E95" t="s">
        <v>577</v>
      </c>
      <c r="F95">
        <v>392</v>
      </c>
      <c r="G95">
        <f t="shared" si="1"/>
        <v>392</v>
      </c>
      <c r="N95" t="s">
        <v>340</v>
      </c>
      <c r="O95" t="s">
        <v>621</v>
      </c>
    </row>
    <row r="96" spans="1:15" x14ac:dyDescent="0.45">
      <c r="A96" t="s">
        <v>429</v>
      </c>
      <c r="B96" t="s">
        <v>191</v>
      </c>
      <c r="C96" t="s">
        <v>565</v>
      </c>
      <c r="D96" t="s">
        <v>574</v>
      </c>
      <c r="E96" t="s">
        <v>577</v>
      </c>
      <c r="F96">
        <v>392</v>
      </c>
      <c r="G96">
        <f t="shared" si="1"/>
        <v>392</v>
      </c>
      <c r="N96" t="s">
        <v>341</v>
      </c>
      <c r="O96" t="s">
        <v>621</v>
      </c>
    </row>
    <row r="97" spans="1:15" x14ac:dyDescent="0.45">
      <c r="A97" t="s">
        <v>282</v>
      </c>
      <c r="B97" t="s">
        <v>595</v>
      </c>
      <c r="C97" t="s">
        <v>252</v>
      </c>
      <c r="D97" t="s">
        <v>595</v>
      </c>
      <c r="E97" t="s">
        <v>595</v>
      </c>
      <c r="F97">
        <v>269</v>
      </c>
      <c r="G97">
        <f t="shared" si="1"/>
        <v>269</v>
      </c>
      <c r="N97" t="s">
        <v>342</v>
      </c>
      <c r="O97" t="s">
        <v>622</v>
      </c>
    </row>
    <row r="98" spans="1:15" x14ac:dyDescent="0.45">
      <c r="A98" t="s">
        <v>430</v>
      </c>
      <c r="B98" t="s">
        <v>191</v>
      </c>
      <c r="C98" t="s">
        <v>251</v>
      </c>
      <c r="D98" t="s">
        <v>574</v>
      </c>
      <c r="E98" t="s">
        <v>577</v>
      </c>
      <c r="F98">
        <v>403</v>
      </c>
      <c r="G98">
        <f t="shared" si="1"/>
        <v>403</v>
      </c>
      <c r="N98" t="s">
        <v>343</v>
      </c>
      <c r="O98" t="s">
        <v>622</v>
      </c>
    </row>
    <row r="99" spans="1:15" x14ac:dyDescent="0.45">
      <c r="A99" t="s">
        <v>431</v>
      </c>
      <c r="B99" t="s">
        <v>191</v>
      </c>
      <c r="C99" t="s">
        <v>251</v>
      </c>
      <c r="D99" t="s">
        <v>574</v>
      </c>
      <c r="E99" t="s">
        <v>577</v>
      </c>
      <c r="F99">
        <v>403</v>
      </c>
      <c r="G99">
        <f t="shared" si="1"/>
        <v>403</v>
      </c>
      <c r="N99" t="s">
        <v>344</v>
      </c>
      <c r="O99" t="s">
        <v>622</v>
      </c>
    </row>
    <row r="100" spans="1:15" x14ac:dyDescent="0.45">
      <c r="A100" t="s">
        <v>432</v>
      </c>
      <c r="B100" t="s">
        <v>595</v>
      </c>
      <c r="C100" t="s">
        <v>252</v>
      </c>
      <c r="D100" t="s">
        <v>595</v>
      </c>
      <c r="E100" t="s">
        <v>595</v>
      </c>
      <c r="F100">
        <v>404</v>
      </c>
      <c r="G100">
        <f t="shared" si="1"/>
        <v>404</v>
      </c>
      <c r="N100" t="s">
        <v>655</v>
      </c>
      <c r="O100" t="s">
        <v>622</v>
      </c>
    </row>
    <row r="101" spans="1:15" x14ac:dyDescent="0.45">
      <c r="A101" t="s">
        <v>433</v>
      </c>
      <c r="B101" t="s">
        <v>197</v>
      </c>
      <c r="C101" t="s">
        <v>251</v>
      </c>
      <c r="D101" t="s">
        <v>586</v>
      </c>
      <c r="E101" t="s">
        <v>587</v>
      </c>
      <c r="F101">
        <v>407</v>
      </c>
      <c r="G101">
        <f t="shared" si="1"/>
        <v>407</v>
      </c>
      <c r="N101" t="s">
        <v>345</v>
      </c>
      <c r="O101" t="s">
        <v>623</v>
      </c>
    </row>
    <row r="102" spans="1:15" x14ac:dyDescent="0.45">
      <c r="A102" t="s">
        <v>434</v>
      </c>
      <c r="B102" t="s">
        <v>191</v>
      </c>
      <c r="C102" t="s">
        <v>251</v>
      </c>
      <c r="D102" t="s">
        <v>574</v>
      </c>
      <c r="E102" t="s">
        <v>577</v>
      </c>
      <c r="F102">
        <v>407</v>
      </c>
      <c r="G102">
        <f t="shared" si="1"/>
        <v>407</v>
      </c>
      <c r="N102" t="s">
        <v>346</v>
      </c>
      <c r="O102" t="s">
        <v>623</v>
      </c>
    </row>
    <row r="103" spans="1:15" x14ac:dyDescent="0.45">
      <c r="A103" t="s">
        <v>435</v>
      </c>
      <c r="B103" t="s">
        <v>197</v>
      </c>
      <c r="C103" t="s">
        <v>558</v>
      </c>
      <c r="D103" t="s">
        <v>586</v>
      </c>
      <c r="E103" t="s">
        <v>587</v>
      </c>
      <c r="F103">
        <v>422</v>
      </c>
      <c r="G103">
        <f t="shared" si="1"/>
        <v>422</v>
      </c>
      <c r="N103" t="s">
        <v>347</v>
      </c>
      <c r="O103" t="s">
        <v>623</v>
      </c>
    </row>
    <row r="104" spans="1:15" x14ac:dyDescent="0.45">
      <c r="A104" t="s">
        <v>283</v>
      </c>
      <c r="B104" t="s">
        <v>66</v>
      </c>
      <c r="C104" t="s">
        <v>252</v>
      </c>
      <c r="D104" t="s">
        <v>574</v>
      </c>
      <c r="E104" t="s">
        <v>576</v>
      </c>
      <c r="F104">
        <v>269</v>
      </c>
      <c r="G104">
        <f t="shared" si="1"/>
        <v>269</v>
      </c>
      <c r="N104" t="s">
        <v>348</v>
      </c>
      <c r="O104" t="s">
        <v>623</v>
      </c>
    </row>
    <row r="105" spans="1:15" x14ac:dyDescent="0.45">
      <c r="A105" t="s">
        <v>436</v>
      </c>
      <c r="B105" t="s">
        <v>595</v>
      </c>
      <c r="C105" t="s">
        <v>558</v>
      </c>
      <c r="D105" t="s">
        <v>595</v>
      </c>
      <c r="E105" t="s">
        <v>595</v>
      </c>
      <c r="F105">
        <v>422</v>
      </c>
      <c r="G105">
        <f t="shared" si="1"/>
        <v>422</v>
      </c>
      <c r="N105" t="s">
        <v>349</v>
      </c>
      <c r="O105" t="s">
        <v>623</v>
      </c>
    </row>
    <row r="106" spans="1:15" x14ac:dyDescent="0.45">
      <c r="A106" t="s">
        <v>437</v>
      </c>
      <c r="B106" t="s">
        <v>595</v>
      </c>
      <c r="C106" t="s">
        <v>558</v>
      </c>
      <c r="D106" t="s">
        <v>595</v>
      </c>
      <c r="E106" t="s">
        <v>595</v>
      </c>
      <c r="F106">
        <v>422</v>
      </c>
      <c r="G106">
        <f t="shared" si="1"/>
        <v>422</v>
      </c>
      <c r="N106" t="s">
        <v>350</v>
      </c>
      <c r="O106" t="s">
        <v>624</v>
      </c>
    </row>
    <row r="107" spans="1:15" x14ac:dyDescent="0.45">
      <c r="A107" t="s">
        <v>438</v>
      </c>
      <c r="B107" t="s">
        <v>595</v>
      </c>
      <c r="C107" t="s">
        <v>558</v>
      </c>
      <c r="D107" t="s">
        <v>595</v>
      </c>
      <c r="E107" t="s">
        <v>595</v>
      </c>
      <c r="F107">
        <v>422</v>
      </c>
      <c r="G107">
        <f t="shared" si="1"/>
        <v>422</v>
      </c>
      <c r="N107" t="s">
        <v>351</v>
      </c>
      <c r="O107" t="s">
        <v>624</v>
      </c>
    </row>
    <row r="108" spans="1:15" x14ac:dyDescent="0.45">
      <c r="A108" t="s">
        <v>439</v>
      </c>
      <c r="B108" t="s">
        <v>205</v>
      </c>
      <c r="C108" t="s">
        <v>558</v>
      </c>
      <c r="D108" t="s">
        <v>574</v>
      </c>
      <c r="E108" t="s">
        <v>577</v>
      </c>
      <c r="F108">
        <v>422</v>
      </c>
      <c r="G108">
        <f t="shared" si="1"/>
        <v>422</v>
      </c>
      <c r="N108" t="s">
        <v>352</v>
      </c>
      <c r="O108" t="s">
        <v>624</v>
      </c>
    </row>
    <row r="109" spans="1:15" x14ac:dyDescent="0.45">
      <c r="A109" t="s">
        <v>440</v>
      </c>
      <c r="B109" t="s">
        <v>191</v>
      </c>
      <c r="C109" t="s">
        <v>558</v>
      </c>
      <c r="D109" t="s">
        <v>574</v>
      </c>
      <c r="E109" t="s">
        <v>577</v>
      </c>
      <c r="F109">
        <v>422</v>
      </c>
      <c r="G109">
        <f t="shared" si="1"/>
        <v>422</v>
      </c>
      <c r="N109" t="s">
        <v>353</v>
      </c>
      <c r="O109" t="s">
        <v>624</v>
      </c>
    </row>
    <row r="110" spans="1:15" x14ac:dyDescent="0.45">
      <c r="A110" t="s">
        <v>441</v>
      </c>
      <c r="B110" t="s">
        <v>191</v>
      </c>
      <c r="C110" t="s">
        <v>558</v>
      </c>
      <c r="D110" t="s">
        <v>574</v>
      </c>
      <c r="E110" t="s">
        <v>577</v>
      </c>
      <c r="F110">
        <v>422</v>
      </c>
      <c r="G110">
        <f t="shared" si="1"/>
        <v>422</v>
      </c>
      <c r="N110" t="s">
        <v>354</v>
      </c>
      <c r="O110" t="s">
        <v>624</v>
      </c>
    </row>
    <row r="111" spans="1:15" x14ac:dyDescent="0.45">
      <c r="A111" t="s">
        <v>442</v>
      </c>
      <c r="B111" t="s">
        <v>238</v>
      </c>
      <c r="C111" t="s">
        <v>558</v>
      </c>
      <c r="D111" t="s">
        <v>574</v>
      </c>
      <c r="E111" t="s">
        <v>576</v>
      </c>
      <c r="F111">
        <v>422</v>
      </c>
      <c r="G111">
        <f t="shared" si="1"/>
        <v>422</v>
      </c>
      <c r="N111" t="s">
        <v>355</v>
      </c>
      <c r="O111" t="s">
        <v>625</v>
      </c>
    </row>
    <row r="112" spans="1:15" x14ac:dyDescent="0.45">
      <c r="A112" t="s">
        <v>443</v>
      </c>
      <c r="B112" t="s">
        <v>595</v>
      </c>
      <c r="C112" t="s">
        <v>260</v>
      </c>
      <c r="D112" t="s">
        <v>595</v>
      </c>
      <c r="E112" t="s">
        <v>595</v>
      </c>
      <c r="F112">
        <v>430</v>
      </c>
      <c r="G112">
        <f t="shared" si="1"/>
        <v>430</v>
      </c>
      <c r="N112" t="s">
        <v>356</v>
      </c>
      <c r="O112" t="s">
        <v>626</v>
      </c>
    </row>
    <row r="113" spans="1:15" x14ac:dyDescent="0.45">
      <c r="A113" t="s">
        <v>284</v>
      </c>
      <c r="B113" t="s">
        <v>201</v>
      </c>
      <c r="C113" t="s">
        <v>253</v>
      </c>
      <c r="D113" t="s">
        <v>574</v>
      </c>
      <c r="E113" t="s">
        <v>576</v>
      </c>
      <c r="F113">
        <v>426</v>
      </c>
      <c r="G113">
        <f t="shared" si="1"/>
        <v>426</v>
      </c>
      <c r="N113" t="s">
        <v>357</v>
      </c>
      <c r="O113" t="s">
        <v>627</v>
      </c>
    </row>
    <row r="114" spans="1:15" x14ac:dyDescent="0.45">
      <c r="A114" t="s">
        <v>444</v>
      </c>
      <c r="B114" t="s">
        <v>197</v>
      </c>
      <c r="C114" t="s">
        <v>260</v>
      </c>
      <c r="D114" t="s">
        <v>586</v>
      </c>
      <c r="E114" t="s">
        <v>587</v>
      </c>
      <c r="F114">
        <v>430</v>
      </c>
      <c r="G114">
        <f t="shared" si="1"/>
        <v>430</v>
      </c>
      <c r="N114" t="s">
        <v>358</v>
      </c>
      <c r="O114" t="s">
        <v>628</v>
      </c>
    </row>
    <row r="115" spans="1:15" x14ac:dyDescent="0.45">
      <c r="A115" t="s">
        <v>445</v>
      </c>
      <c r="B115" t="s">
        <v>66</v>
      </c>
      <c r="C115" t="s">
        <v>260</v>
      </c>
      <c r="D115" t="s">
        <v>574</v>
      </c>
      <c r="E115" t="s">
        <v>576</v>
      </c>
      <c r="F115">
        <v>430</v>
      </c>
      <c r="G115">
        <f t="shared" si="1"/>
        <v>430</v>
      </c>
      <c r="N115" t="s">
        <v>359</v>
      </c>
      <c r="O115" t="s">
        <v>628</v>
      </c>
    </row>
    <row r="116" spans="1:15" x14ac:dyDescent="0.45">
      <c r="A116" t="s">
        <v>446</v>
      </c>
      <c r="B116" t="s">
        <v>235</v>
      </c>
      <c r="C116" t="s">
        <v>260</v>
      </c>
      <c r="D116" t="s">
        <v>578</v>
      </c>
      <c r="E116" t="s">
        <v>582</v>
      </c>
      <c r="F116">
        <v>430</v>
      </c>
      <c r="G116">
        <f t="shared" si="1"/>
        <v>430</v>
      </c>
      <c r="N116" t="s">
        <v>360</v>
      </c>
      <c r="O116" t="s">
        <v>628</v>
      </c>
    </row>
    <row r="117" spans="1:15" x14ac:dyDescent="0.45">
      <c r="A117" t="s">
        <v>447</v>
      </c>
      <c r="B117" t="s">
        <v>197</v>
      </c>
      <c r="C117" t="s">
        <v>260</v>
      </c>
      <c r="D117" t="s">
        <v>586</v>
      </c>
      <c r="E117" t="s">
        <v>587</v>
      </c>
      <c r="F117">
        <v>430</v>
      </c>
      <c r="G117">
        <f t="shared" si="1"/>
        <v>430</v>
      </c>
      <c r="N117" t="s">
        <v>361</v>
      </c>
      <c r="O117" t="s">
        <v>629</v>
      </c>
    </row>
    <row r="118" spans="1:15" x14ac:dyDescent="0.45">
      <c r="A118" t="s">
        <v>448</v>
      </c>
      <c r="B118" t="s">
        <v>595</v>
      </c>
      <c r="C118" t="s">
        <v>260</v>
      </c>
      <c r="D118" t="s">
        <v>595</v>
      </c>
      <c r="E118" t="s">
        <v>595</v>
      </c>
      <c r="F118">
        <v>430</v>
      </c>
      <c r="G118">
        <f t="shared" si="1"/>
        <v>430</v>
      </c>
      <c r="N118" t="s">
        <v>656</v>
      </c>
      <c r="O118" t="s">
        <v>629</v>
      </c>
    </row>
    <row r="119" spans="1:15" x14ac:dyDescent="0.45">
      <c r="A119" t="s">
        <v>449</v>
      </c>
      <c r="B119" t="s">
        <v>250</v>
      </c>
      <c r="C119" t="s">
        <v>260</v>
      </c>
      <c r="D119" t="s">
        <v>574</v>
      </c>
      <c r="E119" t="s">
        <v>576</v>
      </c>
      <c r="F119">
        <v>430</v>
      </c>
      <c r="G119">
        <f t="shared" si="1"/>
        <v>430</v>
      </c>
      <c r="N119" t="s">
        <v>362</v>
      </c>
      <c r="O119" t="s">
        <v>629</v>
      </c>
    </row>
    <row r="120" spans="1:15" x14ac:dyDescent="0.45">
      <c r="A120" t="s">
        <v>450</v>
      </c>
      <c r="B120" t="s">
        <v>191</v>
      </c>
      <c r="C120" t="s">
        <v>566</v>
      </c>
      <c r="D120" t="s">
        <v>574</v>
      </c>
      <c r="E120" t="s">
        <v>577</v>
      </c>
      <c r="F120">
        <v>455</v>
      </c>
      <c r="G120">
        <f t="shared" si="1"/>
        <v>455</v>
      </c>
      <c r="N120" t="s">
        <v>363</v>
      </c>
      <c r="O120" t="s">
        <v>629</v>
      </c>
    </row>
    <row r="121" spans="1:15" x14ac:dyDescent="0.45">
      <c r="A121" t="s">
        <v>285</v>
      </c>
      <c r="B121" t="s">
        <v>196</v>
      </c>
      <c r="C121" t="s">
        <v>253</v>
      </c>
      <c r="D121" t="s">
        <v>574</v>
      </c>
      <c r="E121" t="s">
        <v>577</v>
      </c>
      <c r="F121">
        <v>426</v>
      </c>
      <c r="G121">
        <f t="shared" si="1"/>
        <v>426</v>
      </c>
      <c r="N121" t="s">
        <v>364</v>
      </c>
      <c r="O121" t="s">
        <v>630</v>
      </c>
    </row>
    <row r="122" spans="1:15" x14ac:dyDescent="0.45">
      <c r="A122" t="s">
        <v>451</v>
      </c>
      <c r="B122" t="s">
        <v>191</v>
      </c>
      <c r="C122" t="s">
        <v>566</v>
      </c>
      <c r="D122" t="s">
        <v>574</v>
      </c>
      <c r="E122" t="s">
        <v>577</v>
      </c>
      <c r="F122">
        <v>455</v>
      </c>
      <c r="G122">
        <f t="shared" si="1"/>
        <v>455</v>
      </c>
      <c r="N122" t="s">
        <v>365</v>
      </c>
      <c r="O122" t="s">
        <v>630</v>
      </c>
    </row>
    <row r="123" spans="1:15" x14ac:dyDescent="0.45">
      <c r="A123" t="s">
        <v>452</v>
      </c>
      <c r="B123" t="s">
        <v>191</v>
      </c>
      <c r="C123" t="s">
        <v>258</v>
      </c>
      <c r="D123" t="s">
        <v>574</v>
      </c>
      <c r="E123" t="s">
        <v>577</v>
      </c>
      <c r="F123">
        <v>466</v>
      </c>
      <c r="G123">
        <f t="shared" si="1"/>
        <v>466</v>
      </c>
      <c r="N123" t="s">
        <v>366</v>
      </c>
      <c r="O123" t="s">
        <v>630</v>
      </c>
    </row>
    <row r="124" spans="1:15" x14ac:dyDescent="0.45">
      <c r="A124" t="s">
        <v>453</v>
      </c>
      <c r="B124" t="s">
        <v>66</v>
      </c>
      <c r="C124" t="s">
        <v>258</v>
      </c>
      <c r="D124" t="s">
        <v>574</v>
      </c>
      <c r="E124" t="s">
        <v>576</v>
      </c>
      <c r="F124">
        <v>466</v>
      </c>
      <c r="G124">
        <f t="shared" si="1"/>
        <v>466</v>
      </c>
      <c r="N124" t="s">
        <v>367</v>
      </c>
      <c r="O124" t="s">
        <v>630</v>
      </c>
    </row>
    <row r="125" spans="1:15" x14ac:dyDescent="0.45">
      <c r="A125" t="s">
        <v>454</v>
      </c>
      <c r="B125" t="s">
        <v>192</v>
      </c>
      <c r="C125" t="s">
        <v>262</v>
      </c>
      <c r="D125" t="s">
        <v>574</v>
      </c>
      <c r="E125" t="s">
        <v>577</v>
      </c>
      <c r="F125">
        <v>357</v>
      </c>
      <c r="G125">
        <f t="shared" si="1"/>
        <v>357</v>
      </c>
      <c r="N125" t="s">
        <v>368</v>
      </c>
      <c r="O125" t="s">
        <v>630</v>
      </c>
    </row>
    <row r="126" spans="1:15" x14ac:dyDescent="0.45">
      <c r="A126" t="s">
        <v>455</v>
      </c>
      <c r="B126" t="s">
        <v>595</v>
      </c>
      <c r="C126" t="s">
        <v>262</v>
      </c>
      <c r="D126" t="s">
        <v>595</v>
      </c>
      <c r="E126" t="s">
        <v>595</v>
      </c>
      <c r="F126">
        <v>357</v>
      </c>
      <c r="G126">
        <f t="shared" si="1"/>
        <v>357</v>
      </c>
      <c r="N126" t="s">
        <v>369</v>
      </c>
      <c r="O126" t="s">
        <v>631</v>
      </c>
    </row>
    <row r="127" spans="1:15" x14ac:dyDescent="0.45">
      <c r="A127" t="s">
        <v>456</v>
      </c>
      <c r="B127" t="s">
        <v>215</v>
      </c>
      <c r="C127" t="s">
        <v>262</v>
      </c>
      <c r="D127" t="s">
        <v>574</v>
      </c>
      <c r="E127" t="s">
        <v>577</v>
      </c>
      <c r="F127">
        <v>357</v>
      </c>
      <c r="G127">
        <f t="shared" si="1"/>
        <v>357</v>
      </c>
      <c r="N127" t="s">
        <v>370</v>
      </c>
      <c r="O127" t="s">
        <v>631</v>
      </c>
    </row>
    <row r="128" spans="1:15" x14ac:dyDescent="0.45">
      <c r="A128" t="s">
        <v>457</v>
      </c>
      <c r="B128" t="s">
        <v>224</v>
      </c>
      <c r="C128" t="s">
        <v>262</v>
      </c>
      <c r="D128" t="s">
        <v>574</v>
      </c>
      <c r="E128" t="s">
        <v>577</v>
      </c>
      <c r="F128">
        <v>357</v>
      </c>
      <c r="G128">
        <f t="shared" si="1"/>
        <v>357</v>
      </c>
      <c r="N128" t="s">
        <v>371</v>
      </c>
      <c r="O128" t="s">
        <v>631</v>
      </c>
    </row>
    <row r="129" spans="1:15" x14ac:dyDescent="0.45">
      <c r="A129" t="s">
        <v>458</v>
      </c>
      <c r="B129" t="s">
        <v>248</v>
      </c>
      <c r="C129" t="s">
        <v>262</v>
      </c>
      <c r="D129" t="s">
        <v>574</v>
      </c>
      <c r="E129" t="s">
        <v>577</v>
      </c>
      <c r="F129">
        <v>357</v>
      </c>
      <c r="G129">
        <f t="shared" si="1"/>
        <v>357</v>
      </c>
      <c r="N129" t="s">
        <v>372</v>
      </c>
      <c r="O129" t="s">
        <v>631</v>
      </c>
    </row>
    <row r="130" spans="1:15" x14ac:dyDescent="0.45">
      <c r="A130" t="s">
        <v>459</v>
      </c>
      <c r="B130" t="s">
        <v>248</v>
      </c>
      <c r="C130" t="s">
        <v>262</v>
      </c>
      <c r="D130" t="s">
        <v>574</v>
      </c>
      <c r="E130" t="s">
        <v>577</v>
      </c>
      <c r="F130">
        <v>357</v>
      </c>
      <c r="G130">
        <f t="shared" si="1"/>
        <v>357</v>
      </c>
      <c r="N130" t="s">
        <v>373</v>
      </c>
      <c r="O130" t="s">
        <v>631</v>
      </c>
    </row>
    <row r="131" spans="1:15" x14ac:dyDescent="0.45">
      <c r="A131" t="s">
        <v>460</v>
      </c>
      <c r="B131" t="s">
        <v>229</v>
      </c>
      <c r="C131" t="s">
        <v>262</v>
      </c>
      <c r="D131" t="s">
        <v>574</v>
      </c>
      <c r="E131" t="s">
        <v>577</v>
      </c>
      <c r="F131">
        <v>357</v>
      </c>
      <c r="G131">
        <f t="shared" ref="G131:G194" si="2">_xlfn.XLOOKUP(A131,N:N,O:O)</f>
        <v>357</v>
      </c>
      <c r="N131" t="s">
        <v>374</v>
      </c>
      <c r="O131" t="s">
        <v>631</v>
      </c>
    </row>
    <row r="132" spans="1:15" x14ac:dyDescent="0.45">
      <c r="A132" t="s">
        <v>461</v>
      </c>
      <c r="B132" t="s">
        <v>205</v>
      </c>
      <c r="C132" t="s">
        <v>262</v>
      </c>
      <c r="D132" t="s">
        <v>574</v>
      </c>
      <c r="E132" t="s">
        <v>577</v>
      </c>
      <c r="F132">
        <v>357</v>
      </c>
      <c r="G132">
        <f t="shared" si="2"/>
        <v>357</v>
      </c>
      <c r="N132" t="s">
        <v>375</v>
      </c>
      <c r="O132" t="s">
        <v>632</v>
      </c>
    </row>
    <row r="133" spans="1:15" x14ac:dyDescent="0.45">
      <c r="A133" t="s">
        <v>462</v>
      </c>
      <c r="B133" t="s">
        <v>193</v>
      </c>
      <c r="C133" t="s">
        <v>264</v>
      </c>
      <c r="D133" t="s">
        <v>574</v>
      </c>
      <c r="E133" t="s">
        <v>576</v>
      </c>
      <c r="F133">
        <v>358</v>
      </c>
      <c r="G133">
        <f t="shared" si="2"/>
        <v>358</v>
      </c>
      <c r="N133" t="s">
        <v>376</v>
      </c>
      <c r="O133" t="s">
        <v>632</v>
      </c>
    </row>
    <row r="134" spans="1:15" x14ac:dyDescent="0.45">
      <c r="A134" t="s">
        <v>286</v>
      </c>
      <c r="B134" t="s">
        <v>213</v>
      </c>
      <c r="C134" t="s">
        <v>253</v>
      </c>
      <c r="D134" t="s">
        <v>574</v>
      </c>
      <c r="E134" t="s">
        <v>583</v>
      </c>
      <c r="F134">
        <v>426</v>
      </c>
      <c r="G134">
        <f t="shared" si="2"/>
        <v>426</v>
      </c>
      <c r="N134" t="s">
        <v>377</v>
      </c>
      <c r="O134" t="s">
        <v>633</v>
      </c>
    </row>
    <row r="135" spans="1:15" x14ac:dyDescent="0.45">
      <c r="A135" t="s">
        <v>463</v>
      </c>
      <c r="B135" t="s">
        <v>203</v>
      </c>
      <c r="C135" t="s">
        <v>264</v>
      </c>
      <c r="D135" t="s">
        <v>574</v>
      </c>
      <c r="E135" t="s">
        <v>581</v>
      </c>
      <c r="F135">
        <v>358</v>
      </c>
      <c r="G135">
        <f t="shared" si="2"/>
        <v>358</v>
      </c>
      <c r="N135" t="s">
        <v>378</v>
      </c>
      <c r="O135" t="s">
        <v>633</v>
      </c>
    </row>
    <row r="136" spans="1:15" x14ac:dyDescent="0.45">
      <c r="A136" t="s">
        <v>464</v>
      </c>
      <c r="B136" t="s">
        <v>208</v>
      </c>
      <c r="C136" t="s">
        <v>264</v>
      </c>
      <c r="D136" t="s">
        <v>574</v>
      </c>
      <c r="E136" t="s">
        <v>577</v>
      </c>
      <c r="F136">
        <v>358</v>
      </c>
      <c r="G136">
        <f t="shared" si="2"/>
        <v>358</v>
      </c>
      <c r="N136" t="s">
        <v>379</v>
      </c>
      <c r="O136" t="s">
        <v>633</v>
      </c>
    </row>
    <row r="137" spans="1:15" x14ac:dyDescent="0.45">
      <c r="A137" t="s">
        <v>465</v>
      </c>
      <c r="B137" t="s">
        <v>208</v>
      </c>
      <c r="C137" t="s">
        <v>264</v>
      </c>
      <c r="D137" t="s">
        <v>574</v>
      </c>
      <c r="E137" t="s">
        <v>577</v>
      </c>
      <c r="F137">
        <v>358</v>
      </c>
      <c r="G137">
        <f t="shared" si="2"/>
        <v>358</v>
      </c>
      <c r="N137" t="s">
        <v>380</v>
      </c>
      <c r="O137" t="s">
        <v>633</v>
      </c>
    </row>
    <row r="138" spans="1:15" x14ac:dyDescent="0.45">
      <c r="A138" t="s">
        <v>466</v>
      </c>
      <c r="B138" t="s">
        <v>203</v>
      </c>
      <c r="C138" t="s">
        <v>264</v>
      </c>
      <c r="D138" t="s">
        <v>574</v>
      </c>
      <c r="E138" t="s">
        <v>581</v>
      </c>
      <c r="F138">
        <v>358</v>
      </c>
      <c r="G138">
        <f t="shared" si="2"/>
        <v>358</v>
      </c>
      <c r="N138" t="s">
        <v>381</v>
      </c>
      <c r="O138" t="s">
        <v>633</v>
      </c>
    </row>
    <row r="139" spans="1:15" x14ac:dyDescent="0.45">
      <c r="A139" t="s">
        <v>467</v>
      </c>
      <c r="B139" t="s">
        <v>210</v>
      </c>
      <c r="C139" t="s">
        <v>264</v>
      </c>
      <c r="D139" t="s">
        <v>574</v>
      </c>
      <c r="E139" t="s">
        <v>577</v>
      </c>
      <c r="F139">
        <v>358</v>
      </c>
      <c r="G139">
        <f t="shared" si="2"/>
        <v>358</v>
      </c>
      <c r="N139" t="s">
        <v>382</v>
      </c>
      <c r="O139" t="s">
        <v>633</v>
      </c>
    </row>
    <row r="140" spans="1:15" x14ac:dyDescent="0.45">
      <c r="A140" t="s">
        <v>468</v>
      </c>
      <c r="B140" t="s">
        <v>229</v>
      </c>
      <c r="C140" t="s">
        <v>264</v>
      </c>
      <c r="D140" t="s">
        <v>574</v>
      </c>
      <c r="E140" t="s">
        <v>577</v>
      </c>
      <c r="F140">
        <v>358</v>
      </c>
      <c r="G140">
        <f t="shared" si="2"/>
        <v>358</v>
      </c>
      <c r="N140" t="s">
        <v>657</v>
      </c>
      <c r="O140" t="s">
        <v>633</v>
      </c>
    </row>
    <row r="141" spans="1:15" x14ac:dyDescent="0.45">
      <c r="A141" t="s">
        <v>287</v>
      </c>
      <c r="B141" t="s">
        <v>231</v>
      </c>
      <c r="C141" t="s">
        <v>253</v>
      </c>
      <c r="D141" t="s">
        <v>574</v>
      </c>
      <c r="E141" t="s">
        <v>577</v>
      </c>
      <c r="F141">
        <v>426</v>
      </c>
      <c r="G141">
        <f t="shared" si="2"/>
        <v>426</v>
      </c>
      <c r="N141" t="s">
        <v>658</v>
      </c>
      <c r="O141" t="s">
        <v>634</v>
      </c>
    </row>
    <row r="142" spans="1:15" x14ac:dyDescent="0.45">
      <c r="A142" t="s">
        <v>469</v>
      </c>
      <c r="B142" t="s">
        <v>222</v>
      </c>
      <c r="C142" t="s">
        <v>567</v>
      </c>
      <c r="D142" t="s">
        <v>574</v>
      </c>
      <c r="E142" t="s">
        <v>575</v>
      </c>
      <c r="F142">
        <v>405</v>
      </c>
      <c r="G142">
        <f t="shared" si="2"/>
        <v>405</v>
      </c>
      <c r="N142" t="s">
        <v>659</v>
      </c>
      <c r="O142" t="s">
        <v>634</v>
      </c>
    </row>
    <row r="143" spans="1:15" x14ac:dyDescent="0.45">
      <c r="A143" t="s">
        <v>470</v>
      </c>
      <c r="B143" t="s">
        <v>222</v>
      </c>
      <c r="C143" t="s">
        <v>567</v>
      </c>
      <c r="D143" t="s">
        <v>574</v>
      </c>
      <c r="E143" t="s">
        <v>575</v>
      </c>
      <c r="F143">
        <v>405</v>
      </c>
      <c r="G143">
        <f t="shared" si="2"/>
        <v>405</v>
      </c>
      <c r="N143" t="s">
        <v>383</v>
      </c>
      <c r="O143" t="s">
        <v>635</v>
      </c>
    </row>
    <row r="144" spans="1:15" x14ac:dyDescent="0.45">
      <c r="A144" t="s">
        <v>471</v>
      </c>
      <c r="B144" t="s">
        <v>195</v>
      </c>
      <c r="C144" t="s">
        <v>567</v>
      </c>
      <c r="D144" t="s">
        <v>574</v>
      </c>
      <c r="E144" t="s">
        <v>577</v>
      </c>
      <c r="F144">
        <v>405</v>
      </c>
      <c r="G144">
        <f t="shared" si="2"/>
        <v>405</v>
      </c>
      <c r="N144" t="s">
        <v>384</v>
      </c>
      <c r="O144" t="s">
        <v>635</v>
      </c>
    </row>
    <row r="145" spans="1:15" x14ac:dyDescent="0.45">
      <c r="A145" t="s">
        <v>472</v>
      </c>
      <c r="B145" t="s">
        <v>28</v>
      </c>
      <c r="C145" t="s">
        <v>567</v>
      </c>
      <c r="D145" t="s">
        <v>574</v>
      </c>
      <c r="E145" t="s">
        <v>577</v>
      </c>
      <c r="F145">
        <v>405</v>
      </c>
      <c r="G145">
        <f t="shared" si="2"/>
        <v>405</v>
      </c>
      <c r="N145" t="s">
        <v>385</v>
      </c>
      <c r="O145" t="s">
        <v>636</v>
      </c>
    </row>
    <row r="146" spans="1:15" x14ac:dyDescent="0.45">
      <c r="A146" t="s">
        <v>473</v>
      </c>
      <c r="B146" t="s">
        <v>222</v>
      </c>
      <c r="C146" t="s">
        <v>567</v>
      </c>
      <c r="D146" t="s">
        <v>574</v>
      </c>
      <c r="E146" t="s">
        <v>575</v>
      </c>
      <c r="F146">
        <v>405</v>
      </c>
      <c r="G146">
        <f t="shared" si="2"/>
        <v>405</v>
      </c>
      <c r="N146" t="s">
        <v>660</v>
      </c>
      <c r="O146" t="s">
        <v>637</v>
      </c>
    </row>
    <row r="147" spans="1:15" x14ac:dyDescent="0.45">
      <c r="A147" t="s">
        <v>288</v>
      </c>
      <c r="B147" t="s">
        <v>243</v>
      </c>
      <c r="C147" t="s">
        <v>253</v>
      </c>
      <c r="D147" t="s">
        <v>574</v>
      </c>
      <c r="E147" t="s">
        <v>583</v>
      </c>
      <c r="F147">
        <v>426</v>
      </c>
      <c r="G147">
        <f t="shared" si="2"/>
        <v>426</v>
      </c>
      <c r="N147" t="s">
        <v>661</v>
      </c>
      <c r="O147" t="s">
        <v>637</v>
      </c>
    </row>
    <row r="148" spans="1:15" x14ac:dyDescent="0.45">
      <c r="A148" t="s">
        <v>474</v>
      </c>
      <c r="B148" t="s">
        <v>595</v>
      </c>
      <c r="C148" t="s">
        <v>567</v>
      </c>
      <c r="D148" t="s">
        <v>595</v>
      </c>
      <c r="E148" t="s">
        <v>595</v>
      </c>
      <c r="F148">
        <v>405</v>
      </c>
      <c r="G148">
        <f t="shared" si="2"/>
        <v>405</v>
      </c>
      <c r="N148" t="s">
        <v>662</v>
      </c>
      <c r="O148" t="s">
        <v>637</v>
      </c>
    </row>
    <row r="149" spans="1:15" x14ac:dyDescent="0.45">
      <c r="A149" t="s">
        <v>475</v>
      </c>
      <c r="B149" t="s">
        <v>203</v>
      </c>
      <c r="C149" t="s">
        <v>567</v>
      </c>
      <c r="D149" t="s">
        <v>574</v>
      </c>
      <c r="E149" t="s">
        <v>581</v>
      </c>
      <c r="F149">
        <v>405</v>
      </c>
      <c r="G149">
        <f t="shared" si="2"/>
        <v>405</v>
      </c>
      <c r="N149" t="s">
        <v>663</v>
      </c>
      <c r="O149" t="s">
        <v>637</v>
      </c>
    </row>
    <row r="150" spans="1:15" x14ac:dyDescent="0.45">
      <c r="A150" t="s">
        <v>476</v>
      </c>
      <c r="B150" t="s">
        <v>222</v>
      </c>
      <c r="C150" t="s">
        <v>567</v>
      </c>
      <c r="D150" t="s">
        <v>574</v>
      </c>
      <c r="E150" t="s">
        <v>575</v>
      </c>
      <c r="F150">
        <v>405</v>
      </c>
      <c r="G150">
        <f t="shared" si="2"/>
        <v>405</v>
      </c>
      <c r="N150" t="s">
        <v>664</v>
      </c>
      <c r="O150" t="s">
        <v>637</v>
      </c>
    </row>
    <row r="151" spans="1:15" x14ac:dyDescent="0.45">
      <c r="A151" t="s">
        <v>477</v>
      </c>
      <c r="B151" t="s">
        <v>203</v>
      </c>
      <c r="C151" t="s">
        <v>567</v>
      </c>
      <c r="D151" t="s">
        <v>574</v>
      </c>
      <c r="E151" t="s">
        <v>581</v>
      </c>
      <c r="F151">
        <v>405</v>
      </c>
      <c r="G151">
        <f t="shared" si="2"/>
        <v>405</v>
      </c>
      <c r="N151" t="s">
        <v>386</v>
      </c>
      <c r="O151">
        <v>251</v>
      </c>
    </row>
    <row r="152" spans="1:15" x14ac:dyDescent="0.45">
      <c r="A152" t="s">
        <v>478</v>
      </c>
      <c r="B152" t="s">
        <v>595</v>
      </c>
      <c r="C152" t="s">
        <v>567</v>
      </c>
      <c r="D152" t="s">
        <v>595</v>
      </c>
      <c r="E152" t="s">
        <v>595</v>
      </c>
      <c r="F152">
        <v>405</v>
      </c>
      <c r="G152">
        <f t="shared" si="2"/>
        <v>405</v>
      </c>
      <c r="N152" t="s">
        <v>665</v>
      </c>
      <c r="O152">
        <v>251</v>
      </c>
    </row>
    <row r="153" spans="1:15" x14ac:dyDescent="0.45">
      <c r="A153" t="s">
        <v>479</v>
      </c>
      <c r="B153" t="s">
        <v>205</v>
      </c>
      <c r="C153" t="s">
        <v>558</v>
      </c>
      <c r="D153" t="s">
        <v>574</v>
      </c>
      <c r="E153" t="s">
        <v>577</v>
      </c>
      <c r="F153">
        <v>251</v>
      </c>
      <c r="G153">
        <f t="shared" si="2"/>
        <v>251</v>
      </c>
      <c r="N153" t="s">
        <v>387</v>
      </c>
      <c r="O153">
        <v>251</v>
      </c>
    </row>
    <row r="154" spans="1:15" x14ac:dyDescent="0.45">
      <c r="A154" t="s">
        <v>480</v>
      </c>
      <c r="B154" t="s">
        <v>240</v>
      </c>
      <c r="C154" t="s">
        <v>558</v>
      </c>
      <c r="D154" t="s">
        <v>578</v>
      </c>
      <c r="E154" t="s">
        <v>54</v>
      </c>
      <c r="F154">
        <v>251</v>
      </c>
      <c r="G154">
        <f t="shared" si="2"/>
        <v>251</v>
      </c>
      <c r="N154" t="s">
        <v>388</v>
      </c>
      <c r="O154">
        <v>251</v>
      </c>
    </row>
    <row r="155" spans="1:15" x14ac:dyDescent="0.45">
      <c r="A155" t="s">
        <v>481</v>
      </c>
      <c r="B155" t="s">
        <v>595</v>
      </c>
      <c r="C155" t="s">
        <v>558</v>
      </c>
      <c r="D155" t="s">
        <v>595</v>
      </c>
      <c r="E155" t="s">
        <v>595</v>
      </c>
      <c r="F155">
        <v>251</v>
      </c>
      <c r="G155">
        <f t="shared" si="2"/>
        <v>251</v>
      </c>
      <c r="N155" t="s">
        <v>389</v>
      </c>
      <c r="O155">
        <v>251</v>
      </c>
    </row>
    <row r="156" spans="1:15" x14ac:dyDescent="0.45">
      <c r="A156" t="s">
        <v>482</v>
      </c>
      <c r="B156" t="s">
        <v>595</v>
      </c>
      <c r="C156" t="s">
        <v>558</v>
      </c>
      <c r="D156" t="s">
        <v>595</v>
      </c>
      <c r="E156" t="s">
        <v>595</v>
      </c>
      <c r="F156">
        <v>251</v>
      </c>
      <c r="G156">
        <f t="shared" si="2"/>
        <v>251</v>
      </c>
      <c r="N156" t="s">
        <v>390</v>
      </c>
      <c r="O156">
        <v>251</v>
      </c>
    </row>
    <row r="157" spans="1:15" x14ac:dyDescent="0.45">
      <c r="A157" t="s">
        <v>483</v>
      </c>
      <c r="B157" t="s">
        <v>203</v>
      </c>
      <c r="C157" t="s">
        <v>558</v>
      </c>
      <c r="D157" t="s">
        <v>574</v>
      </c>
      <c r="E157" t="s">
        <v>581</v>
      </c>
      <c r="F157">
        <v>251</v>
      </c>
      <c r="G157">
        <f t="shared" si="2"/>
        <v>251</v>
      </c>
      <c r="N157" t="s">
        <v>391</v>
      </c>
      <c r="O157">
        <v>251</v>
      </c>
    </row>
    <row r="158" spans="1:15" x14ac:dyDescent="0.45">
      <c r="A158" t="s">
        <v>289</v>
      </c>
      <c r="B158" t="s">
        <v>203</v>
      </c>
      <c r="C158" t="s">
        <v>251</v>
      </c>
      <c r="D158" t="s">
        <v>574</v>
      </c>
      <c r="E158" t="s">
        <v>581</v>
      </c>
      <c r="F158" t="s">
        <v>599</v>
      </c>
      <c r="G158" t="str">
        <f t="shared" si="2"/>
        <v>222 patch plate</v>
      </c>
      <c r="N158" t="s">
        <v>666</v>
      </c>
      <c r="O158">
        <v>278</v>
      </c>
    </row>
    <row r="159" spans="1:15" x14ac:dyDescent="0.45">
      <c r="A159" t="s">
        <v>484</v>
      </c>
      <c r="B159" t="s">
        <v>595</v>
      </c>
      <c r="C159" t="s">
        <v>558</v>
      </c>
      <c r="D159" t="s">
        <v>595</v>
      </c>
      <c r="E159" t="s">
        <v>595</v>
      </c>
      <c r="F159">
        <v>251</v>
      </c>
      <c r="G159">
        <f t="shared" si="2"/>
        <v>251</v>
      </c>
      <c r="N159" t="s">
        <v>667</v>
      </c>
      <c r="O159">
        <v>278</v>
      </c>
    </row>
    <row r="160" spans="1:15" x14ac:dyDescent="0.45">
      <c r="A160" t="s">
        <v>485</v>
      </c>
      <c r="B160" t="s">
        <v>240</v>
      </c>
      <c r="C160" t="s">
        <v>558</v>
      </c>
      <c r="D160" t="s">
        <v>578</v>
      </c>
      <c r="E160" t="s">
        <v>54</v>
      </c>
      <c r="F160">
        <v>251</v>
      </c>
      <c r="G160">
        <f t="shared" si="2"/>
        <v>251</v>
      </c>
      <c r="N160" t="s">
        <v>668</v>
      </c>
      <c r="O160">
        <v>278</v>
      </c>
    </row>
    <row r="161" spans="1:15" x14ac:dyDescent="0.45">
      <c r="A161" t="s">
        <v>486</v>
      </c>
      <c r="B161" t="s">
        <v>207</v>
      </c>
      <c r="C161" t="s">
        <v>258</v>
      </c>
      <c r="D161" t="s">
        <v>574</v>
      </c>
      <c r="E161" t="s">
        <v>577</v>
      </c>
      <c r="F161">
        <v>278</v>
      </c>
      <c r="G161">
        <f t="shared" si="2"/>
        <v>278</v>
      </c>
      <c r="N161" t="s">
        <v>669</v>
      </c>
      <c r="O161">
        <v>283</v>
      </c>
    </row>
    <row r="162" spans="1:15" x14ac:dyDescent="0.45">
      <c r="A162" t="s">
        <v>487</v>
      </c>
      <c r="B162" t="s">
        <v>216</v>
      </c>
      <c r="C162" t="s">
        <v>559</v>
      </c>
      <c r="D162" t="s">
        <v>574</v>
      </c>
      <c r="E162" t="s">
        <v>577</v>
      </c>
      <c r="F162">
        <v>283</v>
      </c>
      <c r="G162">
        <f t="shared" si="2"/>
        <v>283</v>
      </c>
      <c r="N162" t="s">
        <v>392</v>
      </c>
      <c r="O162">
        <v>283</v>
      </c>
    </row>
    <row r="163" spans="1:15" x14ac:dyDescent="0.45">
      <c r="A163" t="s">
        <v>488</v>
      </c>
      <c r="B163" t="s">
        <v>200</v>
      </c>
      <c r="C163" t="s">
        <v>559</v>
      </c>
      <c r="D163" t="s">
        <v>574</v>
      </c>
      <c r="E163" t="s">
        <v>583</v>
      </c>
      <c r="F163">
        <v>283</v>
      </c>
      <c r="G163">
        <f t="shared" si="2"/>
        <v>283</v>
      </c>
      <c r="N163" t="s">
        <v>393</v>
      </c>
      <c r="O163">
        <v>283</v>
      </c>
    </row>
    <row r="164" spans="1:15" x14ac:dyDescent="0.45">
      <c r="A164" t="s">
        <v>489</v>
      </c>
      <c r="B164" t="s">
        <v>216</v>
      </c>
      <c r="C164" t="s">
        <v>559</v>
      </c>
      <c r="D164" t="s">
        <v>574</v>
      </c>
      <c r="E164" t="s">
        <v>577</v>
      </c>
      <c r="F164">
        <v>283</v>
      </c>
      <c r="G164">
        <f t="shared" si="2"/>
        <v>283</v>
      </c>
      <c r="N164" t="s">
        <v>394</v>
      </c>
      <c r="O164">
        <v>283</v>
      </c>
    </row>
    <row r="165" spans="1:15" x14ac:dyDescent="0.45">
      <c r="A165" t="s">
        <v>490</v>
      </c>
      <c r="B165" t="s">
        <v>239</v>
      </c>
      <c r="C165" t="s">
        <v>559</v>
      </c>
      <c r="D165" t="s">
        <v>574</v>
      </c>
      <c r="E165" t="s">
        <v>576</v>
      </c>
      <c r="F165">
        <v>283</v>
      </c>
      <c r="G165">
        <f t="shared" si="2"/>
        <v>283</v>
      </c>
      <c r="N165" t="s">
        <v>395</v>
      </c>
      <c r="O165">
        <v>283</v>
      </c>
    </row>
    <row r="166" spans="1:15" x14ac:dyDescent="0.45">
      <c r="A166" t="s">
        <v>491</v>
      </c>
      <c r="B166" t="s">
        <v>38</v>
      </c>
      <c r="C166" t="s">
        <v>559</v>
      </c>
      <c r="D166" t="s">
        <v>574</v>
      </c>
      <c r="E166" t="s">
        <v>577</v>
      </c>
      <c r="F166">
        <v>283</v>
      </c>
      <c r="G166">
        <f t="shared" si="2"/>
        <v>283</v>
      </c>
      <c r="N166" t="s">
        <v>396</v>
      </c>
      <c r="O166">
        <v>283</v>
      </c>
    </row>
    <row r="167" spans="1:15" x14ac:dyDescent="0.45">
      <c r="A167" t="s">
        <v>492</v>
      </c>
      <c r="B167" t="s">
        <v>214</v>
      </c>
      <c r="C167" t="s">
        <v>559</v>
      </c>
      <c r="D167" t="s">
        <v>574</v>
      </c>
      <c r="E167" t="s">
        <v>577</v>
      </c>
      <c r="F167">
        <v>283</v>
      </c>
      <c r="G167">
        <f t="shared" si="2"/>
        <v>283</v>
      </c>
      <c r="N167" t="s">
        <v>397</v>
      </c>
      <c r="O167">
        <v>288</v>
      </c>
    </row>
    <row r="168" spans="1:15" x14ac:dyDescent="0.45">
      <c r="A168" t="s">
        <v>493</v>
      </c>
      <c r="B168" t="s">
        <v>219</v>
      </c>
      <c r="C168" t="s">
        <v>559</v>
      </c>
      <c r="D168" t="s">
        <v>574</v>
      </c>
      <c r="E168" t="s">
        <v>584</v>
      </c>
      <c r="F168">
        <v>283</v>
      </c>
      <c r="G168">
        <f t="shared" si="2"/>
        <v>283</v>
      </c>
      <c r="N168" t="s">
        <v>398</v>
      </c>
      <c r="O168">
        <v>288</v>
      </c>
    </row>
    <row r="169" spans="1:15" x14ac:dyDescent="0.45">
      <c r="A169" t="s">
        <v>290</v>
      </c>
      <c r="B169" t="s">
        <v>209</v>
      </c>
      <c r="C169" t="s">
        <v>251</v>
      </c>
      <c r="D169" t="s">
        <v>574</v>
      </c>
      <c r="E169" t="s">
        <v>576</v>
      </c>
      <c r="F169" t="s">
        <v>599</v>
      </c>
      <c r="G169" t="str">
        <f t="shared" si="2"/>
        <v>222 patch plate</v>
      </c>
      <c r="N169" t="s">
        <v>670</v>
      </c>
      <c r="O169">
        <v>288</v>
      </c>
    </row>
    <row r="170" spans="1:15" x14ac:dyDescent="0.45">
      <c r="A170" t="s">
        <v>494</v>
      </c>
      <c r="B170" t="s">
        <v>191</v>
      </c>
      <c r="C170" t="s">
        <v>559</v>
      </c>
      <c r="D170" t="s">
        <v>574</v>
      </c>
      <c r="E170" t="s">
        <v>577</v>
      </c>
      <c r="F170">
        <v>283</v>
      </c>
      <c r="G170">
        <f t="shared" si="2"/>
        <v>283</v>
      </c>
      <c r="N170" t="s">
        <v>671</v>
      </c>
      <c r="O170">
        <v>288</v>
      </c>
    </row>
    <row r="171" spans="1:15" x14ac:dyDescent="0.45">
      <c r="A171" t="s">
        <v>495</v>
      </c>
      <c r="B171" t="s">
        <v>192</v>
      </c>
      <c r="C171" t="s">
        <v>561</v>
      </c>
      <c r="D171" t="s">
        <v>574</v>
      </c>
      <c r="E171" t="s">
        <v>577</v>
      </c>
      <c r="F171">
        <v>314</v>
      </c>
      <c r="G171">
        <f t="shared" si="2"/>
        <v>314</v>
      </c>
      <c r="N171" t="s">
        <v>672</v>
      </c>
      <c r="O171">
        <v>288</v>
      </c>
    </row>
    <row r="172" spans="1:15" x14ac:dyDescent="0.45">
      <c r="A172" t="s">
        <v>496</v>
      </c>
      <c r="B172" t="s">
        <v>28</v>
      </c>
      <c r="C172" t="s">
        <v>561</v>
      </c>
      <c r="D172" t="s">
        <v>574</v>
      </c>
      <c r="E172" t="s">
        <v>577</v>
      </c>
      <c r="F172">
        <v>314</v>
      </c>
      <c r="G172">
        <f t="shared" si="2"/>
        <v>314</v>
      </c>
      <c r="N172" t="s">
        <v>399</v>
      </c>
      <c r="O172">
        <v>288</v>
      </c>
    </row>
    <row r="173" spans="1:15" x14ac:dyDescent="0.45">
      <c r="A173" t="s">
        <v>497</v>
      </c>
      <c r="B173" t="s">
        <v>191</v>
      </c>
      <c r="C173" t="s">
        <v>561</v>
      </c>
      <c r="D173" t="s">
        <v>574</v>
      </c>
      <c r="E173" t="s">
        <v>577</v>
      </c>
      <c r="F173">
        <v>314</v>
      </c>
      <c r="G173">
        <f t="shared" si="2"/>
        <v>314</v>
      </c>
      <c r="N173" t="s">
        <v>400</v>
      </c>
      <c r="O173">
        <v>288</v>
      </c>
    </row>
    <row r="174" spans="1:15" x14ac:dyDescent="0.45">
      <c r="A174" t="s">
        <v>498</v>
      </c>
      <c r="B174" t="s">
        <v>595</v>
      </c>
      <c r="C174" t="s">
        <v>561</v>
      </c>
      <c r="D174" t="s">
        <v>595</v>
      </c>
      <c r="E174" t="s">
        <v>595</v>
      </c>
      <c r="F174">
        <v>314</v>
      </c>
      <c r="G174">
        <f t="shared" si="2"/>
        <v>314</v>
      </c>
      <c r="N174" t="s">
        <v>401</v>
      </c>
      <c r="O174">
        <v>288</v>
      </c>
    </row>
    <row r="175" spans="1:15" x14ac:dyDescent="0.45">
      <c r="A175" t="s">
        <v>499</v>
      </c>
      <c r="B175" t="s">
        <v>196</v>
      </c>
      <c r="C175" t="s">
        <v>561</v>
      </c>
      <c r="D175" t="s">
        <v>574</v>
      </c>
      <c r="E175" t="s">
        <v>577</v>
      </c>
      <c r="F175">
        <v>314</v>
      </c>
      <c r="G175">
        <f t="shared" si="2"/>
        <v>314</v>
      </c>
      <c r="N175" t="s">
        <v>402</v>
      </c>
      <c r="O175">
        <v>288</v>
      </c>
    </row>
    <row r="176" spans="1:15" x14ac:dyDescent="0.45">
      <c r="A176" t="s">
        <v>500</v>
      </c>
      <c r="B176" t="s">
        <v>195</v>
      </c>
      <c r="C176" t="s">
        <v>561</v>
      </c>
      <c r="D176" t="s">
        <v>574</v>
      </c>
      <c r="E176" t="s">
        <v>577</v>
      </c>
      <c r="F176">
        <v>314</v>
      </c>
      <c r="G176">
        <f t="shared" si="2"/>
        <v>314</v>
      </c>
      <c r="N176" t="s">
        <v>403</v>
      </c>
      <c r="O176">
        <v>288</v>
      </c>
    </row>
    <row r="177" spans="1:15" x14ac:dyDescent="0.45">
      <c r="A177" t="s">
        <v>291</v>
      </c>
      <c r="B177" t="s">
        <v>203</v>
      </c>
      <c r="C177" t="s">
        <v>251</v>
      </c>
      <c r="D177" t="s">
        <v>574</v>
      </c>
      <c r="E177" t="s">
        <v>581</v>
      </c>
      <c r="F177" t="s">
        <v>599</v>
      </c>
      <c r="G177" t="str">
        <f t="shared" si="2"/>
        <v>222 patch plate</v>
      </c>
      <c r="N177" t="s">
        <v>404</v>
      </c>
      <c r="O177">
        <v>288</v>
      </c>
    </row>
    <row r="178" spans="1:15" x14ac:dyDescent="0.45">
      <c r="A178" t="s">
        <v>501</v>
      </c>
      <c r="B178" t="s">
        <v>198</v>
      </c>
      <c r="C178" t="s">
        <v>562</v>
      </c>
      <c r="D178" t="s">
        <v>574</v>
      </c>
      <c r="E178" t="s">
        <v>583</v>
      </c>
      <c r="F178">
        <v>318</v>
      </c>
      <c r="G178">
        <f t="shared" si="2"/>
        <v>318</v>
      </c>
      <c r="N178" t="s">
        <v>405</v>
      </c>
      <c r="O178">
        <v>288</v>
      </c>
    </row>
    <row r="179" spans="1:15" x14ac:dyDescent="0.45">
      <c r="A179" t="s">
        <v>502</v>
      </c>
      <c r="B179" t="s">
        <v>210</v>
      </c>
      <c r="C179" t="s">
        <v>562</v>
      </c>
      <c r="D179" t="s">
        <v>574</v>
      </c>
      <c r="E179" t="s">
        <v>577</v>
      </c>
      <c r="F179">
        <v>318</v>
      </c>
      <c r="G179">
        <f t="shared" si="2"/>
        <v>318</v>
      </c>
      <c r="N179" t="s">
        <v>406</v>
      </c>
      <c r="O179">
        <v>288</v>
      </c>
    </row>
    <row r="180" spans="1:15" x14ac:dyDescent="0.45">
      <c r="A180" t="s">
        <v>503</v>
      </c>
      <c r="B180" t="s">
        <v>203</v>
      </c>
      <c r="C180" t="s">
        <v>562</v>
      </c>
      <c r="D180" t="s">
        <v>574</v>
      </c>
      <c r="E180" t="s">
        <v>581</v>
      </c>
      <c r="F180">
        <v>318</v>
      </c>
      <c r="G180">
        <f t="shared" si="2"/>
        <v>318</v>
      </c>
      <c r="N180" t="s">
        <v>407</v>
      </c>
      <c r="O180">
        <v>288</v>
      </c>
    </row>
    <row r="181" spans="1:15" x14ac:dyDescent="0.45">
      <c r="A181" t="s">
        <v>504</v>
      </c>
      <c r="B181" t="s">
        <v>595</v>
      </c>
      <c r="C181" t="s">
        <v>562</v>
      </c>
      <c r="D181" t="s">
        <v>595</v>
      </c>
      <c r="E181" t="s">
        <v>595</v>
      </c>
      <c r="F181">
        <v>318</v>
      </c>
      <c r="G181">
        <f t="shared" si="2"/>
        <v>318</v>
      </c>
      <c r="N181" t="s">
        <v>673</v>
      </c>
      <c r="O181">
        <v>288</v>
      </c>
    </row>
    <row r="182" spans="1:15" x14ac:dyDescent="0.45">
      <c r="A182" t="s">
        <v>505</v>
      </c>
      <c r="B182" t="s">
        <v>192</v>
      </c>
      <c r="C182" t="s">
        <v>562</v>
      </c>
      <c r="D182" t="s">
        <v>574</v>
      </c>
      <c r="E182" t="s">
        <v>577</v>
      </c>
      <c r="F182">
        <v>318</v>
      </c>
      <c r="G182">
        <f t="shared" si="2"/>
        <v>318</v>
      </c>
      <c r="N182" t="s">
        <v>408</v>
      </c>
      <c r="O182">
        <v>288</v>
      </c>
    </row>
    <row r="183" spans="1:15" x14ac:dyDescent="0.45">
      <c r="A183" t="s">
        <v>506</v>
      </c>
      <c r="B183" t="s">
        <v>195</v>
      </c>
      <c r="C183" t="s">
        <v>562</v>
      </c>
      <c r="D183" t="s">
        <v>574</v>
      </c>
      <c r="E183" t="s">
        <v>577</v>
      </c>
      <c r="F183">
        <v>318</v>
      </c>
      <c r="G183">
        <f t="shared" si="2"/>
        <v>318</v>
      </c>
      <c r="N183" t="s">
        <v>409</v>
      </c>
      <c r="O183">
        <v>288</v>
      </c>
    </row>
    <row r="184" spans="1:15" x14ac:dyDescent="0.45">
      <c r="A184" t="s">
        <v>507</v>
      </c>
      <c r="B184" t="s">
        <v>237</v>
      </c>
      <c r="C184" t="s">
        <v>563</v>
      </c>
      <c r="D184" t="s">
        <v>574</v>
      </c>
      <c r="E184" t="s">
        <v>577</v>
      </c>
      <c r="F184">
        <v>328</v>
      </c>
      <c r="G184">
        <f t="shared" si="2"/>
        <v>328</v>
      </c>
      <c r="N184" t="s">
        <v>410</v>
      </c>
      <c r="O184">
        <v>288</v>
      </c>
    </row>
    <row r="185" spans="1:15" x14ac:dyDescent="0.45">
      <c r="A185" t="s">
        <v>508</v>
      </c>
      <c r="B185" t="s">
        <v>228</v>
      </c>
      <c r="C185" t="s">
        <v>563</v>
      </c>
      <c r="D185" t="s">
        <v>574</v>
      </c>
      <c r="E185" t="s">
        <v>576</v>
      </c>
      <c r="F185">
        <v>328</v>
      </c>
      <c r="G185">
        <f t="shared" si="2"/>
        <v>328</v>
      </c>
      <c r="N185" t="s">
        <v>674</v>
      </c>
      <c r="O185">
        <v>314</v>
      </c>
    </row>
    <row r="186" spans="1:15" x14ac:dyDescent="0.45">
      <c r="A186" t="s">
        <v>509</v>
      </c>
      <c r="B186" t="s">
        <v>241</v>
      </c>
      <c r="C186" t="s">
        <v>563</v>
      </c>
      <c r="D186" t="s">
        <v>574</v>
      </c>
      <c r="E186" t="s">
        <v>576</v>
      </c>
      <c r="F186">
        <v>328</v>
      </c>
      <c r="G186">
        <f t="shared" si="2"/>
        <v>328</v>
      </c>
      <c r="N186" t="s">
        <v>411</v>
      </c>
      <c r="O186">
        <v>314</v>
      </c>
    </row>
    <row r="187" spans="1:15" x14ac:dyDescent="0.45">
      <c r="A187" t="s">
        <v>510</v>
      </c>
      <c r="B187" t="s">
        <v>208</v>
      </c>
      <c r="C187" t="s">
        <v>563</v>
      </c>
      <c r="D187" t="s">
        <v>574</v>
      </c>
      <c r="E187" t="s">
        <v>577</v>
      </c>
      <c r="F187">
        <v>328</v>
      </c>
      <c r="G187">
        <f t="shared" si="2"/>
        <v>328</v>
      </c>
      <c r="N187" t="s">
        <v>412</v>
      </c>
      <c r="O187">
        <v>314</v>
      </c>
    </row>
    <row r="188" spans="1:15" x14ac:dyDescent="0.45">
      <c r="A188" t="s">
        <v>292</v>
      </c>
      <c r="B188" t="s">
        <v>196</v>
      </c>
      <c r="C188" t="s">
        <v>254</v>
      </c>
      <c r="D188" t="s">
        <v>574</v>
      </c>
      <c r="E188" t="s">
        <v>577</v>
      </c>
      <c r="F188">
        <v>427</v>
      </c>
      <c r="G188">
        <f t="shared" si="2"/>
        <v>427</v>
      </c>
      <c r="N188" t="s">
        <v>413</v>
      </c>
      <c r="O188">
        <v>314</v>
      </c>
    </row>
    <row r="189" spans="1:15" x14ac:dyDescent="0.45">
      <c r="A189" t="s">
        <v>511</v>
      </c>
      <c r="B189" t="s">
        <v>226</v>
      </c>
      <c r="C189" t="s">
        <v>563</v>
      </c>
      <c r="D189" t="s">
        <v>586</v>
      </c>
      <c r="E189" t="s">
        <v>589</v>
      </c>
      <c r="F189">
        <v>328</v>
      </c>
      <c r="G189">
        <f t="shared" si="2"/>
        <v>328</v>
      </c>
      <c r="N189" t="s">
        <v>414</v>
      </c>
      <c r="O189">
        <v>314</v>
      </c>
    </row>
    <row r="190" spans="1:15" x14ac:dyDescent="0.45">
      <c r="A190" t="s">
        <v>512</v>
      </c>
      <c r="B190" t="s">
        <v>193</v>
      </c>
      <c r="C190" t="s">
        <v>251</v>
      </c>
      <c r="D190" t="s">
        <v>574</v>
      </c>
      <c r="E190" t="s">
        <v>576</v>
      </c>
      <c r="F190">
        <v>336</v>
      </c>
      <c r="G190">
        <f t="shared" si="2"/>
        <v>336</v>
      </c>
      <c r="N190" t="s">
        <v>415</v>
      </c>
      <c r="O190">
        <v>318</v>
      </c>
    </row>
    <row r="191" spans="1:15" x14ac:dyDescent="0.45">
      <c r="A191" t="s">
        <v>513</v>
      </c>
      <c r="B191" t="s">
        <v>203</v>
      </c>
      <c r="C191" t="s">
        <v>251</v>
      </c>
      <c r="D191" t="s">
        <v>574</v>
      </c>
      <c r="E191" t="s">
        <v>581</v>
      </c>
      <c r="F191">
        <v>336</v>
      </c>
      <c r="G191">
        <f t="shared" si="2"/>
        <v>336</v>
      </c>
      <c r="N191" t="s">
        <v>416</v>
      </c>
      <c r="O191">
        <v>318</v>
      </c>
    </row>
    <row r="192" spans="1:15" x14ac:dyDescent="0.45">
      <c r="A192" t="s">
        <v>514</v>
      </c>
      <c r="B192" t="s">
        <v>249</v>
      </c>
      <c r="C192" t="s">
        <v>251</v>
      </c>
      <c r="D192" t="s">
        <v>574</v>
      </c>
      <c r="E192" t="s">
        <v>577</v>
      </c>
      <c r="F192">
        <v>336</v>
      </c>
      <c r="G192">
        <f t="shared" si="2"/>
        <v>336</v>
      </c>
      <c r="N192" t="s">
        <v>675</v>
      </c>
      <c r="O192">
        <v>328</v>
      </c>
    </row>
    <row r="193" spans="1:15" x14ac:dyDescent="0.45">
      <c r="A193" t="s">
        <v>515</v>
      </c>
      <c r="B193" t="s">
        <v>205</v>
      </c>
      <c r="C193" t="s">
        <v>251</v>
      </c>
      <c r="D193" t="s">
        <v>574</v>
      </c>
      <c r="E193" t="s">
        <v>577</v>
      </c>
      <c r="F193">
        <v>336</v>
      </c>
      <c r="G193">
        <f t="shared" si="2"/>
        <v>336</v>
      </c>
      <c r="N193" t="s">
        <v>676</v>
      </c>
      <c r="O193">
        <v>328</v>
      </c>
    </row>
    <row r="194" spans="1:15" x14ac:dyDescent="0.45">
      <c r="A194" t="s">
        <v>516</v>
      </c>
      <c r="B194" t="s">
        <v>203</v>
      </c>
      <c r="C194" t="s">
        <v>251</v>
      </c>
      <c r="D194" t="s">
        <v>574</v>
      </c>
      <c r="E194" t="s">
        <v>581</v>
      </c>
      <c r="F194">
        <v>336</v>
      </c>
      <c r="G194">
        <f t="shared" si="2"/>
        <v>336</v>
      </c>
      <c r="N194" t="s">
        <v>677</v>
      </c>
      <c r="O194">
        <v>328</v>
      </c>
    </row>
    <row r="195" spans="1:15" x14ac:dyDescent="0.45">
      <c r="A195" t="s">
        <v>517</v>
      </c>
      <c r="B195" t="s">
        <v>223</v>
      </c>
      <c r="C195" t="s">
        <v>251</v>
      </c>
      <c r="D195" t="s">
        <v>574</v>
      </c>
      <c r="E195" t="s">
        <v>577</v>
      </c>
      <c r="F195">
        <v>336</v>
      </c>
      <c r="G195">
        <f t="shared" ref="G195:G258" si="3">_xlfn.XLOOKUP(A195,N:N,O:O)</f>
        <v>336</v>
      </c>
      <c r="N195" t="s">
        <v>678</v>
      </c>
      <c r="O195">
        <v>328</v>
      </c>
    </row>
    <row r="196" spans="1:15" x14ac:dyDescent="0.45">
      <c r="A196" t="s">
        <v>518</v>
      </c>
      <c r="B196" t="s">
        <v>208</v>
      </c>
      <c r="C196" t="s">
        <v>251</v>
      </c>
      <c r="D196" t="s">
        <v>574</v>
      </c>
      <c r="E196" t="s">
        <v>577</v>
      </c>
      <c r="F196">
        <v>336</v>
      </c>
      <c r="G196">
        <f t="shared" si="3"/>
        <v>336</v>
      </c>
      <c r="N196" t="s">
        <v>417</v>
      </c>
      <c r="O196">
        <v>336</v>
      </c>
    </row>
    <row r="197" spans="1:15" x14ac:dyDescent="0.45">
      <c r="A197" t="s">
        <v>519</v>
      </c>
      <c r="B197" t="s">
        <v>199</v>
      </c>
      <c r="C197" t="s">
        <v>564</v>
      </c>
      <c r="D197" t="s">
        <v>578</v>
      </c>
      <c r="E197" t="s">
        <v>54</v>
      </c>
      <c r="F197">
        <v>380</v>
      </c>
      <c r="G197">
        <f t="shared" si="3"/>
        <v>380</v>
      </c>
      <c r="N197" t="s">
        <v>418</v>
      </c>
      <c r="O197">
        <v>336</v>
      </c>
    </row>
    <row r="198" spans="1:15" x14ac:dyDescent="0.45">
      <c r="A198" t="s">
        <v>293</v>
      </c>
      <c r="B198" t="s">
        <v>195</v>
      </c>
      <c r="C198" t="s">
        <v>254</v>
      </c>
      <c r="D198" t="s">
        <v>574</v>
      </c>
      <c r="E198" t="s">
        <v>577</v>
      </c>
      <c r="F198">
        <v>427</v>
      </c>
      <c r="G198">
        <f t="shared" si="3"/>
        <v>427</v>
      </c>
      <c r="N198" t="s">
        <v>419</v>
      </c>
      <c r="O198">
        <v>336</v>
      </c>
    </row>
    <row r="199" spans="1:15" x14ac:dyDescent="0.45">
      <c r="A199" t="s">
        <v>520</v>
      </c>
      <c r="B199" t="s">
        <v>191</v>
      </c>
      <c r="C199" t="s">
        <v>564</v>
      </c>
      <c r="D199" t="s">
        <v>574</v>
      </c>
      <c r="E199" t="s">
        <v>577</v>
      </c>
      <c r="F199">
        <v>380</v>
      </c>
      <c r="G199">
        <f t="shared" si="3"/>
        <v>380</v>
      </c>
      <c r="N199" t="s">
        <v>420</v>
      </c>
      <c r="O199">
        <v>380</v>
      </c>
    </row>
    <row r="200" spans="1:15" x14ac:dyDescent="0.45">
      <c r="A200" t="s">
        <v>521</v>
      </c>
      <c r="B200" t="s">
        <v>595</v>
      </c>
      <c r="C200" t="s">
        <v>595</v>
      </c>
      <c r="D200" t="s">
        <v>595</v>
      </c>
      <c r="E200" t="s">
        <v>595</v>
      </c>
      <c r="F200">
        <v>380</v>
      </c>
      <c r="G200">
        <f t="shared" si="3"/>
        <v>380</v>
      </c>
      <c r="N200" t="s">
        <v>421</v>
      </c>
      <c r="O200">
        <v>380</v>
      </c>
    </row>
    <row r="201" spans="1:15" x14ac:dyDescent="0.45">
      <c r="A201" t="s">
        <v>522</v>
      </c>
      <c r="B201" t="s">
        <v>191</v>
      </c>
      <c r="C201" t="s">
        <v>258</v>
      </c>
      <c r="D201" t="s">
        <v>574</v>
      </c>
      <c r="E201" t="s">
        <v>577</v>
      </c>
      <c r="F201">
        <v>386</v>
      </c>
      <c r="G201">
        <f t="shared" si="3"/>
        <v>386</v>
      </c>
      <c r="N201" t="s">
        <v>422</v>
      </c>
      <c r="O201">
        <v>380</v>
      </c>
    </row>
    <row r="202" spans="1:15" x14ac:dyDescent="0.45">
      <c r="A202" t="s">
        <v>523</v>
      </c>
      <c r="B202" t="s">
        <v>191</v>
      </c>
      <c r="C202" t="s">
        <v>258</v>
      </c>
      <c r="D202" t="s">
        <v>574</v>
      </c>
      <c r="E202" t="s">
        <v>577</v>
      </c>
      <c r="F202">
        <v>386</v>
      </c>
      <c r="G202">
        <f t="shared" si="3"/>
        <v>386</v>
      </c>
      <c r="N202" t="s">
        <v>423</v>
      </c>
      <c r="O202">
        <v>380</v>
      </c>
    </row>
    <row r="203" spans="1:15" x14ac:dyDescent="0.45">
      <c r="A203" t="s">
        <v>524</v>
      </c>
      <c r="B203" t="s">
        <v>191</v>
      </c>
      <c r="C203" t="s">
        <v>258</v>
      </c>
      <c r="D203" t="s">
        <v>574</v>
      </c>
      <c r="E203" t="s">
        <v>577</v>
      </c>
      <c r="F203">
        <v>386</v>
      </c>
      <c r="G203">
        <f t="shared" si="3"/>
        <v>386</v>
      </c>
      <c r="N203" t="s">
        <v>424</v>
      </c>
      <c r="O203">
        <v>380</v>
      </c>
    </row>
    <row r="204" spans="1:15" x14ac:dyDescent="0.45">
      <c r="A204" t="s">
        <v>525</v>
      </c>
      <c r="B204" t="s">
        <v>191</v>
      </c>
      <c r="C204" t="s">
        <v>258</v>
      </c>
      <c r="D204" t="s">
        <v>574</v>
      </c>
      <c r="E204" t="s">
        <v>577</v>
      </c>
      <c r="F204">
        <v>386</v>
      </c>
      <c r="G204">
        <f t="shared" si="3"/>
        <v>386</v>
      </c>
      <c r="N204" t="s">
        <v>679</v>
      </c>
      <c r="O204">
        <v>380</v>
      </c>
    </row>
    <row r="205" spans="1:15" x14ac:dyDescent="0.45">
      <c r="A205" t="s">
        <v>526</v>
      </c>
      <c r="B205" t="s">
        <v>595</v>
      </c>
      <c r="C205" t="s">
        <v>258</v>
      </c>
      <c r="D205" t="s">
        <v>595</v>
      </c>
      <c r="E205" t="s">
        <v>595</v>
      </c>
      <c r="F205">
        <v>386</v>
      </c>
      <c r="G205">
        <f t="shared" si="3"/>
        <v>386</v>
      </c>
      <c r="N205" t="s">
        <v>680</v>
      </c>
      <c r="O205">
        <v>386</v>
      </c>
    </row>
    <row r="206" spans="1:15" x14ac:dyDescent="0.45">
      <c r="A206" t="s">
        <v>527</v>
      </c>
      <c r="B206" t="s">
        <v>595</v>
      </c>
      <c r="C206" t="s">
        <v>565</v>
      </c>
      <c r="D206" t="s">
        <v>595</v>
      </c>
      <c r="E206" t="s">
        <v>595</v>
      </c>
      <c r="F206">
        <v>392</v>
      </c>
      <c r="G206">
        <f t="shared" si="3"/>
        <v>392</v>
      </c>
      <c r="N206" t="s">
        <v>425</v>
      </c>
      <c r="O206">
        <v>386</v>
      </c>
    </row>
    <row r="207" spans="1:15" x14ac:dyDescent="0.45">
      <c r="A207" t="s">
        <v>294</v>
      </c>
      <c r="B207" t="s">
        <v>595</v>
      </c>
      <c r="C207" t="s">
        <v>254</v>
      </c>
      <c r="D207" t="s">
        <v>595</v>
      </c>
      <c r="E207" t="s">
        <v>595</v>
      </c>
      <c r="F207">
        <v>427</v>
      </c>
      <c r="G207">
        <f t="shared" si="3"/>
        <v>427</v>
      </c>
      <c r="N207" t="s">
        <v>681</v>
      </c>
      <c r="O207">
        <v>386</v>
      </c>
    </row>
    <row r="208" spans="1:15" x14ac:dyDescent="0.45">
      <c r="A208" t="s">
        <v>528</v>
      </c>
      <c r="B208" t="s">
        <v>198</v>
      </c>
      <c r="C208" t="s">
        <v>565</v>
      </c>
      <c r="D208" t="s">
        <v>574</v>
      </c>
      <c r="E208" t="s">
        <v>583</v>
      </c>
      <c r="F208">
        <v>392</v>
      </c>
      <c r="G208">
        <f t="shared" si="3"/>
        <v>392</v>
      </c>
      <c r="N208" t="s">
        <v>682</v>
      </c>
      <c r="O208">
        <v>386</v>
      </c>
    </row>
    <row r="209" spans="1:15" x14ac:dyDescent="0.45">
      <c r="A209" t="s">
        <v>529</v>
      </c>
      <c r="B209" t="s">
        <v>192</v>
      </c>
      <c r="C209" t="s">
        <v>565</v>
      </c>
      <c r="D209" t="s">
        <v>574</v>
      </c>
      <c r="E209" t="s">
        <v>577</v>
      </c>
      <c r="F209">
        <v>392</v>
      </c>
      <c r="G209">
        <f t="shared" si="3"/>
        <v>392</v>
      </c>
      <c r="N209" t="s">
        <v>426</v>
      </c>
      <c r="O209">
        <v>386</v>
      </c>
    </row>
    <row r="210" spans="1:15" x14ac:dyDescent="0.45">
      <c r="A210" t="s">
        <v>530</v>
      </c>
      <c r="B210" t="s">
        <v>210</v>
      </c>
      <c r="C210" t="s">
        <v>565</v>
      </c>
      <c r="D210" t="s">
        <v>574</v>
      </c>
      <c r="E210" t="s">
        <v>577</v>
      </c>
      <c r="F210">
        <v>392</v>
      </c>
      <c r="G210">
        <f t="shared" si="3"/>
        <v>392</v>
      </c>
      <c r="N210" t="s">
        <v>427</v>
      </c>
      <c r="O210">
        <v>386</v>
      </c>
    </row>
    <row r="211" spans="1:15" x14ac:dyDescent="0.45">
      <c r="A211" t="s">
        <v>531</v>
      </c>
      <c r="B211" t="s">
        <v>595</v>
      </c>
      <c r="C211" t="s">
        <v>565</v>
      </c>
      <c r="D211" t="s">
        <v>595</v>
      </c>
      <c r="E211" t="s">
        <v>595</v>
      </c>
      <c r="F211">
        <v>392</v>
      </c>
      <c r="G211">
        <f t="shared" si="3"/>
        <v>392</v>
      </c>
      <c r="N211" t="s">
        <v>428</v>
      </c>
      <c r="O211">
        <v>392</v>
      </c>
    </row>
    <row r="212" spans="1:15" x14ac:dyDescent="0.45">
      <c r="A212" t="s">
        <v>532</v>
      </c>
      <c r="B212" t="s">
        <v>196</v>
      </c>
      <c r="C212" t="s">
        <v>565</v>
      </c>
      <c r="D212" t="s">
        <v>574</v>
      </c>
      <c r="E212" t="s">
        <v>577</v>
      </c>
      <c r="F212">
        <v>392</v>
      </c>
      <c r="G212">
        <f t="shared" si="3"/>
        <v>392</v>
      </c>
      <c r="N212" t="s">
        <v>429</v>
      </c>
      <c r="O212">
        <v>392</v>
      </c>
    </row>
    <row r="213" spans="1:15" x14ac:dyDescent="0.45">
      <c r="A213" t="s">
        <v>533</v>
      </c>
      <c r="B213" t="s">
        <v>210</v>
      </c>
      <c r="C213" t="s">
        <v>565</v>
      </c>
      <c r="D213" t="s">
        <v>574</v>
      </c>
      <c r="E213" t="s">
        <v>577</v>
      </c>
      <c r="F213">
        <v>392</v>
      </c>
      <c r="G213">
        <f t="shared" si="3"/>
        <v>392</v>
      </c>
      <c r="N213" t="s">
        <v>683</v>
      </c>
      <c r="O213">
        <v>392</v>
      </c>
    </row>
    <row r="214" spans="1:15" x14ac:dyDescent="0.45">
      <c r="A214" t="s">
        <v>534</v>
      </c>
      <c r="B214" t="s">
        <v>595</v>
      </c>
      <c r="C214" t="s">
        <v>565</v>
      </c>
      <c r="D214" t="s">
        <v>595</v>
      </c>
      <c r="E214" t="s">
        <v>595</v>
      </c>
      <c r="F214">
        <v>392</v>
      </c>
      <c r="G214">
        <f t="shared" si="3"/>
        <v>392</v>
      </c>
      <c r="N214" t="s">
        <v>430</v>
      </c>
      <c r="O214">
        <v>403</v>
      </c>
    </row>
    <row r="215" spans="1:15" x14ac:dyDescent="0.45">
      <c r="A215" t="s">
        <v>535</v>
      </c>
      <c r="B215" t="s">
        <v>595</v>
      </c>
      <c r="C215" t="s">
        <v>565</v>
      </c>
      <c r="D215" t="s">
        <v>595</v>
      </c>
      <c r="E215" t="s">
        <v>595</v>
      </c>
      <c r="F215">
        <v>392</v>
      </c>
      <c r="G215">
        <f t="shared" si="3"/>
        <v>392</v>
      </c>
      <c r="N215" t="s">
        <v>431</v>
      </c>
      <c r="O215">
        <v>403</v>
      </c>
    </row>
    <row r="216" spans="1:15" x14ac:dyDescent="0.45">
      <c r="A216" t="s">
        <v>295</v>
      </c>
      <c r="B216" t="s">
        <v>202</v>
      </c>
      <c r="C216" t="s">
        <v>254</v>
      </c>
      <c r="D216" t="s">
        <v>574</v>
      </c>
      <c r="E216" t="s">
        <v>577</v>
      </c>
      <c r="F216">
        <v>427</v>
      </c>
      <c r="G216">
        <f t="shared" si="3"/>
        <v>427</v>
      </c>
      <c r="N216" t="s">
        <v>684</v>
      </c>
      <c r="O216">
        <v>403</v>
      </c>
    </row>
    <row r="217" spans="1:15" x14ac:dyDescent="0.45">
      <c r="A217" t="s">
        <v>536</v>
      </c>
      <c r="B217" t="s">
        <v>203</v>
      </c>
      <c r="C217" t="s">
        <v>251</v>
      </c>
      <c r="D217" t="s">
        <v>574</v>
      </c>
      <c r="E217" t="s">
        <v>581</v>
      </c>
      <c r="F217">
        <v>403</v>
      </c>
      <c r="G217">
        <f t="shared" si="3"/>
        <v>403</v>
      </c>
      <c r="N217" t="s">
        <v>432</v>
      </c>
      <c r="O217">
        <v>404</v>
      </c>
    </row>
    <row r="218" spans="1:15" x14ac:dyDescent="0.45">
      <c r="A218" t="s">
        <v>537</v>
      </c>
      <c r="B218" t="s">
        <v>595</v>
      </c>
      <c r="C218" t="s">
        <v>251</v>
      </c>
      <c r="D218" t="s">
        <v>595</v>
      </c>
      <c r="E218" t="s">
        <v>595</v>
      </c>
      <c r="F218">
        <v>403</v>
      </c>
      <c r="G218">
        <f t="shared" si="3"/>
        <v>403</v>
      </c>
      <c r="N218" t="s">
        <v>685</v>
      </c>
      <c r="O218">
        <v>404</v>
      </c>
    </row>
    <row r="219" spans="1:15" x14ac:dyDescent="0.45">
      <c r="A219" t="s">
        <v>538</v>
      </c>
      <c r="B219" t="s">
        <v>595</v>
      </c>
      <c r="C219" t="s">
        <v>251</v>
      </c>
      <c r="D219" t="s">
        <v>595</v>
      </c>
      <c r="E219" t="s">
        <v>595</v>
      </c>
      <c r="F219">
        <v>403</v>
      </c>
      <c r="G219">
        <f t="shared" si="3"/>
        <v>403</v>
      </c>
      <c r="N219" t="s">
        <v>686</v>
      </c>
      <c r="O219">
        <v>407</v>
      </c>
    </row>
    <row r="220" spans="1:15" x14ac:dyDescent="0.45">
      <c r="A220" t="s">
        <v>539</v>
      </c>
      <c r="B220" t="s">
        <v>191</v>
      </c>
      <c r="C220" t="s">
        <v>251</v>
      </c>
      <c r="D220" t="s">
        <v>574</v>
      </c>
      <c r="E220" t="s">
        <v>577</v>
      </c>
      <c r="F220">
        <v>403</v>
      </c>
      <c r="G220">
        <f t="shared" si="3"/>
        <v>403</v>
      </c>
      <c r="N220" t="s">
        <v>433</v>
      </c>
      <c r="O220">
        <v>407</v>
      </c>
    </row>
    <row r="221" spans="1:15" x14ac:dyDescent="0.45">
      <c r="A221" t="s">
        <v>540</v>
      </c>
      <c r="B221" t="s">
        <v>203</v>
      </c>
      <c r="C221" t="s">
        <v>251</v>
      </c>
      <c r="D221" t="s">
        <v>574</v>
      </c>
      <c r="E221" t="s">
        <v>581</v>
      </c>
      <c r="F221">
        <v>403</v>
      </c>
      <c r="G221">
        <f t="shared" si="3"/>
        <v>403</v>
      </c>
      <c r="N221" t="s">
        <v>434</v>
      </c>
      <c r="O221">
        <v>407</v>
      </c>
    </row>
    <row r="222" spans="1:15" x14ac:dyDescent="0.45">
      <c r="A222" t="s">
        <v>541</v>
      </c>
      <c r="B222" t="s">
        <v>195</v>
      </c>
      <c r="C222" t="s">
        <v>252</v>
      </c>
      <c r="D222" t="s">
        <v>574</v>
      </c>
      <c r="E222" t="s">
        <v>577</v>
      </c>
      <c r="F222">
        <v>404</v>
      </c>
      <c r="G222">
        <f t="shared" si="3"/>
        <v>404</v>
      </c>
      <c r="N222" t="s">
        <v>435</v>
      </c>
      <c r="O222">
        <v>422</v>
      </c>
    </row>
    <row r="223" spans="1:15" x14ac:dyDescent="0.45">
      <c r="A223" t="s">
        <v>542</v>
      </c>
      <c r="B223" t="s">
        <v>192</v>
      </c>
      <c r="C223" t="s">
        <v>252</v>
      </c>
      <c r="D223" t="s">
        <v>574</v>
      </c>
      <c r="E223" t="s">
        <v>577</v>
      </c>
      <c r="F223">
        <v>404</v>
      </c>
      <c r="G223">
        <f t="shared" si="3"/>
        <v>404</v>
      </c>
      <c r="N223" t="s">
        <v>687</v>
      </c>
      <c r="O223">
        <v>422</v>
      </c>
    </row>
    <row r="224" spans="1:15" x14ac:dyDescent="0.45">
      <c r="A224" t="s">
        <v>543</v>
      </c>
      <c r="B224" t="s">
        <v>595</v>
      </c>
      <c r="C224" t="s">
        <v>252</v>
      </c>
      <c r="D224" t="s">
        <v>595</v>
      </c>
      <c r="E224" t="s">
        <v>595</v>
      </c>
      <c r="F224">
        <v>404</v>
      </c>
      <c r="G224">
        <f t="shared" si="3"/>
        <v>404</v>
      </c>
      <c r="N224" t="s">
        <v>436</v>
      </c>
      <c r="O224">
        <v>422</v>
      </c>
    </row>
    <row r="225" spans="1:15" x14ac:dyDescent="0.45">
      <c r="A225" t="s">
        <v>544</v>
      </c>
      <c r="B225" t="s">
        <v>197</v>
      </c>
      <c r="C225" t="s">
        <v>251</v>
      </c>
      <c r="D225" t="s">
        <v>586</v>
      </c>
      <c r="E225" t="s">
        <v>587</v>
      </c>
      <c r="F225">
        <v>407</v>
      </c>
      <c r="G225">
        <f t="shared" si="3"/>
        <v>407</v>
      </c>
      <c r="N225" t="s">
        <v>437</v>
      </c>
      <c r="O225">
        <v>422</v>
      </c>
    </row>
    <row r="226" spans="1:15" x14ac:dyDescent="0.45">
      <c r="A226" t="s">
        <v>545</v>
      </c>
      <c r="B226" t="s">
        <v>595</v>
      </c>
      <c r="C226" t="s">
        <v>251</v>
      </c>
      <c r="D226" t="s">
        <v>595</v>
      </c>
      <c r="E226" t="s">
        <v>595</v>
      </c>
      <c r="F226">
        <v>407</v>
      </c>
      <c r="G226">
        <f t="shared" si="3"/>
        <v>407</v>
      </c>
      <c r="N226" t="s">
        <v>438</v>
      </c>
      <c r="O226">
        <v>422</v>
      </c>
    </row>
    <row r="227" spans="1:15" x14ac:dyDescent="0.45">
      <c r="A227" t="s">
        <v>546</v>
      </c>
      <c r="B227" t="s">
        <v>197</v>
      </c>
      <c r="C227" t="s">
        <v>251</v>
      </c>
      <c r="D227" t="s">
        <v>586</v>
      </c>
      <c r="E227" t="s">
        <v>587</v>
      </c>
      <c r="F227">
        <v>407</v>
      </c>
      <c r="G227">
        <f t="shared" si="3"/>
        <v>407</v>
      </c>
      <c r="N227" t="s">
        <v>439</v>
      </c>
      <c r="O227">
        <v>422</v>
      </c>
    </row>
    <row r="228" spans="1:15" x14ac:dyDescent="0.45">
      <c r="A228" t="s">
        <v>547</v>
      </c>
      <c r="B228" t="s">
        <v>7</v>
      </c>
      <c r="C228" t="s">
        <v>251</v>
      </c>
      <c r="D228" t="s">
        <v>574</v>
      </c>
      <c r="E228" t="s">
        <v>576</v>
      </c>
      <c r="F228">
        <v>407</v>
      </c>
      <c r="G228">
        <f t="shared" si="3"/>
        <v>407</v>
      </c>
      <c r="N228" t="s">
        <v>440</v>
      </c>
      <c r="O228">
        <v>422</v>
      </c>
    </row>
    <row r="229" spans="1:15" x14ac:dyDescent="0.45">
      <c r="A229" t="s">
        <v>548</v>
      </c>
      <c r="B229" t="s">
        <v>235</v>
      </c>
      <c r="C229" t="s">
        <v>260</v>
      </c>
      <c r="D229" t="s">
        <v>578</v>
      </c>
      <c r="E229" t="s">
        <v>582</v>
      </c>
      <c r="F229">
        <v>430</v>
      </c>
      <c r="G229">
        <f t="shared" si="3"/>
        <v>430</v>
      </c>
      <c r="N229" t="s">
        <v>441</v>
      </c>
      <c r="O229">
        <v>422</v>
      </c>
    </row>
    <row r="230" spans="1:15" x14ac:dyDescent="0.45">
      <c r="A230" t="s">
        <v>549</v>
      </c>
      <c r="B230" t="s">
        <v>211</v>
      </c>
      <c r="C230" t="s">
        <v>260</v>
      </c>
      <c r="D230" t="s">
        <v>574</v>
      </c>
      <c r="E230" t="s">
        <v>576</v>
      </c>
      <c r="F230">
        <v>430</v>
      </c>
      <c r="G230">
        <f t="shared" si="3"/>
        <v>430</v>
      </c>
      <c r="N230" t="s">
        <v>442</v>
      </c>
      <c r="O230">
        <v>422</v>
      </c>
    </row>
    <row r="231" spans="1:15" x14ac:dyDescent="0.45">
      <c r="A231" t="s">
        <v>296</v>
      </c>
      <c r="B231" t="s">
        <v>212</v>
      </c>
      <c r="C231" t="s">
        <v>254</v>
      </c>
      <c r="D231" t="s">
        <v>574</v>
      </c>
      <c r="E231" t="s">
        <v>583</v>
      </c>
      <c r="F231">
        <v>427</v>
      </c>
      <c r="G231">
        <f t="shared" si="3"/>
        <v>427</v>
      </c>
      <c r="N231" t="s">
        <v>688</v>
      </c>
      <c r="O231">
        <v>430</v>
      </c>
    </row>
    <row r="232" spans="1:15" x14ac:dyDescent="0.45">
      <c r="A232" t="s">
        <v>550</v>
      </c>
      <c r="B232" t="s">
        <v>217</v>
      </c>
      <c r="C232" t="s">
        <v>260</v>
      </c>
      <c r="D232" t="s">
        <v>574</v>
      </c>
      <c r="E232" t="s">
        <v>576</v>
      </c>
      <c r="F232">
        <v>430</v>
      </c>
      <c r="G232">
        <f t="shared" si="3"/>
        <v>430</v>
      </c>
      <c r="N232" t="s">
        <v>443</v>
      </c>
      <c r="O232">
        <v>430</v>
      </c>
    </row>
    <row r="233" spans="1:15" x14ac:dyDescent="0.45">
      <c r="A233" t="s">
        <v>551</v>
      </c>
      <c r="B233" t="s">
        <v>191</v>
      </c>
      <c r="C233" t="s">
        <v>566</v>
      </c>
      <c r="D233" t="s">
        <v>574</v>
      </c>
      <c r="E233" t="s">
        <v>577</v>
      </c>
      <c r="F233">
        <v>455</v>
      </c>
      <c r="G233">
        <f t="shared" si="3"/>
        <v>455</v>
      </c>
      <c r="N233" t="s">
        <v>444</v>
      </c>
      <c r="O233">
        <v>430</v>
      </c>
    </row>
    <row r="234" spans="1:15" x14ac:dyDescent="0.45">
      <c r="A234" t="s">
        <v>552</v>
      </c>
      <c r="B234" t="s">
        <v>246</v>
      </c>
      <c r="C234" t="s">
        <v>566</v>
      </c>
      <c r="D234" t="s">
        <v>574</v>
      </c>
      <c r="E234" t="s">
        <v>576</v>
      </c>
      <c r="F234">
        <v>455</v>
      </c>
      <c r="G234">
        <f t="shared" si="3"/>
        <v>455</v>
      </c>
      <c r="N234" t="s">
        <v>689</v>
      </c>
      <c r="O234">
        <v>430</v>
      </c>
    </row>
    <row r="235" spans="1:15" x14ac:dyDescent="0.45">
      <c r="A235" t="s">
        <v>553</v>
      </c>
      <c r="B235" t="s">
        <v>223</v>
      </c>
      <c r="C235" t="s">
        <v>258</v>
      </c>
      <c r="D235" t="s">
        <v>574</v>
      </c>
      <c r="E235" t="s">
        <v>577</v>
      </c>
      <c r="F235">
        <v>466</v>
      </c>
      <c r="G235">
        <f t="shared" si="3"/>
        <v>466</v>
      </c>
      <c r="N235" t="s">
        <v>445</v>
      </c>
      <c r="O235">
        <v>430</v>
      </c>
    </row>
    <row r="236" spans="1:15" x14ac:dyDescent="0.45">
      <c r="A236" t="s">
        <v>554</v>
      </c>
      <c r="B236" t="s">
        <v>245</v>
      </c>
      <c r="C236" t="s">
        <v>258</v>
      </c>
      <c r="D236" t="s">
        <v>574</v>
      </c>
      <c r="E236" t="s">
        <v>577</v>
      </c>
      <c r="F236">
        <v>466</v>
      </c>
      <c r="G236">
        <f t="shared" si="3"/>
        <v>466</v>
      </c>
      <c r="N236" t="s">
        <v>690</v>
      </c>
      <c r="O236">
        <v>430</v>
      </c>
    </row>
    <row r="237" spans="1:15" x14ac:dyDescent="0.45">
      <c r="A237" t="s">
        <v>555</v>
      </c>
      <c r="B237" t="s">
        <v>199</v>
      </c>
      <c r="C237" t="s">
        <v>258</v>
      </c>
      <c r="D237" t="s">
        <v>578</v>
      </c>
      <c r="E237" t="s">
        <v>54</v>
      </c>
      <c r="F237">
        <v>466</v>
      </c>
      <c r="G237">
        <f t="shared" si="3"/>
        <v>466</v>
      </c>
      <c r="N237" t="s">
        <v>446</v>
      </c>
      <c r="O237">
        <v>430</v>
      </c>
    </row>
    <row r="238" spans="1:15" x14ac:dyDescent="0.45">
      <c r="A238" t="s">
        <v>556</v>
      </c>
      <c r="B238" t="s">
        <v>230</v>
      </c>
      <c r="C238" t="s">
        <v>258</v>
      </c>
      <c r="D238" t="s">
        <v>578</v>
      </c>
      <c r="E238" t="s">
        <v>54</v>
      </c>
      <c r="F238">
        <v>466</v>
      </c>
      <c r="G238">
        <f t="shared" si="3"/>
        <v>466</v>
      </c>
      <c r="N238" t="s">
        <v>447</v>
      </c>
      <c r="O238">
        <v>430</v>
      </c>
    </row>
    <row r="239" spans="1:15" x14ac:dyDescent="0.45">
      <c r="A239" t="s">
        <v>297</v>
      </c>
      <c r="B239" t="s">
        <v>232</v>
      </c>
      <c r="C239" t="s">
        <v>254</v>
      </c>
      <c r="D239" t="s">
        <v>574</v>
      </c>
      <c r="E239" t="s">
        <v>583</v>
      </c>
      <c r="F239">
        <v>427</v>
      </c>
      <c r="G239">
        <f t="shared" si="3"/>
        <v>427</v>
      </c>
      <c r="N239" t="s">
        <v>448</v>
      </c>
      <c r="O239">
        <v>430</v>
      </c>
    </row>
    <row r="240" spans="1:15" x14ac:dyDescent="0.45">
      <c r="A240" t="s">
        <v>557</v>
      </c>
      <c r="B240" t="s">
        <v>595</v>
      </c>
      <c r="C240" t="s">
        <v>258</v>
      </c>
      <c r="D240" t="s">
        <v>595</v>
      </c>
      <c r="E240" t="s">
        <v>595</v>
      </c>
      <c r="F240">
        <v>466</v>
      </c>
      <c r="G240">
        <f t="shared" si="3"/>
        <v>466</v>
      </c>
      <c r="N240" t="s">
        <v>449</v>
      </c>
      <c r="O240">
        <v>430</v>
      </c>
    </row>
    <row r="241" spans="1:15" x14ac:dyDescent="0.45">
      <c r="A241" t="s">
        <v>298</v>
      </c>
      <c r="B241" t="s">
        <v>227</v>
      </c>
      <c r="C241" t="s">
        <v>255</v>
      </c>
      <c r="D241" t="s">
        <v>574</v>
      </c>
      <c r="E241" t="s">
        <v>576</v>
      </c>
      <c r="F241">
        <v>435</v>
      </c>
      <c r="G241">
        <f t="shared" si="3"/>
        <v>435</v>
      </c>
      <c r="N241" t="s">
        <v>691</v>
      </c>
      <c r="O241">
        <v>430</v>
      </c>
    </row>
    <row r="242" spans="1:15" x14ac:dyDescent="0.45">
      <c r="A242" t="s">
        <v>266</v>
      </c>
      <c r="B242" t="s">
        <v>595</v>
      </c>
      <c r="C242" t="s">
        <v>251</v>
      </c>
      <c r="D242" t="s">
        <v>595</v>
      </c>
      <c r="E242" t="s">
        <v>595</v>
      </c>
      <c r="F242">
        <v>222</v>
      </c>
      <c r="G242">
        <f t="shared" si="3"/>
        <v>222</v>
      </c>
      <c r="N242" t="s">
        <v>450</v>
      </c>
      <c r="O242">
        <v>455</v>
      </c>
    </row>
    <row r="243" spans="1:15" x14ac:dyDescent="0.45">
      <c r="A243" t="s">
        <v>299</v>
      </c>
      <c r="B243" t="s">
        <v>198</v>
      </c>
      <c r="C243" t="s">
        <v>255</v>
      </c>
      <c r="D243" t="s">
        <v>574</v>
      </c>
      <c r="E243" t="s">
        <v>583</v>
      </c>
      <c r="F243">
        <v>435</v>
      </c>
      <c r="G243">
        <f t="shared" si="3"/>
        <v>435</v>
      </c>
      <c r="N243" t="s">
        <v>451</v>
      </c>
      <c r="O243">
        <v>455</v>
      </c>
    </row>
    <row r="244" spans="1:15" x14ac:dyDescent="0.45">
      <c r="A244" t="s">
        <v>571</v>
      </c>
      <c r="B244" t="s">
        <v>595</v>
      </c>
      <c r="C244" t="s">
        <v>595</v>
      </c>
      <c r="D244" t="s">
        <v>595</v>
      </c>
      <c r="E244" t="s">
        <v>595</v>
      </c>
      <c r="F244" t="e">
        <v>#N/A</v>
      </c>
      <c r="G244" t="e">
        <f t="shared" si="3"/>
        <v>#N/A</v>
      </c>
      <c r="N244" t="s">
        <v>692</v>
      </c>
      <c r="O244">
        <v>466</v>
      </c>
    </row>
    <row r="245" spans="1:15" x14ac:dyDescent="0.45">
      <c r="A245" t="s">
        <v>568</v>
      </c>
      <c r="B245" t="s">
        <v>221</v>
      </c>
      <c r="C245" t="s">
        <v>595</v>
      </c>
      <c r="D245" t="s">
        <v>574</v>
      </c>
      <c r="E245" t="s">
        <v>577</v>
      </c>
      <c r="F245" t="e">
        <v>#N/A</v>
      </c>
      <c r="G245" t="e">
        <f t="shared" si="3"/>
        <v>#N/A</v>
      </c>
      <c r="N245" t="s">
        <v>452</v>
      </c>
      <c r="O245">
        <v>466</v>
      </c>
    </row>
    <row r="246" spans="1:15" x14ac:dyDescent="0.45">
      <c r="A246" t="s">
        <v>570</v>
      </c>
      <c r="B246" t="s">
        <v>199</v>
      </c>
      <c r="C246" t="s">
        <v>595</v>
      </c>
      <c r="D246" t="s">
        <v>578</v>
      </c>
      <c r="E246" t="s">
        <v>54</v>
      </c>
      <c r="F246" t="e">
        <v>#N/A</v>
      </c>
      <c r="G246" t="e">
        <f t="shared" si="3"/>
        <v>#N/A</v>
      </c>
      <c r="N246" t="s">
        <v>453</v>
      </c>
      <c r="O246">
        <v>466</v>
      </c>
    </row>
    <row r="247" spans="1:15" x14ac:dyDescent="0.45">
      <c r="A247" t="s">
        <v>300</v>
      </c>
      <c r="B247" t="s">
        <v>210</v>
      </c>
      <c r="C247" t="s">
        <v>255</v>
      </c>
      <c r="D247" t="s">
        <v>574</v>
      </c>
      <c r="E247" t="s">
        <v>577</v>
      </c>
      <c r="F247">
        <v>435</v>
      </c>
      <c r="G247">
        <f t="shared" si="3"/>
        <v>435</v>
      </c>
      <c r="N247" t="s">
        <v>454</v>
      </c>
      <c r="O247">
        <v>357</v>
      </c>
    </row>
    <row r="248" spans="1:15" x14ac:dyDescent="0.45">
      <c r="A248" t="s">
        <v>301</v>
      </c>
      <c r="B248" t="s">
        <v>595</v>
      </c>
      <c r="C248" t="s">
        <v>255</v>
      </c>
      <c r="D248" t="s">
        <v>595</v>
      </c>
      <c r="E248" t="s">
        <v>595</v>
      </c>
      <c r="F248">
        <v>435</v>
      </c>
      <c r="G248">
        <f t="shared" si="3"/>
        <v>435</v>
      </c>
      <c r="N248" t="s">
        <v>455</v>
      </c>
      <c r="O248">
        <v>357</v>
      </c>
    </row>
    <row r="249" spans="1:15" x14ac:dyDescent="0.45">
      <c r="A249" t="s">
        <v>302</v>
      </c>
      <c r="B249" t="s">
        <v>49</v>
      </c>
      <c r="C249" t="s">
        <v>256</v>
      </c>
      <c r="D249" t="s">
        <v>574</v>
      </c>
      <c r="E249" t="s">
        <v>576</v>
      </c>
      <c r="F249">
        <v>436</v>
      </c>
      <c r="G249">
        <f t="shared" si="3"/>
        <v>436</v>
      </c>
      <c r="N249" t="s">
        <v>693</v>
      </c>
      <c r="O249">
        <v>357</v>
      </c>
    </row>
    <row r="250" spans="1:15" x14ac:dyDescent="0.45">
      <c r="A250" t="s">
        <v>303</v>
      </c>
      <c r="B250" t="s">
        <v>595</v>
      </c>
      <c r="C250" t="s">
        <v>256</v>
      </c>
      <c r="D250" t="s">
        <v>595</v>
      </c>
      <c r="E250" t="s">
        <v>595</v>
      </c>
      <c r="F250">
        <v>436</v>
      </c>
      <c r="G250">
        <f t="shared" si="3"/>
        <v>436</v>
      </c>
      <c r="N250" t="s">
        <v>456</v>
      </c>
      <c r="O250">
        <v>357</v>
      </c>
    </row>
    <row r="251" spans="1:15" x14ac:dyDescent="0.45">
      <c r="A251" t="s">
        <v>304</v>
      </c>
      <c r="B251" t="s">
        <v>4</v>
      </c>
      <c r="C251" t="s">
        <v>256</v>
      </c>
      <c r="D251" t="s">
        <v>574</v>
      </c>
      <c r="E251" t="s">
        <v>581</v>
      </c>
      <c r="F251">
        <v>436</v>
      </c>
      <c r="G251">
        <f t="shared" si="3"/>
        <v>436</v>
      </c>
      <c r="N251" t="s">
        <v>694</v>
      </c>
      <c r="O251">
        <v>357</v>
      </c>
    </row>
    <row r="252" spans="1:15" x14ac:dyDescent="0.45">
      <c r="A252" t="s">
        <v>305</v>
      </c>
      <c r="B252" t="s">
        <v>4</v>
      </c>
      <c r="C252" t="s">
        <v>256</v>
      </c>
      <c r="D252" t="s">
        <v>574</v>
      </c>
      <c r="E252" t="s">
        <v>581</v>
      </c>
      <c r="F252">
        <v>436</v>
      </c>
      <c r="G252">
        <f t="shared" si="3"/>
        <v>436</v>
      </c>
      <c r="N252" t="s">
        <v>695</v>
      </c>
      <c r="O252">
        <v>357</v>
      </c>
    </row>
    <row r="253" spans="1:15" x14ac:dyDescent="0.45">
      <c r="A253" t="s">
        <v>306</v>
      </c>
      <c r="B253" t="s">
        <v>192</v>
      </c>
      <c r="C253" t="s">
        <v>256</v>
      </c>
      <c r="D253" t="s">
        <v>574</v>
      </c>
      <c r="E253" t="s">
        <v>577</v>
      </c>
      <c r="F253">
        <v>436</v>
      </c>
      <c r="G253">
        <f t="shared" si="3"/>
        <v>436</v>
      </c>
      <c r="N253" t="s">
        <v>696</v>
      </c>
      <c r="O253">
        <v>357</v>
      </c>
    </row>
    <row r="254" spans="1:15" x14ac:dyDescent="0.45">
      <c r="A254" t="s">
        <v>307</v>
      </c>
      <c r="B254" t="s">
        <v>4</v>
      </c>
      <c r="C254" t="s">
        <v>256</v>
      </c>
      <c r="D254" t="s">
        <v>574</v>
      </c>
      <c r="E254" t="s">
        <v>581</v>
      </c>
      <c r="F254">
        <v>436</v>
      </c>
      <c r="G254">
        <f t="shared" si="3"/>
        <v>436</v>
      </c>
      <c r="N254" t="s">
        <v>697</v>
      </c>
      <c r="O254">
        <v>357</v>
      </c>
    </row>
    <row r="255" spans="1:15" x14ac:dyDescent="0.45">
      <c r="A255" t="s">
        <v>569</v>
      </c>
      <c r="B255" t="s">
        <v>198</v>
      </c>
      <c r="C255" t="s">
        <v>595</v>
      </c>
      <c r="D255" t="s">
        <v>574</v>
      </c>
      <c r="E255" t="s">
        <v>583</v>
      </c>
      <c r="F255" t="e">
        <v>#N/A</v>
      </c>
      <c r="G255" t="e">
        <f t="shared" si="3"/>
        <v>#N/A</v>
      </c>
      <c r="N255" t="s">
        <v>457</v>
      </c>
      <c r="O255">
        <v>357</v>
      </c>
    </row>
    <row r="256" spans="1:15" x14ac:dyDescent="0.45">
      <c r="A256" t="s">
        <v>308</v>
      </c>
      <c r="B256" t="s">
        <v>202</v>
      </c>
      <c r="C256" t="s">
        <v>257</v>
      </c>
      <c r="D256" t="s">
        <v>574</v>
      </c>
      <c r="E256" t="s">
        <v>577</v>
      </c>
      <c r="F256">
        <v>164</v>
      </c>
      <c r="G256" t="str">
        <f t="shared" si="3"/>
        <v>164-2</v>
      </c>
      <c r="J256">
        <v>2</v>
      </c>
      <c r="N256" t="s">
        <v>458</v>
      </c>
      <c r="O256">
        <v>357</v>
      </c>
    </row>
    <row r="257" spans="1:15" x14ac:dyDescent="0.45">
      <c r="A257" t="s">
        <v>309</v>
      </c>
      <c r="B257" t="s">
        <v>202</v>
      </c>
      <c r="C257" t="s">
        <v>258</v>
      </c>
      <c r="D257" t="s">
        <v>574</v>
      </c>
      <c r="E257" t="s">
        <v>577</v>
      </c>
      <c r="F257">
        <v>166</v>
      </c>
      <c r="G257" t="str">
        <f t="shared" si="3"/>
        <v>166-1</v>
      </c>
      <c r="J257">
        <v>1</v>
      </c>
      <c r="N257" t="s">
        <v>459</v>
      </c>
      <c r="O257">
        <v>357</v>
      </c>
    </row>
    <row r="258" spans="1:15" x14ac:dyDescent="0.45">
      <c r="A258" t="s">
        <v>310</v>
      </c>
      <c r="B258" t="s">
        <v>244</v>
      </c>
      <c r="C258" t="s">
        <v>258</v>
      </c>
      <c r="D258" t="s">
        <v>574</v>
      </c>
      <c r="E258" t="s">
        <v>576</v>
      </c>
      <c r="F258">
        <v>166</v>
      </c>
      <c r="G258" t="str">
        <f t="shared" si="3"/>
        <v>166-2</v>
      </c>
      <c r="J258">
        <v>2</v>
      </c>
      <c r="N258" t="s">
        <v>460</v>
      </c>
      <c r="O258">
        <v>357</v>
      </c>
    </row>
    <row r="259" spans="1:15" x14ac:dyDescent="0.45">
      <c r="A259" t="s">
        <v>311</v>
      </c>
      <c r="B259" t="s">
        <v>595</v>
      </c>
      <c r="C259" t="s">
        <v>258</v>
      </c>
      <c r="D259" t="s">
        <v>595</v>
      </c>
      <c r="E259" t="s">
        <v>595</v>
      </c>
      <c r="F259">
        <v>166</v>
      </c>
      <c r="G259" t="str">
        <f t="shared" ref="G259:G298" si="4">_xlfn.XLOOKUP(A259,N:N,O:O)</f>
        <v>166-2</v>
      </c>
      <c r="J259">
        <v>2</v>
      </c>
      <c r="N259" t="s">
        <v>698</v>
      </c>
      <c r="O259">
        <v>357</v>
      </c>
    </row>
    <row r="260" spans="1:15" x14ac:dyDescent="0.45">
      <c r="A260" t="s">
        <v>312</v>
      </c>
      <c r="B260" t="s">
        <v>66</v>
      </c>
      <c r="C260" t="s">
        <v>595</v>
      </c>
      <c r="D260" t="s">
        <v>574</v>
      </c>
      <c r="E260" t="s">
        <v>576</v>
      </c>
      <c r="F260">
        <v>168</v>
      </c>
      <c r="G260" t="str">
        <f t="shared" si="4"/>
        <v>168-2</v>
      </c>
      <c r="J260">
        <v>2</v>
      </c>
      <c r="N260" t="s">
        <v>699</v>
      </c>
      <c r="O260">
        <v>357</v>
      </c>
    </row>
    <row r="261" spans="1:15" x14ac:dyDescent="0.45">
      <c r="A261" t="s">
        <v>313</v>
      </c>
      <c r="B261" t="s">
        <v>218</v>
      </c>
      <c r="C261" t="s">
        <v>595</v>
      </c>
      <c r="D261" t="s">
        <v>574</v>
      </c>
      <c r="E261" t="s">
        <v>577</v>
      </c>
      <c r="F261">
        <v>168</v>
      </c>
      <c r="G261" t="str">
        <f t="shared" si="4"/>
        <v>168-2</v>
      </c>
      <c r="J261">
        <v>2</v>
      </c>
      <c r="N261" t="s">
        <v>461</v>
      </c>
      <c r="O261">
        <v>357</v>
      </c>
    </row>
    <row r="262" spans="1:15" x14ac:dyDescent="0.45">
      <c r="A262" t="s">
        <v>267</v>
      </c>
      <c r="B262" t="s">
        <v>191</v>
      </c>
      <c r="C262" t="s">
        <v>251</v>
      </c>
      <c r="D262" t="s">
        <v>574</v>
      </c>
      <c r="E262" t="s">
        <v>577</v>
      </c>
      <c r="F262">
        <v>222</v>
      </c>
      <c r="G262">
        <f t="shared" si="4"/>
        <v>222</v>
      </c>
      <c r="N262" t="s">
        <v>462</v>
      </c>
      <c r="O262">
        <v>358</v>
      </c>
    </row>
    <row r="263" spans="1:15" x14ac:dyDescent="0.45">
      <c r="A263" t="s">
        <v>314</v>
      </c>
      <c r="B263" t="s">
        <v>203</v>
      </c>
      <c r="C263" t="s">
        <v>259</v>
      </c>
      <c r="D263" t="s">
        <v>574</v>
      </c>
      <c r="E263" t="s">
        <v>581</v>
      </c>
      <c r="F263">
        <v>173</v>
      </c>
      <c r="G263" t="str">
        <f t="shared" si="4"/>
        <v>173-1</v>
      </c>
      <c r="J263">
        <v>1</v>
      </c>
      <c r="N263" t="s">
        <v>463</v>
      </c>
      <c r="O263">
        <v>358</v>
      </c>
    </row>
    <row r="264" spans="1:15" x14ac:dyDescent="0.45">
      <c r="A264" t="s">
        <v>315</v>
      </c>
      <c r="B264" t="s">
        <v>203</v>
      </c>
      <c r="C264" t="s">
        <v>262</v>
      </c>
      <c r="D264" t="s">
        <v>574</v>
      </c>
      <c r="E264" t="s">
        <v>581</v>
      </c>
      <c r="F264">
        <v>174</v>
      </c>
      <c r="G264" t="str">
        <f t="shared" si="4"/>
        <v>174-1</v>
      </c>
      <c r="J264">
        <v>1</v>
      </c>
      <c r="N264" t="s">
        <v>464</v>
      </c>
      <c r="O264">
        <v>358</v>
      </c>
    </row>
    <row r="265" spans="1:15" x14ac:dyDescent="0.45">
      <c r="A265" t="s">
        <v>316</v>
      </c>
      <c r="B265" t="s">
        <v>223</v>
      </c>
      <c r="C265" t="s">
        <v>262</v>
      </c>
      <c r="D265" t="s">
        <v>574</v>
      </c>
      <c r="E265" t="s">
        <v>577</v>
      </c>
      <c r="F265">
        <v>174</v>
      </c>
      <c r="G265" t="str">
        <f t="shared" si="4"/>
        <v>174-1</v>
      </c>
      <c r="J265">
        <v>1</v>
      </c>
      <c r="N265" t="s">
        <v>465</v>
      </c>
      <c r="O265">
        <v>358</v>
      </c>
    </row>
    <row r="266" spans="1:15" x14ac:dyDescent="0.45">
      <c r="A266" t="s">
        <v>317</v>
      </c>
      <c r="B266" t="s">
        <v>218</v>
      </c>
      <c r="C266" t="s">
        <v>262</v>
      </c>
      <c r="D266" t="s">
        <v>574</v>
      </c>
      <c r="E266" t="s">
        <v>577</v>
      </c>
      <c r="F266">
        <v>174</v>
      </c>
      <c r="G266" t="str">
        <f t="shared" si="4"/>
        <v>174-1</v>
      </c>
      <c r="J266">
        <v>1</v>
      </c>
      <c r="N266" t="s">
        <v>700</v>
      </c>
      <c r="O266">
        <v>358</v>
      </c>
    </row>
    <row r="267" spans="1:15" x14ac:dyDescent="0.45">
      <c r="A267" t="s">
        <v>318</v>
      </c>
      <c r="B267" t="s">
        <v>193</v>
      </c>
      <c r="C267" t="s">
        <v>262</v>
      </c>
      <c r="D267" t="s">
        <v>574</v>
      </c>
      <c r="E267" t="s">
        <v>576</v>
      </c>
      <c r="F267">
        <v>174</v>
      </c>
      <c r="G267" t="str">
        <f t="shared" si="4"/>
        <v>174-2</v>
      </c>
      <c r="J267">
        <v>2</v>
      </c>
      <c r="N267" t="s">
        <v>701</v>
      </c>
      <c r="O267">
        <v>358</v>
      </c>
    </row>
    <row r="268" spans="1:15" x14ac:dyDescent="0.45">
      <c r="A268" t="s">
        <v>319</v>
      </c>
      <c r="B268" t="s">
        <v>203</v>
      </c>
      <c r="C268" t="s">
        <v>262</v>
      </c>
      <c r="D268" t="s">
        <v>574</v>
      </c>
      <c r="E268" t="s">
        <v>581</v>
      </c>
      <c r="F268">
        <v>174</v>
      </c>
      <c r="G268" t="str">
        <f t="shared" si="4"/>
        <v>174-2</v>
      </c>
      <c r="J268">
        <v>2</v>
      </c>
      <c r="N268" t="s">
        <v>466</v>
      </c>
      <c r="O268">
        <v>358</v>
      </c>
    </row>
    <row r="269" spans="1:15" x14ac:dyDescent="0.45">
      <c r="A269" t="s">
        <v>320</v>
      </c>
      <c r="B269" t="s">
        <v>203</v>
      </c>
      <c r="C269" t="s">
        <v>262</v>
      </c>
      <c r="D269" t="s">
        <v>574</v>
      </c>
      <c r="E269" t="s">
        <v>581</v>
      </c>
      <c r="F269">
        <v>174</v>
      </c>
      <c r="G269" t="str">
        <f t="shared" si="4"/>
        <v>174-2</v>
      </c>
      <c r="J269">
        <v>2</v>
      </c>
      <c r="N269" t="s">
        <v>702</v>
      </c>
      <c r="O269">
        <v>358</v>
      </c>
    </row>
    <row r="270" spans="1:15" x14ac:dyDescent="0.45">
      <c r="A270" t="s">
        <v>321</v>
      </c>
      <c r="B270" t="s">
        <v>203</v>
      </c>
      <c r="C270" t="s">
        <v>262</v>
      </c>
      <c r="D270" t="s">
        <v>574</v>
      </c>
      <c r="E270" t="s">
        <v>581</v>
      </c>
      <c r="F270">
        <v>174</v>
      </c>
      <c r="G270" t="str">
        <f t="shared" si="4"/>
        <v>174-2</v>
      </c>
      <c r="J270">
        <v>2</v>
      </c>
      <c r="N270" t="s">
        <v>467</v>
      </c>
      <c r="O270">
        <v>358</v>
      </c>
    </row>
    <row r="271" spans="1:15" x14ac:dyDescent="0.45">
      <c r="A271" t="s">
        <v>268</v>
      </c>
      <c r="B271" t="s">
        <v>199</v>
      </c>
      <c r="C271" t="s">
        <v>251</v>
      </c>
      <c r="D271" t="s">
        <v>578</v>
      </c>
      <c r="E271" t="s">
        <v>54</v>
      </c>
      <c r="F271">
        <v>222</v>
      </c>
      <c r="G271">
        <f t="shared" si="4"/>
        <v>222</v>
      </c>
      <c r="N271" t="s">
        <v>468</v>
      </c>
      <c r="O271">
        <v>358</v>
      </c>
    </row>
    <row r="272" spans="1:15" x14ac:dyDescent="0.45">
      <c r="A272" t="s">
        <v>322</v>
      </c>
      <c r="B272" t="s">
        <v>234</v>
      </c>
      <c r="C272" t="s">
        <v>262</v>
      </c>
      <c r="D272" t="s">
        <v>574</v>
      </c>
      <c r="E272" t="s">
        <v>577</v>
      </c>
      <c r="F272">
        <v>174</v>
      </c>
      <c r="G272" t="str">
        <f t="shared" si="4"/>
        <v>174-2</v>
      </c>
      <c r="J272">
        <v>2</v>
      </c>
      <c r="N272" t="s">
        <v>703</v>
      </c>
      <c r="O272">
        <v>358</v>
      </c>
    </row>
    <row r="273" spans="1:15" x14ac:dyDescent="0.45">
      <c r="A273" t="s">
        <v>323</v>
      </c>
      <c r="B273" t="s">
        <v>218</v>
      </c>
      <c r="C273" t="s">
        <v>262</v>
      </c>
      <c r="D273" t="s">
        <v>574</v>
      </c>
      <c r="E273" t="s">
        <v>577</v>
      </c>
      <c r="F273">
        <v>174</v>
      </c>
      <c r="G273" t="str">
        <f t="shared" si="4"/>
        <v>174-2</v>
      </c>
      <c r="J273">
        <v>2</v>
      </c>
      <c r="N273" t="s">
        <v>704</v>
      </c>
      <c r="O273">
        <v>405</v>
      </c>
    </row>
    <row r="274" spans="1:15" x14ac:dyDescent="0.45">
      <c r="A274" t="s">
        <v>324</v>
      </c>
      <c r="B274" t="s">
        <v>207</v>
      </c>
      <c r="C274" t="s">
        <v>595</v>
      </c>
      <c r="D274" t="s">
        <v>574</v>
      </c>
      <c r="E274" t="s">
        <v>577</v>
      </c>
      <c r="F274">
        <v>176</v>
      </c>
      <c r="G274" t="str">
        <f t="shared" si="4"/>
        <v>176-1</v>
      </c>
      <c r="J274">
        <v>1</v>
      </c>
      <c r="N274" t="s">
        <v>705</v>
      </c>
      <c r="O274">
        <v>405</v>
      </c>
    </row>
    <row r="275" spans="1:15" x14ac:dyDescent="0.45">
      <c r="A275" t="s">
        <v>325</v>
      </c>
      <c r="B275" t="s">
        <v>223</v>
      </c>
      <c r="C275" t="s">
        <v>595</v>
      </c>
      <c r="D275" t="s">
        <v>574</v>
      </c>
      <c r="E275" t="s">
        <v>577</v>
      </c>
      <c r="F275">
        <v>176</v>
      </c>
      <c r="G275" t="str">
        <f t="shared" si="4"/>
        <v>176-2</v>
      </c>
      <c r="J275">
        <v>2</v>
      </c>
      <c r="N275" t="s">
        <v>469</v>
      </c>
      <c r="O275">
        <v>405</v>
      </c>
    </row>
    <row r="276" spans="1:15" x14ac:dyDescent="0.45">
      <c r="A276" t="s">
        <v>326</v>
      </c>
      <c r="B276" t="s">
        <v>197</v>
      </c>
      <c r="C276" t="s">
        <v>251</v>
      </c>
      <c r="D276" t="s">
        <v>586</v>
      </c>
      <c r="E276" t="s">
        <v>587</v>
      </c>
      <c r="F276">
        <v>178</v>
      </c>
      <c r="G276" t="str">
        <f t="shared" si="4"/>
        <v>178-1</v>
      </c>
      <c r="J276">
        <v>1</v>
      </c>
      <c r="N276" t="s">
        <v>706</v>
      </c>
      <c r="O276">
        <v>405</v>
      </c>
    </row>
    <row r="277" spans="1:15" x14ac:dyDescent="0.45">
      <c r="A277" t="s">
        <v>327</v>
      </c>
      <c r="B277" t="s">
        <v>214</v>
      </c>
      <c r="C277" t="s">
        <v>251</v>
      </c>
      <c r="D277" t="s">
        <v>574</v>
      </c>
      <c r="E277" t="s">
        <v>577</v>
      </c>
      <c r="F277">
        <v>178</v>
      </c>
      <c r="G277" t="str">
        <f t="shared" si="4"/>
        <v>178-1</v>
      </c>
      <c r="J277">
        <v>1</v>
      </c>
      <c r="N277" t="s">
        <v>707</v>
      </c>
      <c r="O277">
        <v>405</v>
      </c>
    </row>
    <row r="278" spans="1:15" x14ac:dyDescent="0.45">
      <c r="A278" t="s">
        <v>328</v>
      </c>
      <c r="B278" t="s">
        <v>237</v>
      </c>
      <c r="C278" t="s">
        <v>251</v>
      </c>
      <c r="D278" t="s">
        <v>574</v>
      </c>
      <c r="E278" t="s">
        <v>577</v>
      </c>
      <c r="F278">
        <v>178</v>
      </c>
      <c r="G278" t="str">
        <f t="shared" si="4"/>
        <v>178-1</v>
      </c>
      <c r="J278">
        <v>1</v>
      </c>
      <c r="N278" t="s">
        <v>708</v>
      </c>
      <c r="O278">
        <v>405</v>
      </c>
    </row>
    <row r="279" spans="1:15" x14ac:dyDescent="0.45">
      <c r="A279" t="s">
        <v>269</v>
      </c>
      <c r="B279" t="s">
        <v>194</v>
      </c>
      <c r="C279" t="s">
        <v>251</v>
      </c>
      <c r="D279" t="s">
        <v>574</v>
      </c>
      <c r="E279" t="s">
        <v>577</v>
      </c>
      <c r="F279">
        <v>222</v>
      </c>
      <c r="G279">
        <f t="shared" si="4"/>
        <v>222</v>
      </c>
      <c r="N279" t="s">
        <v>470</v>
      </c>
      <c r="O279">
        <v>405</v>
      </c>
    </row>
    <row r="280" spans="1:15" x14ac:dyDescent="0.45">
      <c r="A280" t="s">
        <v>329</v>
      </c>
      <c r="B280" t="s">
        <v>207</v>
      </c>
      <c r="C280" t="s">
        <v>251</v>
      </c>
      <c r="D280" t="s">
        <v>574</v>
      </c>
      <c r="E280" t="s">
        <v>577</v>
      </c>
      <c r="F280">
        <v>178</v>
      </c>
      <c r="G280" t="str">
        <f t="shared" si="4"/>
        <v>178-1</v>
      </c>
      <c r="J280">
        <v>1</v>
      </c>
      <c r="N280" t="s">
        <v>471</v>
      </c>
      <c r="O280">
        <v>405</v>
      </c>
    </row>
    <row r="281" spans="1:15" x14ac:dyDescent="0.45">
      <c r="A281" t="s">
        <v>330</v>
      </c>
      <c r="B281" t="s">
        <v>197</v>
      </c>
      <c r="C281" t="s">
        <v>251</v>
      </c>
      <c r="D281" t="s">
        <v>586</v>
      </c>
      <c r="E281" t="s">
        <v>587</v>
      </c>
      <c r="F281">
        <v>178</v>
      </c>
      <c r="G281" t="str">
        <f t="shared" si="4"/>
        <v>178-1</v>
      </c>
      <c r="J281">
        <v>1</v>
      </c>
      <c r="N281" t="s">
        <v>472</v>
      </c>
      <c r="O281">
        <v>405</v>
      </c>
    </row>
    <row r="282" spans="1:15" x14ac:dyDescent="0.45">
      <c r="A282" t="s">
        <v>331</v>
      </c>
      <c r="B282" t="s">
        <v>197</v>
      </c>
      <c r="C282" t="s">
        <v>251</v>
      </c>
      <c r="D282" t="s">
        <v>586</v>
      </c>
      <c r="E282" t="s">
        <v>587</v>
      </c>
      <c r="F282">
        <v>178</v>
      </c>
      <c r="G282" t="str">
        <f t="shared" si="4"/>
        <v>178-2</v>
      </c>
      <c r="J282">
        <v>2</v>
      </c>
      <c r="N282" t="s">
        <v>473</v>
      </c>
      <c r="O282">
        <v>405</v>
      </c>
    </row>
    <row r="283" spans="1:15" x14ac:dyDescent="0.45">
      <c r="A283" t="s">
        <v>332</v>
      </c>
      <c r="B283" t="s">
        <v>203</v>
      </c>
      <c r="C283" t="s">
        <v>595</v>
      </c>
      <c r="D283" t="s">
        <v>574</v>
      </c>
      <c r="E283" t="s">
        <v>581</v>
      </c>
      <c r="F283">
        <v>221</v>
      </c>
      <c r="G283" t="str">
        <f t="shared" si="4"/>
        <v>221-1</v>
      </c>
      <c r="J283">
        <v>1</v>
      </c>
      <c r="N283" t="s">
        <v>474</v>
      </c>
      <c r="O283">
        <v>405</v>
      </c>
    </row>
    <row r="284" spans="1:15" x14ac:dyDescent="0.45">
      <c r="A284" t="s">
        <v>333</v>
      </c>
      <c r="B284" t="s">
        <v>207</v>
      </c>
      <c r="C284" t="s">
        <v>595</v>
      </c>
      <c r="D284" t="s">
        <v>574</v>
      </c>
      <c r="E284" t="s">
        <v>577</v>
      </c>
      <c r="F284">
        <v>221</v>
      </c>
      <c r="G284" t="str">
        <f t="shared" si="4"/>
        <v>221-1</v>
      </c>
      <c r="J284">
        <v>1</v>
      </c>
      <c r="N284" t="s">
        <v>475</v>
      </c>
      <c r="O284">
        <v>405</v>
      </c>
    </row>
    <row r="285" spans="1:15" x14ac:dyDescent="0.45">
      <c r="A285" t="s">
        <v>334</v>
      </c>
      <c r="B285" t="s">
        <v>223</v>
      </c>
      <c r="C285" t="s">
        <v>251</v>
      </c>
      <c r="D285" t="s">
        <v>574</v>
      </c>
      <c r="E285" t="s">
        <v>577</v>
      </c>
      <c r="F285">
        <v>223</v>
      </c>
      <c r="G285" t="str">
        <f t="shared" si="4"/>
        <v>223-1</v>
      </c>
      <c r="J285">
        <v>1</v>
      </c>
      <c r="N285" t="s">
        <v>476</v>
      </c>
      <c r="O285">
        <v>405</v>
      </c>
    </row>
    <row r="286" spans="1:15" x14ac:dyDescent="0.45">
      <c r="A286" t="s">
        <v>335</v>
      </c>
      <c r="B286" t="s">
        <v>28</v>
      </c>
      <c r="C286" t="s">
        <v>251</v>
      </c>
      <c r="D286" t="s">
        <v>574</v>
      </c>
      <c r="E286" t="s">
        <v>577</v>
      </c>
      <c r="F286">
        <v>223</v>
      </c>
      <c r="G286" t="str">
        <f t="shared" si="4"/>
        <v>223-2</v>
      </c>
      <c r="J286">
        <v>2</v>
      </c>
      <c r="N286" t="s">
        <v>477</v>
      </c>
      <c r="O286">
        <v>405</v>
      </c>
    </row>
    <row r="287" spans="1:15" x14ac:dyDescent="0.45">
      <c r="A287" t="s">
        <v>336</v>
      </c>
      <c r="B287" t="s">
        <v>192</v>
      </c>
      <c r="C287" t="s">
        <v>261</v>
      </c>
      <c r="D287" t="s">
        <v>574</v>
      </c>
      <c r="E287" t="s">
        <v>577</v>
      </c>
      <c r="F287">
        <v>447</v>
      </c>
      <c r="G287" t="str">
        <f t="shared" si="4"/>
        <v>447-1</v>
      </c>
      <c r="J287">
        <v>1</v>
      </c>
      <c r="N287" t="s">
        <v>478</v>
      </c>
      <c r="O287">
        <v>405</v>
      </c>
    </row>
    <row r="288" spans="1:15" x14ac:dyDescent="0.45">
      <c r="A288" t="s">
        <v>337</v>
      </c>
      <c r="B288" t="s">
        <v>196</v>
      </c>
      <c r="C288" t="s">
        <v>261</v>
      </c>
      <c r="D288" t="s">
        <v>574</v>
      </c>
      <c r="E288" t="s">
        <v>577</v>
      </c>
      <c r="F288">
        <v>447</v>
      </c>
      <c r="G288" t="str">
        <f t="shared" si="4"/>
        <v>447-1</v>
      </c>
      <c r="J288">
        <v>1</v>
      </c>
      <c r="N288" t="s">
        <v>479</v>
      </c>
      <c r="O288">
        <v>251</v>
      </c>
    </row>
    <row r="289" spans="1:15" x14ac:dyDescent="0.45">
      <c r="A289" t="s">
        <v>270</v>
      </c>
      <c r="B289" t="s">
        <v>191</v>
      </c>
      <c r="C289" t="s">
        <v>251</v>
      </c>
      <c r="D289" t="s">
        <v>574</v>
      </c>
      <c r="E289" t="s">
        <v>577</v>
      </c>
      <c r="F289">
        <v>222</v>
      </c>
      <c r="G289">
        <f t="shared" si="4"/>
        <v>222</v>
      </c>
      <c r="N289" t="s">
        <v>480</v>
      </c>
      <c r="O289">
        <v>251</v>
      </c>
    </row>
    <row r="290" spans="1:15" x14ac:dyDescent="0.45">
      <c r="A290" t="s">
        <v>338</v>
      </c>
      <c r="B290" t="s">
        <v>210</v>
      </c>
      <c r="C290" t="s">
        <v>261</v>
      </c>
      <c r="D290" t="s">
        <v>574</v>
      </c>
      <c r="E290" t="s">
        <v>577</v>
      </c>
      <c r="F290">
        <v>447</v>
      </c>
      <c r="G290" t="str">
        <f t="shared" si="4"/>
        <v>447-2</v>
      </c>
      <c r="J290">
        <v>2</v>
      </c>
      <c r="N290" t="s">
        <v>481</v>
      </c>
      <c r="O290">
        <v>251</v>
      </c>
    </row>
    <row r="291" spans="1:15" x14ac:dyDescent="0.45">
      <c r="A291" t="s">
        <v>339</v>
      </c>
      <c r="B291" t="s">
        <v>206</v>
      </c>
      <c r="C291" t="s">
        <v>261</v>
      </c>
      <c r="D291" t="s">
        <v>574</v>
      </c>
      <c r="E291" t="s">
        <v>583</v>
      </c>
      <c r="F291">
        <v>447</v>
      </c>
      <c r="G291" t="str">
        <f t="shared" si="4"/>
        <v>447-2</v>
      </c>
      <c r="J291">
        <v>2</v>
      </c>
      <c r="N291" t="s">
        <v>482</v>
      </c>
      <c r="O291">
        <v>251</v>
      </c>
    </row>
    <row r="292" spans="1:15" x14ac:dyDescent="0.45">
      <c r="A292" t="s">
        <v>340</v>
      </c>
      <c r="B292" t="s">
        <v>225</v>
      </c>
      <c r="C292" t="s">
        <v>261</v>
      </c>
      <c r="D292" t="s">
        <v>574</v>
      </c>
      <c r="E292" t="s">
        <v>577</v>
      </c>
      <c r="F292">
        <v>447</v>
      </c>
      <c r="G292" t="str">
        <f t="shared" si="4"/>
        <v>447-2</v>
      </c>
      <c r="J292">
        <v>2</v>
      </c>
      <c r="N292" t="s">
        <v>483</v>
      </c>
      <c r="O292">
        <v>251</v>
      </c>
    </row>
    <row r="293" spans="1:15" x14ac:dyDescent="0.45">
      <c r="A293" t="s">
        <v>341</v>
      </c>
      <c r="B293" t="s">
        <v>210</v>
      </c>
      <c r="C293" t="s">
        <v>261</v>
      </c>
      <c r="D293" t="s">
        <v>574</v>
      </c>
      <c r="E293" t="s">
        <v>577</v>
      </c>
      <c r="F293">
        <v>447</v>
      </c>
      <c r="G293" t="str">
        <f t="shared" si="4"/>
        <v>447-2</v>
      </c>
      <c r="J293">
        <v>2</v>
      </c>
      <c r="N293" t="s">
        <v>484</v>
      </c>
      <c r="O293">
        <v>251</v>
      </c>
    </row>
    <row r="294" spans="1:15" x14ac:dyDescent="0.45">
      <c r="A294" t="s">
        <v>342</v>
      </c>
      <c r="B294" t="s">
        <v>195</v>
      </c>
      <c r="C294" t="s">
        <v>262</v>
      </c>
      <c r="D294" t="s">
        <v>574</v>
      </c>
      <c r="E294" t="s">
        <v>577</v>
      </c>
      <c r="F294">
        <v>452</v>
      </c>
      <c r="G294" t="str">
        <f t="shared" si="4"/>
        <v>452-1</v>
      </c>
      <c r="J294">
        <v>1</v>
      </c>
      <c r="N294" t="s">
        <v>485</v>
      </c>
      <c r="O294">
        <v>251</v>
      </c>
    </row>
    <row r="295" spans="1:15" x14ac:dyDescent="0.45">
      <c r="A295" t="s">
        <v>343</v>
      </c>
      <c r="B295" t="s">
        <v>595</v>
      </c>
      <c r="C295" t="s">
        <v>262</v>
      </c>
      <c r="D295" t="s">
        <v>595</v>
      </c>
      <c r="E295" t="s">
        <v>595</v>
      </c>
      <c r="F295">
        <v>452</v>
      </c>
      <c r="G295" t="str">
        <f t="shared" si="4"/>
        <v>452-1</v>
      </c>
      <c r="J295">
        <v>1</v>
      </c>
      <c r="N295" t="s">
        <v>486</v>
      </c>
      <c r="O295">
        <v>278</v>
      </c>
    </row>
    <row r="296" spans="1:15" x14ac:dyDescent="0.45">
      <c r="A296" t="s">
        <v>344</v>
      </c>
      <c r="B296" t="s">
        <v>213</v>
      </c>
      <c r="C296" t="s">
        <v>262</v>
      </c>
      <c r="D296" t="s">
        <v>574</v>
      </c>
      <c r="E296" t="s">
        <v>583</v>
      </c>
      <c r="F296">
        <v>452</v>
      </c>
      <c r="G296" t="str">
        <f t="shared" si="4"/>
        <v>452-1</v>
      </c>
      <c r="J296">
        <v>1</v>
      </c>
      <c r="N296" t="s">
        <v>487</v>
      </c>
      <c r="O296">
        <v>283</v>
      </c>
    </row>
    <row r="297" spans="1:15" x14ac:dyDescent="0.45">
      <c r="A297" t="s">
        <v>345</v>
      </c>
      <c r="B297" t="s">
        <v>192</v>
      </c>
      <c r="C297" t="s">
        <v>262</v>
      </c>
      <c r="D297" t="s">
        <v>574</v>
      </c>
      <c r="E297" t="s">
        <v>577</v>
      </c>
      <c r="F297">
        <v>452</v>
      </c>
      <c r="G297" t="str">
        <f t="shared" si="4"/>
        <v>452-2</v>
      </c>
      <c r="J297">
        <v>2</v>
      </c>
      <c r="N297" t="s">
        <v>488</v>
      </c>
      <c r="O297">
        <v>283</v>
      </c>
    </row>
    <row r="298" spans="1:15" x14ac:dyDescent="0.45">
      <c r="A298" t="s">
        <v>346</v>
      </c>
      <c r="B298" t="s">
        <v>193</v>
      </c>
      <c r="C298" t="s">
        <v>262</v>
      </c>
      <c r="D298" t="s">
        <v>574</v>
      </c>
      <c r="E298" t="s">
        <v>576</v>
      </c>
      <c r="F298">
        <v>452</v>
      </c>
      <c r="G298" t="str">
        <f t="shared" si="4"/>
        <v>452-2</v>
      </c>
      <c r="J298">
        <v>2</v>
      </c>
      <c r="N298" t="s">
        <v>489</v>
      </c>
      <c r="O298">
        <v>283</v>
      </c>
    </row>
    <row r="299" spans="1:15" x14ac:dyDescent="0.45">
      <c r="N299" t="s">
        <v>490</v>
      </c>
      <c r="O299">
        <v>283</v>
      </c>
    </row>
    <row r="300" spans="1:15" x14ac:dyDescent="0.45">
      <c r="N300" t="s">
        <v>491</v>
      </c>
      <c r="O300">
        <v>283</v>
      </c>
    </row>
    <row r="301" spans="1:15" x14ac:dyDescent="0.45">
      <c r="N301" t="s">
        <v>492</v>
      </c>
      <c r="O301">
        <v>283</v>
      </c>
    </row>
    <row r="302" spans="1:15" x14ac:dyDescent="0.45">
      <c r="N302" t="s">
        <v>493</v>
      </c>
      <c r="O302">
        <v>283</v>
      </c>
    </row>
    <row r="303" spans="1:15" x14ac:dyDescent="0.45">
      <c r="N303" t="s">
        <v>494</v>
      </c>
      <c r="O303">
        <v>283</v>
      </c>
    </row>
    <row r="304" spans="1:15" x14ac:dyDescent="0.45">
      <c r="N304" t="s">
        <v>495</v>
      </c>
      <c r="O304">
        <v>314</v>
      </c>
    </row>
    <row r="305" spans="14:15" x14ac:dyDescent="0.45">
      <c r="N305" t="s">
        <v>496</v>
      </c>
      <c r="O305">
        <v>314</v>
      </c>
    </row>
    <row r="306" spans="14:15" x14ac:dyDescent="0.45">
      <c r="N306" t="s">
        <v>709</v>
      </c>
      <c r="O306">
        <v>314</v>
      </c>
    </row>
    <row r="307" spans="14:15" x14ac:dyDescent="0.45">
      <c r="N307" t="s">
        <v>497</v>
      </c>
      <c r="O307">
        <v>314</v>
      </c>
    </row>
    <row r="308" spans="14:15" x14ac:dyDescent="0.45">
      <c r="N308" t="s">
        <v>498</v>
      </c>
      <c r="O308">
        <v>314</v>
      </c>
    </row>
    <row r="309" spans="14:15" x14ac:dyDescent="0.45">
      <c r="N309" t="s">
        <v>499</v>
      </c>
      <c r="O309">
        <v>314</v>
      </c>
    </row>
    <row r="310" spans="14:15" x14ac:dyDescent="0.45">
      <c r="N310" t="s">
        <v>710</v>
      </c>
      <c r="O310">
        <v>314</v>
      </c>
    </row>
    <row r="311" spans="14:15" x14ac:dyDescent="0.45">
      <c r="N311" t="s">
        <v>711</v>
      </c>
      <c r="O311">
        <v>314</v>
      </c>
    </row>
    <row r="312" spans="14:15" x14ac:dyDescent="0.45">
      <c r="N312" t="s">
        <v>500</v>
      </c>
      <c r="O312">
        <v>314</v>
      </c>
    </row>
    <row r="313" spans="14:15" x14ac:dyDescent="0.45">
      <c r="N313" t="s">
        <v>501</v>
      </c>
      <c r="O313">
        <v>318</v>
      </c>
    </row>
    <row r="314" spans="14:15" x14ac:dyDescent="0.45">
      <c r="N314" t="s">
        <v>502</v>
      </c>
      <c r="O314">
        <v>318</v>
      </c>
    </row>
    <row r="315" spans="14:15" x14ac:dyDescent="0.45">
      <c r="N315" t="s">
        <v>503</v>
      </c>
      <c r="O315">
        <v>318</v>
      </c>
    </row>
    <row r="316" spans="14:15" x14ac:dyDescent="0.45">
      <c r="N316" t="s">
        <v>504</v>
      </c>
      <c r="O316">
        <v>318</v>
      </c>
    </row>
    <row r="317" spans="14:15" x14ac:dyDescent="0.45">
      <c r="N317" t="s">
        <v>505</v>
      </c>
      <c r="O317">
        <v>318</v>
      </c>
    </row>
    <row r="318" spans="14:15" x14ac:dyDescent="0.45">
      <c r="N318" t="s">
        <v>506</v>
      </c>
      <c r="O318">
        <v>318</v>
      </c>
    </row>
    <row r="319" spans="14:15" x14ac:dyDescent="0.45">
      <c r="N319" t="s">
        <v>507</v>
      </c>
      <c r="O319">
        <v>328</v>
      </c>
    </row>
    <row r="320" spans="14:15" x14ac:dyDescent="0.45">
      <c r="N320" t="s">
        <v>508</v>
      </c>
      <c r="O320">
        <v>328</v>
      </c>
    </row>
    <row r="321" spans="14:15" x14ac:dyDescent="0.45">
      <c r="N321" t="s">
        <v>509</v>
      </c>
      <c r="O321">
        <v>328</v>
      </c>
    </row>
    <row r="322" spans="14:15" x14ac:dyDescent="0.45">
      <c r="N322" t="s">
        <v>510</v>
      </c>
      <c r="O322">
        <v>328</v>
      </c>
    </row>
    <row r="323" spans="14:15" x14ac:dyDescent="0.45">
      <c r="N323" t="s">
        <v>511</v>
      </c>
      <c r="O323">
        <v>328</v>
      </c>
    </row>
    <row r="324" spans="14:15" x14ac:dyDescent="0.45">
      <c r="N324" t="s">
        <v>512</v>
      </c>
      <c r="O324">
        <v>336</v>
      </c>
    </row>
    <row r="325" spans="14:15" x14ac:dyDescent="0.45">
      <c r="N325" t="s">
        <v>513</v>
      </c>
      <c r="O325">
        <v>336</v>
      </c>
    </row>
    <row r="326" spans="14:15" x14ac:dyDescent="0.45">
      <c r="N326" t="s">
        <v>712</v>
      </c>
      <c r="O326">
        <v>336</v>
      </c>
    </row>
    <row r="327" spans="14:15" x14ac:dyDescent="0.45">
      <c r="N327" t="s">
        <v>514</v>
      </c>
      <c r="O327">
        <v>336</v>
      </c>
    </row>
    <row r="328" spans="14:15" x14ac:dyDescent="0.45">
      <c r="N328" t="s">
        <v>515</v>
      </c>
      <c r="O328">
        <v>336</v>
      </c>
    </row>
    <row r="329" spans="14:15" x14ac:dyDescent="0.45">
      <c r="N329" t="s">
        <v>516</v>
      </c>
      <c r="O329">
        <v>336</v>
      </c>
    </row>
    <row r="330" spans="14:15" x14ac:dyDescent="0.45">
      <c r="N330" t="s">
        <v>517</v>
      </c>
      <c r="O330">
        <v>336</v>
      </c>
    </row>
    <row r="331" spans="14:15" x14ac:dyDescent="0.45">
      <c r="N331" t="s">
        <v>518</v>
      </c>
      <c r="O331">
        <v>336</v>
      </c>
    </row>
    <row r="332" spans="14:15" x14ac:dyDescent="0.45">
      <c r="N332" t="s">
        <v>519</v>
      </c>
      <c r="O332">
        <v>380</v>
      </c>
    </row>
    <row r="333" spans="14:15" x14ac:dyDescent="0.45">
      <c r="N333" t="s">
        <v>713</v>
      </c>
      <c r="O333">
        <v>380</v>
      </c>
    </row>
    <row r="334" spans="14:15" x14ac:dyDescent="0.45">
      <c r="N334" t="s">
        <v>520</v>
      </c>
      <c r="O334">
        <v>380</v>
      </c>
    </row>
    <row r="335" spans="14:15" x14ac:dyDescent="0.45">
      <c r="N335" t="s">
        <v>521</v>
      </c>
      <c r="O335">
        <v>380</v>
      </c>
    </row>
    <row r="336" spans="14:15" x14ac:dyDescent="0.45">
      <c r="N336" t="s">
        <v>522</v>
      </c>
      <c r="O336">
        <v>386</v>
      </c>
    </row>
    <row r="337" spans="14:15" x14ac:dyDescent="0.45">
      <c r="N337" t="s">
        <v>523</v>
      </c>
      <c r="O337">
        <v>386</v>
      </c>
    </row>
    <row r="338" spans="14:15" x14ac:dyDescent="0.45">
      <c r="N338" t="s">
        <v>524</v>
      </c>
      <c r="O338">
        <v>386</v>
      </c>
    </row>
    <row r="339" spans="14:15" x14ac:dyDescent="0.45">
      <c r="N339" t="s">
        <v>525</v>
      </c>
      <c r="O339">
        <v>386</v>
      </c>
    </row>
    <row r="340" spans="14:15" x14ac:dyDescent="0.45">
      <c r="N340" t="s">
        <v>526</v>
      </c>
      <c r="O340">
        <v>386</v>
      </c>
    </row>
    <row r="341" spans="14:15" x14ac:dyDescent="0.45">
      <c r="N341" t="s">
        <v>527</v>
      </c>
      <c r="O341">
        <v>392</v>
      </c>
    </row>
    <row r="342" spans="14:15" x14ac:dyDescent="0.45">
      <c r="N342" t="s">
        <v>714</v>
      </c>
      <c r="O342">
        <v>392</v>
      </c>
    </row>
    <row r="343" spans="14:15" x14ac:dyDescent="0.45">
      <c r="N343" t="s">
        <v>528</v>
      </c>
      <c r="O343">
        <v>392</v>
      </c>
    </row>
    <row r="344" spans="14:15" x14ac:dyDescent="0.45">
      <c r="N344" t="s">
        <v>715</v>
      </c>
      <c r="O344">
        <v>392</v>
      </c>
    </row>
    <row r="345" spans="14:15" x14ac:dyDescent="0.45">
      <c r="N345" t="s">
        <v>529</v>
      </c>
      <c r="O345">
        <v>392</v>
      </c>
    </row>
    <row r="346" spans="14:15" x14ac:dyDescent="0.45">
      <c r="N346" t="s">
        <v>530</v>
      </c>
      <c r="O346">
        <v>392</v>
      </c>
    </row>
    <row r="347" spans="14:15" x14ac:dyDescent="0.45">
      <c r="N347" t="s">
        <v>531</v>
      </c>
      <c r="O347">
        <v>392</v>
      </c>
    </row>
    <row r="348" spans="14:15" x14ac:dyDescent="0.45">
      <c r="N348" t="s">
        <v>532</v>
      </c>
      <c r="O348">
        <v>392</v>
      </c>
    </row>
    <row r="349" spans="14:15" x14ac:dyDescent="0.45">
      <c r="N349" t="s">
        <v>533</v>
      </c>
      <c r="O349">
        <v>392</v>
      </c>
    </row>
    <row r="350" spans="14:15" x14ac:dyDescent="0.45">
      <c r="N350" t="s">
        <v>534</v>
      </c>
      <c r="O350">
        <v>392</v>
      </c>
    </row>
    <row r="351" spans="14:15" x14ac:dyDescent="0.45">
      <c r="N351" t="s">
        <v>535</v>
      </c>
      <c r="O351">
        <v>392</v>
      </c>
    </row>
    <row r="352" spans="14:15" x14ac:dyDescent="0.45">
      <c r="N352" t="s">
        <v>716</v>
      </c>
      <c r="O352">
        <v>403</v>
      </c>
    </row>
    <row r="353" spans="14:15" x14ac:dyDescent="0.45">
      <c r="N353" t="s">
        <v>536</v>
      </c>
      <c r="O353">
        <v>403</v>
      </c>
    </row>
    <row r="354" spans="14:15" x14ac:dyDescent="0.45">
      <c r="N354" t="s">
        <v>537</v>
      </c>
      <c r="O354">
        <v>403</v>
      </c>
    </row>
    <row r="355" spans="14:15" x14ac:dyDescent="0.45">
      <c r="N355" t="s">
        <v>717</v>
      </c>
      <c r="O355">
        <v>403</v>
      </c>
    </row>
    <row r="356" spans="14:15" x14ac:dyDescent="0.45">
      <c r="N356" t="s">
        <v>538</v>
      </c>
      <c r="O356">
        <v>403</v>
      </c>
    </row>
    <row r="357" spans="14:15" x14ac:dyDescent="0.45">
      <c r="N357" t="s">
        <v>539</v>
      </c>
      <c r="O357">
        <v>403</v>
      </c>
    </row>
    <row r="358" spans="14:15" x14ac:dyDescent="0.45">
      <c r="N358" t="s">
        <v>540</v>
      </c>
      <c r="O358">
        <v>403</v>
      </c>
    </row>
    <row r="359" spans="14:15" x14ac:dyDescent="0.45">
      <c r="N359" t="s">
        <v>718</v>
      </c>
      <c r="O359">
        <v>404</v>
      </c>
    </row>
    <row r="360" spans="14:15" x14ac:dyDescent="0.45">
      <c r="N360" t="s">
        <v>541</v>
      </c>
      <c r="O360">
        <v>404</v>
      </c>
    </row>
    <row r="361" spans="14:15" x14ac:dyDescent="0.45">
      <c r="N361" t="s">
        <v>719</v>
      </c>
      <c r="O361">
        <v>404</v>
      </c>
    </row>
    <row r="362" spans="14:15" x14ac:dyDescent="0.45">
      <c r="N362" t="s">
        <v>720</v>
      </c>
      <c r="O362">
        <v>404</v>
      </c>
    </row>
    <row r="363" spans="14:15" x14ac:dyDescent="0.45">
      <c r="N363" t="s">
        <v>721</v>
      </c>
      <c r="O363">
        <v>404</v>
      </c>
    </row>
    <row r="364" spans="14:15" x14ac:dyDescent="0.45">
      <c r="N364" t="s">
        <v>722</v>
      </c>
      <c r="O364">
        <v>404</v>
      </c>
    </row>
    <row r="365" spans="14:15" x14ac:dyDescent="0.45">
      <c r="N365" t="s">
        <v>542</v>
      </c>
      <c r="O365">
        <v>404</v>
      </c>
    </row>
    <row r="366" spans="14:15" x14ac:dyDescent="0.45">
      <c r="N366" t="s">
        <v>543</v>
      </c>
      <c r="O366">
        <v>404</v>
      </c>
    </row>
    <row r="367" spans="14:15" x14ac:dyDescent="0.45">
      <c r="N367" t="s">
        <v>544</v>
      </c>
      <c r="O367">
        <v>407</v>
      </c>
    </row>
    <row r="368" spans="14:15" x14ac:dyDescent="0.45">
      <c r="N368" t="s">
        <v>545</v>
      </c>
      <c r="O368">
        <v>407</v>
      </c>
    </row>
    <row r="369" spans="14:15" x14ac:dyDescent="0.45">
      <c r="N369" t="s">
        <v>546</v>
      </c>
      <c r="O369">
        <v>407</v>
      </c>
    </row>
    <row r="370" spans="14:15" x14ac:dyDescent="0.45">
      <c r="N370" t="s">
        <v>547</v>
      </c>
      <c r="O370">
        <v>407</v>
      </c>
    </row>
    <row r="371" spans="14:15" x14ac:dyDescent="0.45">
      <c r="N371" t="s">
        <v>548</v>
      </c>
      <c r="O371">
        <v>430</v>
      </c>
    </row>
    <row r="372" spans="14:15" x14ac:dyDescent="0.45">
      <c r="N372" t="s">
        <v>549</v>
      </c>
      <c r="O372">
        <v>430</v>
      </c>
    </row>
    <row r="373" spans="14:15" x14ac:dyDescent="0.45">
      <c r="N373" t="s">
        <v>550</v>
      </c>
      <c r="O373">
        <v>430</v>
      </c>
    </row>
    <row r="374" spans="14:15" x14ac:dyDescent="0.45">
      <c r="N374" t="s">
        <v>551</v>
      </c>
      <c r="O374">
        <v>455</v>
      </c>
    </row>
    <row r="375" spans="14:15" x14ac:dyDescent="0.45">
      <c r="N375" t="s">
        <v>552</v>
      </c>
      <c r="O375">
        <v>455</v>
      </c>
    </row>
    <row r="376" spans="14:15" x14ac:dyDescent="0.45">
      <c r="N376" t="s">
        <v>723</v>
      </c>
      <c r="O376">
        <v>455</v>
      </c>
    </row>
    <row r="377" spans="14:15" x14ac:dyDescent="0.45">
      <c r="N377" t="s">
        <v>724</v>
      </c>
      <c r="O377">
        <v>466</v>
      </c>
    </row>
    <row r="378" spans="14:15" x14ac:dyDescent="0.45">
      <c r="N378" t="s">
        <v>553</v>
      </c>
      <c r="O378">
        <v>466</v>
      </c>
    </row>
    <row r="379" spans="14:15" x14ac:dyDescent="0.45">
      <c r="N379" t="s">
        <v>554</v>
      </c>
      <c r="O379">
        <v>466</v>
      </c>
    </row>
    <row r="380" spans="14:15" x14ac:dyDescent="0.45">
      <c r="N380" t="s">
        <v>555</v>
      </c>
      <c r="O380">
        <v>466</v>
      </c>
    </row>
    <row r="381" spans="14:15" x14ac:dyDescent="0.45">
      <c r="N381" t="s">
        <v>725</v>
      </c>
      <c r="O381">
        <v>466</v>
      </c>
    </row>
    <row r="382" spans="14:15" x14ac:dyDescent="0.45">
      <c r="N382" t="s">
        <v>556</v>
      </c>
      <c r="O382">
        <v>466</v>
      </c>
    </row>
    <row r="383" spans="14:15" x14ac:dyDescent="0.45">
      <c r="N383" t="s">
        <v>557</v>
      </c>
      <c r="O383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68B2-2544-4234-856C-CB47F12D82DB}">
  <dimension ref="A1:J17"/>
  <sheetViews>
    <sheetView workbookViewId="0">
      <selection activeCell="I2" sqref="I2:J16"/>
    </sheetView>
  </sheetViews>
  <sheetFormatPr defaultRowHeight="14.25" x14ac:dyDescent="0.45"/>
  <sheetData>
    <row r="1" spans="1:10" x14ac:dyDescent="0.45">
      <c r="A1" t="s">
        <v>189</v>
      </c>
      <c r="D1" t="s">
        <v>572</v>
      </c>
    </row>
    <row r="2" spans="1:10" x14ac:dyDescent="0.45">
      <c r="A2" t="s">
        <v>581</v>
      </c>
      <c r="B2">
        <f>COUNTIF(wmf!D:D,A2)</f>
        <v>5</v>
      </c>
      <c r="D2" t="s">
        <v>581</v>
      </c>
      <c r="E2">
        <f>COUNTIF(lichen!E:E,D2)</f>
        <v>36</v>
      </c>
      <c r="G2" t="s">
        <v>581</v>
      </c>
      <c r="H2">
        <f>SUM(B2,E2)</f>
        <v>41</v>
      </c>
      <c r="I2" t="s">
        <v>581</v>
      </c>
      <c r="J2">
        <f>LOG(H2)</f>
        <v>1.6127838567197355</v>
      </c>
    </row>
    <row r="3" spans="1:10" x14ac:dyDescent="0.45">
      <c r="A3" t="s">
        <v>577</v>
      </c>
      <c r="B3">
        <f>COUNTIF(wmf!D:D,A3)</f>
        <v>29</v>
      </c>
      <c r="D3" t="s">
        <v>577</v>
      </c>
      <c r="E3">
        <f>COUNTIF(lichen!E:E,D3)</f>
        <v>148</v>
      </c>
      <c r="G3" t="s">
        <v>577</v>
      </c>
      <c r="H3">
        <f t="shared" ref="H3:H16" si="0">SUM(B3,E3)</f>
        <v>177</v>
      </c>
      <c r="I3" t="s">
        <v>577</v>
      </c>
      <c r="J3">
        <f t="shared" ref="J3:J17" si="1">LOG(H3)</f>
        <v>2.2479732663618068</v>
      </c>
    </row>
    <row r="4" spans="1:10" x14ac:dyDescent="0.45">
      <c r="A4" t="s">
        <v>54</v>
      </c>
      <c r="B4">
        <f>COUNTIF(wmf!D:D,A4)</f>
        <v>15</v>
      </c>
      <c r="D4" t="s">
        <v>54</v>
      </c>
      <c r="E4">
        <f>COUNTIF(lichen!E:E,D4)</f>
        <v>7</v>
      </c>
      <c r="G4" t="s">
        <v>54</v>
      </c>
      <c r="H4">
        <f t="shared" si="0"/>
        <v>22</v>
      </c>
      <c r="I4" t="s">
        <v>54</v>
      </c>
      <c r="J4">
        <f t="shared" si="1"/>
        <v>1.3424226808222062</v>
      </c>
    </row>
    <row r="5" spans="1:10" x14ac:dyDescent="0.45">
      <c r="A5" t="s">
        <v>576</v>
      </c>
      <c r="B5">
        <f>COUNTIF(wmf!D:D,A5)</f>
        <v>20</v>
      </c>
      <c r="D5" t="s">
        <v>576</v>
      </c>
      <c r="E5">
        <f>COUNTIF(lichen!E:E,D5)</f>
        <v>31</v>
      </c>
      <c r="G5" t="s">
        <v>576</v>
      </c>
      <c r="H5">
        <f t="shared" si="0"/>
        <v>51</v>
      </c>
      <c r="I5" t="s">
        <v>576</v>
      </c>
      <c r="J5">
        <f t="shared" si="1"/>
        <v>1.7075701760979363</v>
      </c>
    </row>
    <row r="6" spans="1:10" x14ac:dyDescent="0.45">
      <c r="A6" t="s">
        <v>580</v>
      </c>
      <c r="B6">
        <f>COUNTIF(wmf!D:D,A6)</f>
        <v>1</v>
      </c>
      <c r="D6" t="s">
        <v>580</v>
      </c>
      <c r="E6">
        <f>COUNTIF(lichen!E:E,D6)</f>
        <v>0</v>
      </c>
      <c r="G6" t="s">
        <v>580</v>
      </c>
      <c r="H6">
        <f t="shared" si="0"/>
        <v>1</v>
      </c>
      <c r="I6" t="s">
        <v>580</v>
      </c>
      <c r="J6">
        <f t="shared" si="1"/>
        <v>0</v>
      </c>
    </row>
    <row r="7" spans="1:10" x14ac:dyDescent="0.45">
      <c r="A7" t="s">
        <v>587</v>
      </c>
      <c r="B7">
        <f>COUNTIF(wmf!D:D,A7)</f>
        <v>2</v>
      </c>
      <c r="D7" t="s">
        <v>587</v>
      </c>
      <c r="E7">
        <f>COUNTIF(lichen!E:E,D7)</f>
        <v>11</v>
      </c>
      <c r="G7" t="s">
        <v>587</v>
      </c>
      <c r="H7">
        <f t="shared" si="0"/>
        <v>13</v>
      </c>
      <c r="I7" t="s">
        <v>587</v>
      </c>
      <c r="J7">
        <f t="shared" si="1"/>
        <v>1.1139433523068367</v>
      </c>
    </row>
    <row r="8" spans="1:10" x14ac:dyDescent="0.45">
      <c r="A8" t="s">
        <v>575</v>
      </c>
      <c r="B8">
        <f>COUNTIF(wmf!D:D,A8)</f>
        <v>13</v>
      </c>
      <c r="D8" t="s">
        <v>575</v>
      </c>
      <c r="E8">
        <f>COUNTIF(lichen!E:E,D8)</f>
        <v>4</v>
      </c>
      <c r="G8" t="s">
        <v>575</v>
      </c>
      <c r="H8">
        <f t="shared" si="0"/>
        <v>17</v>
      </c>
      <c r="I8" t="s">
        <v>575</v>
      </c>
      <c r="J8">
        <f t="shared" si="1"/>
        <v>1.2304489213782739</v>
      </c>
    </row>
    <row r="9" spans="1:10" x14ac:dyDescent="0.45">
      <c r="A9" t="s">
        <v>584</v>
      </c>
      <c r="B9">
        <f>COUNTIF(wmf!D:D,A9)</f>
        <v>3</v>
      </c>
      <c r="D9" t="s">
        <v>584</v>
      </c>
      <c r="E9">
        <f>COUNTIF(lichen!E:E,D9)</f>
        <v>1</v>
      </c>
      <c r="G9" t="s">
        <v>584</v>
      </c>
      <c r="H9">
        <f t="shared" si="0"/>
        <v>4</v>
      </c>
      <c r="I9" t="s">
        <v>584</v>
      </c>
      <c r="J9">
        <f t="shared" si="1"/>
        <v>0.6020599913279624</v>
      </c>
    </row>
    <row r="10" spans="1:10" x14ac:dyDescent="0.45">
      <c r="A10" t="s">
        <v>585</v>
      </c>
      <c r="B10">
        <f>COUNTIF(wmf!D:D,A10)</f>
        <v>1</v>
      </c>
      <c r="D10" t="s">
        <v>585</v>
      </c>
      <c r="E10">
        <f>COUNTIF(lichen!E:E,D10)</f>
        <v>0</v>
      </c>
      <c r="G10" t="s">
        <v>585</v>
      </c>
      <c r="H10">
        <f t="shared" si="0"/>
        <v>1</v>
      </c>
      <c r="I10" t="s">
        <v>585</v>
      </c>
      <c r="J10">
        <f t="shared" si="1"/>
        <v>0</v>
      </c>
    </row>
    <row r="11" spans="1:10" x14ac:dyDescent="0.45">
      <c r="A11" t="s">
        <v>593</v>
      </c>
      <c r="B11">
        <f>COUNTIF(wmf!D:D,A11)</f>
        <v>1</v>
      </c>
      <c r="D11" t="s">
        <v>593</v>
      </c>
      <c r="E11">
        <f>COUNTIF(lichen!E:E,D11)</f>
        <v>0</v>
      </c>
      <c r="G11" t="s">
        <v>593</v>
      </c>
      <c r="H11">
        <f t="shared" si="0"/>
        <v>1</v>
      </c>
      <c r="I11" t="s">
        <v>593</v>
      </c>
      <c r="J11">
        <f t="shared" si="1"/>
        <v>0</v>
      </c>
    </row>
    <row r="12" spans="1:10" x14ac:dyDescent="0.45">
      <c r="A12" t="s">
        <v>579</v>
      </c>
      <c r="B12">
        <f>COUNTIF(wmf!D:D,A12)</f>
        <v>1</v>
      </c>
      <c r="D12" t="s">
        <v>579</v>
      </c>
      <c r="E12">
        <f>COUNTIF(lichen!E:E,D12)</f>
        <v>0</v>
      </c>
      <c r="G12" t="s">
        <v>579</v>
      </c>
      <c r="H12">
        <f t="shared" si="0"/>
        <v>1</v>
      </c>
      <c r="I12" t="s">
        <v>579</v>
      </c>
      <c r="J12">
        <f t="shared" si="1"/>
        <v>0</v>
      </c>
    </row>
    <row r="13" spans="1:10" x14ac:dyDescent="0.45">
      <c r="A13" t="s">
        <v>583</v>
      </c>
      <c r="B13">
        <f>COUNTIF(wmf!D:D,A13)</f>
        <v>1</v>
      </c>
      <c r="D13" t="s">
        <v>583</v>
      </c>
      <c r="E13">
        <f>COUNTIF(lichen!E:E,D13)</f>
        <v>14</v>
      </c>
      <c r="G13" t="s">
        <v>583</v>
      </c>
      <c r="H13">
        <f t="shared" si="0"/>
        <v>15</v>
      </c>
      <c r="I13" t="s">
        <v>583</v>
      </c>
      <c r="J13">
        <f t="shared" si="1"/>
        <v>1.1760912590556813</v>
      </c>
    </row>
    <row r="14" spans="1:10" x14ac:dyDescent="0.45">
      <c r="A14" t="s">
        <v>588</v>
      </c>
      <c r="B14">
        <f>COUNTIF(wmf!D:D,A14)</f>
        <v>1</v>
      </c>
      <c r="D14" t="s">
        <v>588</v>
      </c>
      <c r="E14">
        <f>COUNTIF(lichen!E:E,D14)</f>
        <v>0</v>
      </c>
      <c r="G14" t="s">
        <v>588</v>
      </c>
      <c r="H14">
        <f t="shared" si="0"/>
        <v>1</v>
      </c>
      <c r="I14" t="s">
        <v>588</v>
      </c>
      <c r="J14">
        <f t="shared" si="1"/>
        <v>0</v>
      </c>
    </row>
    <row r="15" spans="1:10" x14ac:dyDescent="0.45">
      <c r="A15" t="s">
        <v>582</v>
      </c>
      <c r="B15">
        <f>COUNTIF(wmf!D:D,A15)</f>
        <v>1</v>
      </c>
      <c r="D15" t="s">
        <v>582</v>
      </c>
      <c r="E15">
        <f>COUNTIF(lichen!E:E,D15)</f>
        <v>2</v>
      </c>
      <c r="G15" t="s">
        <v>582</v>
      </c>
      <c r="H15">
        <f t="shared" si="0"/>
        <v>3</v>
      </c>
      <c r="I15" t="s">
        <v>582</v>
      </c>
      <c r="J15">
        <f t="shared" si="1"/>
        <v>0.47712125471966244</v>
      </c>
    </row>
    <row r="16" spans="1:10" x14ac:dyDescent="0.45">
      <c r="A16" t="s">
        <v>589</v>
      </c>
      <c r="B16">
        <f>COUNTIF(wmf!D:D,A16)</f>
        <v>0</v>
      </c>
      <c r="D16" t="s">
        <v>589</v>
      </c>
      <c r="E16">
        <f>COUNTIF(lichen!E:E,D16)</f>
        <v>4</v>
      </c>
      <c r="G16" t="s">
        <v>589</v>
      </c>
      <c r="H16">
        <f t="shared" si="0"/>
        <v>4</v>
      </c>
      <c r="I16" t="s">
        <v>589</v>
      </c>
      <c r="J16">
        <f t="shared" si="1"/>
        <v>0.6020599913279624</v>
      </c>
    </row>
    <row r="17" spans="8:10" x14ac:dyDescent="0.45">
      <c r="H17">
        <f>SUM(H2:H16)</f>
        <v>352</v>
      </c>
      <c r="J17">
        <f t="shared" si="1"/>
        <v>2.5465426634781312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628D-9CBE-4A13-B9DE-CC3D0DAB541A}">
  <dimension ref="A1:A26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573</v>
      </c>
    </row>
    <row r="2" spans="1:1" x14ac:dyDescent="0.45">
      <c r="A2" t="s">
        <v>251</v>
      </c>
    </row>
    <row r="3" spans="1:1" x14ac:dyDescent="0.45">
      <c r="A3" t="s">
        <v>262</v>
      </c>
    </row>
    <row r="4" spans="1:1" x14ac:dyDescent="0.45">
      <c r="A4" t="s">
        <v>263</v>
      </c>
    </row>
    <row r="5" spans="1:1" x14ac:dyDescent="0.45">
      <c r="A5" t="s">
        <v>264</v>
      </c>
    </row>
    <row r="6" spans="1:1" x14ac:dyDescent="0.45">
      <c r="A6" t="s">
        <v>252</v>
      </c>
    </row>
    <row r="7" spans="1:1" x14ac:dyDescent="0.45">
      <c r="A7" t="s">
        <v>558</v>
      </c>
    </row>
    <row r="8" spans="1:1" x14ac:dyDescent="0.45">
      <c r="A8" t="s">
        <v>559</v>
      </c>
    </row>
    <row r="9" spans="1:1" x14ac:dyDescent="0.45">
      <c r="A9" t="s">
        <v>560</v>
      </c>
    </row>
    <row r="10" spans="1:1" x14ac:dyDescent="0.45">
      <c r="A10" t="s">
        <v>561</v>
      </c>
    </row>
    <row r="11" spans="1:1" x14ac:dyDescent="0.45">
      <c r="A11" t="s">
        <v>562</v>
      </c>
    </row>
    <row r="12" spans="1:1" x14ac:dyDescent="0.45">
      <c r="A12" t="s">
        <v>564</v>
      </c>
    </row>
    <row r="13" spans="1:1" x14ac:dyDescent="0.45">
      <c r="A13" t="s">
        <v>258</v>
      </c>
    </row>
    <row r="14" spans="1:1" x14ac:dyDescent="0.45">
      <c r="A14" t="s">
        <v>565</v>
      </c>
    </row>
    <row r="15" spans="1:1" x14ac:dyDescent="0.45">
      <c r="A15" t="s">
        <v>260</v>
      </c>
    </row>
    <row r="16" spans="1:1" x14ac:dyDescent="0.45">
      <c r="A16" t="s">
        <v>253</v>
      </c>
    </row>
    <row r="17" spans="1:1" x14ac:dyDescent="0.45">
      <c r="A17" t="s">
        <v>566</v>
      </c>
    </row>
    <row r="18" spans="1:1" x14ac:dyDescent="0.45">
      <c r="A18" t="s">
        <v>567</v>
      </c>
    </row>
    <row r="19" spans="1:1" x14ac:dyDescent="0.45">
      <c r="A19" t="s">
        <v>563</v>
      </c>
    </row>
    <row r="20" spans="1:1" x14ac:dyDescent="0.45">
      <c r="A20" t="s">
        <v>254</v>
      </c>
    </row>
    <row r="21" spans="1:1" x14ac:dyDescent="0.45">
      <c r="A21" t="s">
        <v>595</v>
      </c>
    </row>
    <row r="22" spans="1:1" x14ac:dyDescent="0.45">
      <c r="A22" t="s">
        <v>255</v>
      </c>
    </row>
    <row r="23" spans="1:1" x14ac:dyDescent="0.45">
      <c r="A23" t="s">
        <v>256</v>
      </c>
    </row>
    <row r="24" spans="1:1" x14ac:dyDescent="0.45">
      <c r="A24" t="s">
        <v>257</v>
      </c>
    </row>
    <row r="25" spans="1:1" x14ac:dyDescent="0.45">
      <c r="A25" t="s">
        <v>259</v>
      </c>
    </row>
    <row r="26" spans="1:1" x14ac:dyDescent="0.45">
      <c r="A26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9131-D81E-4D35-8B8B-1D7DEAD4D5D7}">
  <dimension ref="A1:P383"/>
  <sheetViews>
    <sheetView workbookViewId="0">
      <selection activeCell="I1" sqref="I1:J1048576"/>
    </sheetView>
  </sheetViews>
  <sheetFormatPr defaultRowHeight="14.25" x14ac:dyDescent="0.45"/>
  <cols>
    <col min="9" max="9" width="21.3984375" bestFit="1" customWidth="1"/>
    <col min="10" max="10" width="14.265625" customWidth="1"/>
  </cols>
  <sheetData>
    <row r="1" spans="1:16" ht="17.25" x14ac:dyDescent="0.45">
      <c r="A1" t="s">
        <v>572</v>
      </c>
      <c r="B1" t="s">
        <v>190</v>
      </c>
      <c r="I1" s="1" t="s">
        <v>596</v>
      </c>
    </row>
    <row r="2" spans="1:16" x14ac:dyDescent="0.45">
      <c r="A2" t="s">
        <v>265</v>
      </c>
      <c r="B2" t="s">
        <v>191</v>
      </c>
      <c r="C2">
        <f>_xlfn.XLOOKUP(A2,I:I,J:J)</f>
        <v>222</v>
      </c>
      <c r="I2" s="2" t="s">
        <v>597</v>
      </c>
      <c r="J2" s="2" t="s">
        <v>598</v>
      </c>
      <c r="O2">
        <f>_xlfn.XLOOKUP(M2,U:U,V:V)</f>
        <v>0</v>
      </c>
    </row>
    <row r="3" spans="1:16" x14ac:dyDescent="0.45">
      <c r="A3" t="s">
        <v>271</v>
      </c>
      <c r="B3" t="s">
        <v>203</v>
      </c>
      <c r="C3">
        <f t="shared" ref="C3:C66" si="0">_xlfn.XLOOKUP(A3,I:I,J:J)</f>
        <v>222</v>
      </c>
      <c r="I3" t="s">
        <v>265</v>
      </c>
      <c r="J3">
        <v>222</v>
      </c>
      <c r="O3">
        <f t="shared" ref="O3:O66" si="1">_xlfn.XLOOKUP(M3,U:U,V:V)</f>
        <v>0</v>
      </c>
      <c r="P3">
        <v>2</v>
      </c>
    </row>
    <row r="4" spans="1:16" x14ac:dyDescent="0.45">
      <c r="A4" t="s">
        <v>347</v>
      </c>
      <c r="B4" t="s">
        <v>232</v>
      </c>
      <c r="C4" t="str">
        <f t="shared" si="0"/>
        <v>452-2</v>
      </c>
      <c r="I4" t="s">
        <v>638</v>
      </c>
      <c r="J4">
        <v>222</v>
      </c>
      <c r="O4">
        <f t="shared" si="1"/>
        <v>0</v>
      </c>
      <c r="P4">
        <v>1</v>
      </c>
    </row>
    <row r="5" spans="1:16" x14ac:dyDescent="0.45">
      <c r="A5" t="s">
        <v>348</v>
      </c>
      <c r="B5" t="s">
        <v>192</v>
      </c>
      <c r="C5" t="str">
        <f t="shared" si="0"/>
        <v>452-2</v>
      </c>
      <c r="I5" t="s">
        <v>639</v>
      </c>
      <c r="J5">
        <v>222</v>
      </c>
      <c r="O5">
        <f t="shared" si="1"/>
        <v>0</v>
      </c>
      <c r="P5">
        <v>2</v>
      </c>
    </row>
    <row r="6" spans="1:16" x14ac:dyDescent="0.45">
      <c r="A6" t="s">
        <v>349</v>
      </c>
      <c r="B6" t="s">
        <v>233</v>
      </c>
      <c r="C6" t="str">
        <f t="shared" si="0"/>
        <v>452-2</v>
      </c>
      <c r="I6" t="s">
        <v>266</v>
      </c>
      <c r="J6">
        <v>222</v>
      </c>
      <c r="O6">
        <f t="shared" si="1"/>
        <v>0</v>
      </c>
      <c r="P6">
        <v>1</v>
      </c>
    </row>
    <row r="7" spans="1:16" x14ac:dyDescent="0.45">
      <c r="A7" t="s">
        <v>350</v>
      </c>
      <c r="B7" t="s">
        <v>215</v>
      </c>
      <c r="C7" t="str">
        <f t="shared" si="0"/>
        <v>458-1</v>
      </c>
      <c r="I7" t="s">
        <v>640</v>
      </c>
      <c r="J7">
        <v>222</v>
      </c>
      <c r="O7">
        <f t="shared" si="1"/>
        <v>0</v>
      </c>
      <c r="P7">
        <v>2</v>
      </c>
    </row>
    <row r="8" spans="1:16" x14ac:dyDescent="0.45">
      <c r="A8" t="s">
        <v>351</v>
      </c>
      <c r="B8" t="s">
        <v>223</v>
      </c>
      <c r="C8" t="str">
        <f t="shared" si="0"/>
        <v>458-1</v>
      </c>
      <c r="I8" t="s">
        <v>267</v>
      </c>
      <c r="J8">
        <v>222</v>
      </c>
      <c r="O8">
        <f t="shared" si="1"/>
        <v>0</v>
      </c>
      <c r="P8">
        <v>1</v>
      </c>
    </row>
    <row r="9" spans="1:16" x14ac:dyDescent="0.45">
      <c r="A9" t="s">
        <v>352</v>
      </c>
      <c r="B9" t="s">
        <v>197</v>
      </c>
      <c r="C9" t="str">
        <f t="shared" si="0"/>
        <v>458-1</v>
      </c>
      <c r="I9" t="s">
        <v>268</v>
      </c>
      <c r="J9">
        <v>222</v>
      </c>
      <c r="O9">
        <f t="shared" si="1"/>
        <v>0</v>
      </c>
      <c r="P9">
        <v>2</v>
      </c>
    </row>
    <row r="10" spans="1:16" x14ac:dyDescent="0.45">
      <c r="A10" t="s">
        <v>353</v>
      </c>
      <c r="B10" t="s">
        <v>194</v>
      </c>
      <c r="C10" t="str">
        <f t="shared" si="0"/>
        <v>458-1</v>
      </c>
      <c r="I10" t="s">
        <v>269</v>
      </c>
      <c r="J10">
        <v>222</v>
      </c>
      <c r="O10">
        <f t="shared" si="1"/>
        <v>0</v>
      </c>
      <c r="P10">
        <v>1</v>
      </c>
    </row>
    <row r="11" spans="1:16" x14ac:dyDescent="0.45">
      <c r="A11" t="s">
        <v>354</v>
      </c>
      <c r="B11" t="s">
        <v>205</v>
      </c>
      <c r="C11" t="str">
        <f t="shared" si="0"/>
        <v>458-1</v>
      </c>
      <c r="I11" t="s">
        <v>270</v>
      </c>
      <c r="J11">
        <v>222</v>
      </c>
      <c r="O11">
        <f t="shared" si="1"/>
        <v>0</v>
      </c>
      <c r="P11">
        <v>2</v>
      </c>
    </row>
    <row r="12" spans="1:16" x14ac:dyDescent="0.45">
      <c r="A12" t="s">
        <v>355</v>
      </c>
      <c r="B12" t="s">
        <v>211</v>
      </c>
      <c r="C12" t="str">
        <f t="shared" si="0"/>
        <v>458-2</v>
      </c>
      <c r="I12" t="s">
        <v>271</v>
      </c>
      <c r="J12">
        <v>222</v>
      </c>
      <c r="O12">
        <f t="shared" si="1"/>
        <v>0</v>
      </c>
      <c r="P12">
        <v>1</v>
      </c>
    </row>
    <row r="13" spans="1:16" x14ac:dyDescent="0.45">
      <c r="A13" t="s">
        <v>356</v>
      </c>
      <c r="B13" t="s">
        <v>595</v>
      </c>
      <c r="C13" t="str">
        <f t="shared" si="0"/>
        <v>459-1</v>
      </c>
      <c r="I13" t="s">
        <v>272</v>
      </c>
      <c r="J13">
        <v>222</v>
      </c>
      <c r="O13">
        <f t="shared" si="1"/>
        <v>0</v>
      </c>
      <c r="P13">
        <v>2</v>
      </c>
    </row>
    <row r="14" spans="1:16" x14ac:dyDescent="0.45">
      <c r="A14" t="s">
        <v>272</v>
      </c>
      <c r="B14" t="s">
        <v>195</v>
      </c>
      <c r="C14">
        <f t="shared" si="0"/>
        <v>222</v>
      </c>
      <c r="I14" t="s">
        <v>273</v>
      </c>
      <c r="J14">
        <v>222</v>
      </c>
      <c r="O14">
        <f t="shared" si="1"/>
        <v>0</v>
      </c>
      <c r="P14">
        <v>2</v>
      </c>
    </row>
    <row r="15" spans="1:16" x14ac:dyDescent="0.45">
      <c r="A15" t="s">
        <v>357</v>
      </c>
      <c r="B15" t="s">
        <v>66</v>
      </c>
      <c r="C15" t="str">
        <f t="shared" si="0"/>
        <v>459-2</v>
      </c>
      <c r="I15" t="s">
        <v>274</v>
      </c>
      <c r="J15">
        <v>222</v>
      </c>
      <c r="O15">
        <f t="shared" si="1"/>
        <v>0</v>
      </c>
      <c r="P15">
        <v>1</v>
      </c>
    </row>
    <row r="16" spans="1:16" x14ac:dyDescent="0.45">
      <c r="A16" t="s">
        <v>358</v>
      </c>
      <c r="B16" t="s">
        <v>247</v>
      </c>
      <c r="C16" t="str">
        <f t="shared" si="0"/>
        <v>325-1</v>
      </c>
      <c r="I16" t="s">
        <v>275</v>
      </c>
      <c r="J16">
        <v>222</v>
      </c>
      <c r="O16">
        <f t="shared" si="1"/>
        <v>0</v>
      </c>
    </row>
    <row r="17" spans="1:15" x14ac:dyDescent="0.45">
      <c r="A17" t="s">
        <v>359</v>
      </c>
      <c r="B17" t="s">
        <v>198</v>
      </c>
      <c r="C17" t="str">
        <f t="shared" si="0"/>
        <v>325-1</v>
      </c>
      <c r="I17" t="s">
        <v>276</v>
      </c>
      <c r="J17">
        <v>269</v>
      </c>
      <c r="O17">
        <f t="shared" si="1"/>
        <v>0</v>
      </c>
    </row>
    <row r="18" spans="1:15" x14ac:dyDescent="0.45">
      <c r="A18" t="s">
        <v>360</v>
      </c>
      <c r="B18" t="s">
        <v>236</v>
      </c>
      <c r="C18" t="str">
        <f t="shared" si="0"/>
        <v>325-1</v>
      </c>
      <c r="I18" t="s">
        <v>277</v>
      </c>
      <c r="J18">
        <v>269</v>
      </c>
      <c r="O18">
        <f t="shared" si="1"/>
        <v>0</v>
      </c>
    </row>
    <row r="19" spans="1:15" x14ac:dyDescent="0.45">
      <c r="A19" t="s">
        <v>361</v>
      </c>
      <c r="B19" t="s">
        <v>239</v>
      </c>
      <c r="C19" t="str">
        <f t="shared" si="0"/>
        <v>325-2</v>
      </c>
      <c r="I19" t="s">
        <v>278</v>
      </c>
      <c r="J19">
        <v>269</v>
      </c>
      <c r="O19">
        <f t="shared" si="1"/>
        <v>0</v>
      </c>
    </row>
    <row r="20" spans="1:15" x14ac:dyDescent="0.45">
      <c r="A20" t="s">
        <v>362</v>
      </c>
      <c r="B20" t="s">
        <v>216</v>
      </c>
      <c r="C20" t="str">
        <f t="shared" si="0"/>
        <v>325-2</v>
      </c>
      <c r="I20" t="s">
        <v>279</v>
      </c>
      <c r="J20">
        <v>269</v>
      </c>
      <c r="O20">
        <f t="shared" si="1"/>
        <v>0</v>
      </c>
    </row>
    <row r="21" spans="1:15" x14ac:dyDescent="0.45">
      <c r="A21" t="s">
        <v>363</v>
      </c>
      <c r="B21" t="s">
        <v>204</v>
      </c>
      <c r="C21" t="str">
        <f t="shared" si="0"/>
        <v>325-2</v>
      </c>
      <c r="I21" t="s">
        <v>280</v>
      </c>
      <c r="J21">
        <v>269</v>
      </c>
      <c r="O21">
        <f t="shared" si="1"/>
        <v>0</v>
      </c>
    </row>
    <row r="22" spans="1:15" x14ac:dyDescent="0.45">
      <c r="A22" t="s">
        <v>364</v>
      </c>
      <c r="B22" t="s">
        <v>226</v>
      </c>
      <c r="C22" t="str">
        <f t="shared" si="0"/>
        <v>381-1</v>
      </c>
      <c r="I22" t="s">
        <v>281</v>
      </c>
      <c r="J22">
        <v>269</v>
      </c>
      <c r="O22">
        <f t="shared" si="1"/>
        <v>0</v>
      </c>
    </row>
    <row r="23" spans="1:15" x14ac:dyDescent="0.45">
      <c r="A23" t="s">
        <v>365</v>
      </c>
      <c r="B23" t="s">
        <v>196</v>
      </c>
      <c r="C23" t="str">
        <f t="shared" si="0"/>
        <v>381-1</v>
      </c>
      <c r="I23" t="s">
        <v>282</v>
      </c>
      <c r="J23">
        <v>269</v>
      </c>
      <c r="O23">
        <f t="shared" si="1"/>
        <v>0</v>
      </c>
    </row>
    <row r="24" spans="1:15" x14ac:dyDescent="0.45">
      <c r="A24" t="s">
        <v>273</v>
      </c>
      <c r="B24" t="s">
        <v>225</v>
      </c>
      <c r="C24">
        <f t="shared" si="0"/>
        <v>222</v>
      </c>
      <c r="I24" t="s">
        <v>283</v>
      </c>
      <c r="J24">
        <v>269</v>
      </c>
      <c r="O24">
        <f t="shared" si="1"/>
        <v>0</v>
      </c>
    </row>
    <row r="25" spans="1:15" x14ac:dyDescent="0.45">
      <c r="A25" t="s">
        <v>366</v>
      </c>
      <c r="B25" t="s">
        <v>220</v>
      </c>
      <c r="C25" t="str">
        <f t="shared" si="0"/>
        <v>381-1</v>
      </c>
      <c r="I25" t="s">
        <v>284</v>
      </c>
      <c r="J25">
        <v>426</v>
      </c>
      <c r="O25">
        <f t="shared" si="1"/>
        <v>0</v>
      </c>
    </row>
    <row r="26" spans="1:15" x14ac:dyDescent="0.45">
      <c r="A26" t="s">
        <v>367</v>
      </c>
      <c r="B26" t="s">
        <v>201</v>
      </c>
      <c r="C26" t="str">
        <f t="shared" si="0"/>
        <v>381-1</v>
      </c>
      <c r="I26" t="s">
        <v>285</v>
      </c>
      <c r="J26">
        <v>426</v>
      </c>
      <c r="O26">
        <f t="shared" si="1"/>
        <v>0</v>
      </c>
    </row>
    <row r="27" spans="1:15" x14ac:dyDescent="0.45">
      <c r="A27" t="s">
        <v>368</v>
      </c>
      <c r="B27" t="s">
        <v>242</v>
      </c>
      <c r="C27" t="str">
        <f t="shared" si="0"/>
        <v>381-1</v>
      </c>
      <c r="I27" t="s">
        <v>641</v>
      </c>
      <c r="J27">
        <v>426</v>
      </c>
      <c r="O27">
        <f t="shared" si="1"/>
        <v>0</v>
      </c>
    </row>
    <row r="28" spans="1:15" x14ac:dyDescent="0.45">
      <c r="A28" t="s">
        <v>369</v>
      </c>
      <c r="B28" t="s">
        <v>238</v>
      </c>
      <c r="C28" t="str">
        <f t="shared" si="0"/>
        <v>381-2</v>
      </c>
      <c r="I28" t="s">
        <v>286</v>
      </c>
      <c r="J28">
        <v>426</v>
      </c>
      <c r="O28">
        <f t="shared" si="1"/>
        <v>0</v>
      </c>
    </row>
    <row r="29" spans="1:15" x14ac:dyDescent="0.45">
      <c r="A29" t="s">
        <v>370</v>
      </c>
      <c r="B29" t="s">
        <v>235</v>
      </c>
      <c r="C29" t="str">
        <f t="shared" si="0"/>
        <v>381-2</v>
      </c>
      <c r="I29" t="s">
        <v>287</v>
      </c>
      <c r="J29">
        <v>426</v>
      </c>
      <c r="O29">
        <f t="shared" si="1"/>
        <v>0</v>
      </c>
    </row>
    <row r="30" spans="1:15" x14ac:dyDescent="0.45">
      <c r="A30" t="s">
        <v>371</v>
      </c>
      <c r="B30" t="s">
        <v>250</v>
      </c>
      <c r="C30" t="str">
        <f t="shared" si="0"/>
        <v>381-2</v>
      </c>
      <c r="I30" t="s">
        <v>288</v>
      </c>
      <c r="J30">
        <v>426</v>
      </c>
      <c r="O30">
        <f t="shared" si="1"/>
        <v>0</v>
      </c>
    </row>
    <row r="31" spans="1:15" x14ac:dyDescent="0.45">
      <c r="A31" t="s">
        <v>372</v>
      </c>
      <c r="B31" t="s">
        <v>224</v>
      </c>
      <c r="C31" t="str">
        <f t="shared" si="0"/>
        <v>381-2</v>
      </c>
      <c r="I31" t="s">
        <v>289</v>
      </c>
      <c r="J31" t="s">
        <v>599</v>
      </c>
      <c r="O31">
        <f t="shared" si="1"/>
        <v>0</v>
      </c>
    </row>
    <row r="32" spans="1:15" x14ac:dyDescent="0.45">
      <c r="A32" t="s">
        <v>373</v>
      </c>
      <c r="B32" t="s">
        <v>248</v>
      </c>
      <c r="C32" t="str">
        <f t="shared" si="0"/>
        <v>381-2</v>
      </c>
      <c r="I32" t="s">
        <v>290</v>
      </c>
      <c r="J32" t="s">
        <v>599</v>
      </c>
      <c r="O32">
        <f t="shared" si="1"/>
        <v>0</v>
      </c>
    </row>
    <row r="33" spans="1:16" x14ac:dyDescent="0.45">
      <c r="A33" t="s">
        <v>374</v>
      </c>
      <c r="B33" t="s">
        <v>229</v>
      </c>
      <c r="C33" t="str">
        <f t="shared" si="0"/>
        <v>381-2</v>
      </c>
      <c r="I33" t="s">
        <v>291</v>
      </c>
      <c r="J33" t="s">
        <v>599</v>
      </c>
      <c r="O33">
        <f t="shared" si="1"/>
        <v>0</v>
      </c>
    </row>
    <row r="34" spans="1:16" x14ac:dyDescent="0.45">
      <c r="A34" t="s">
        <v>375</v>
      </c>
      <c r="B34" t="s">
        <v>193</v>
      </c>
      <c r="C34" t="str">
        <f t="shared" si="0"/>
        <v>383-1</v>
      </c>
      <c r="I34" t="s">
        <v>292</v>
      </c>
      <c r="J34">
        <v>427</v>
      </c>
      <c r="O34">
        <f t="shared" si="1"/>
        <v>0</v>
      </c>
    </row>
    <row r="35" spans="1:16" x14ac:dyDescent="0.45">
      <c r="A35" t="s">
        <v>274</v>
      </c>
      <c r="B35" t="s">
        <v>213</v>
      </c>
      <c r="C35">
        <f t="shared" si="0"/>
        <v>222</v>
      </c>
      <c r="I35" t="s">
        <v>293</v>
      </c>
      <c r="J35">
        <v>427</v>
      </c>
      <c r="O35">
        <f t="shared" si="1"/>
        <v>0</v>
      </c>
    </row>
    <row r="36" spans="1:16" x14ac:dyDescent="0.45">
      <c r="A36" t="s">
        <v>376</v>
      </c>
      <c r="B36" t="s">
        <v>208</v>
      </c>
      <c r="C36" t="str">
        <f t="shared" si="0"/>
        <v>383-1</v>
      </c>
      <c r="I36" t="s">
        <v>294</v>
      </c>
      <c r="J36">
        <v>427</v>
      </c>
      <c r="O36">
        <f t="shared" si="1"/>
        <v>0</v>
      </c>
    </row>
    <row r="37" spans="1:16" x14ac:dyDescent="0.45">
      <c r="A37" t="s">
        <v>377</v>
      </c>
      <c r="B37" t="s">
        <v>210</v>
      </c>
      <c r="C37" t="str">
        <f t="shared" si="0"/>
        <v>383-2</v>
      </c>
      <c r="I37" t="s">
        <v>295</v>
      </c>
      <c r="J37">
        <v>427</v>
      </c>
      <c r="O37">
        <f t="shared" si="1"/>
        <v>0</v>
      </c>
    </row>
    <row r="38" spans="1:16" x14ac:dyDescent="0.45">
      <c r="A38" t="s">
        <v>378</v>
      </c>
      <c r="B38" t="s">
        <v>231</v>
      </c>
      <c r="C38" t="str">
        <f t="shared" si="0"/>
        <v>383-2</v>
      </c>
      <c r="I38" t="s">
        <v>642</v>
      </c>
      <c r="J38">
        <v>427</v>
      </c>
      <c r="O38">
        <f t="shared" si="1"/>
        <v>0</v>
      </c>
    </row>
    <row r="39" spans="1:16" x14ac:dyDescent="0.45">
      <c r="A39" t="s">
        <v>379</v>
      </c>
      <c r="B39" t="s">
        <v>222</v>
      </c>
      <c r="C39" t="str">
        <f t="shared" si="0"/>
        <v>383-2</v>
      </c>
      <c r="I39" t="s">
        <v>296</v>
      </c>
      <c r="J39">
        <v>427</v>
      </c>
      <c r="O39">
        <f t="shared" si="1"/>
        <v>0</v>
      </c>
    </row>
    <row r="40" spans="1:16" x14ac:dyDescent="0.45">
      <c r="A40" t="s">
        <v>380</v>
      </c>
      <c r="B40" t="s">
        <v>28</v>
      </c>
      <c r="C40" t="str">
        <f t="shared" si="0"/>
        <v>383-2</v>
      </c>
      <c r="I40" t="s">
        <v>297</v>
      </c>
      <c r="J40">
        <v>427</v>
      </c>
      <c r="O40">
        <f t="shared" si="1"/>
        <v>0</v>
      </c>
    </row>
    <row r="41" spans="1:16" x14ac:dyDescent="0.45">
      <c r="A41" t="s">
        <v>381</v>
      </c>
      <c r="B41" t="s">
        <v>243</v>
      </c>
      <c r="C41" t="str">
        <f t="shared" si="0"/>
        <v>383-2</v>
      </c>
      <c r="I41" t="s">
        <v>298</v>
      </c>
      <c r="J41">
        <v>435</v>
      </c>
      <c r="O41">
        <f t="shared" si="1"/>
        <v>0</v>
      </c>
    </row>
    <row r="42" spans="1:16" x14ac:dyDescent="0.45">
      <c r="A42" t="s">
        <v>382</v>
      </c>
      <c r="B42" t="s">
        <v>240</v>
      </c>
      <c r="C42" t="str">
        <f t="shared" si="0"/>
        <v>383-2</v>
      </c>
      <c r="I42" t="s">
        <v>299</v>
      </c>
      <c r="J42">
        <v>435</v>
      </c>
      <c r="O42">
        <f t="shared" si="1"/>
        <v>0</v>
      </c>
      <c r="P42">
        <v>2</v>
      </c>
    </row>
    <row r="43" spans="1:16" x14ac:dyDescent="0.45">
      <c r="A43" t="s">
        <v>275</v>
      </c>
      <c r="B43" t="s">
        <v>207</v>
      </c>
      <c r="C43">
        <f t="shared" si="0"/>
        <v>222</v>
      </c>
      <c r="I43" t="s">
        <v>300</v>
      </c>
      <c r="J43">
        <v>435</v>
      </c>
      <c r="O43">
        <f t="shared" si="1"/>
        <v>0</v>
      </c>
      <c r="P43">
        <v>1</v>
      </c>
    </row>
    <row r="44" spans="1:16" x14ac:dyDescent="0.45">
      <c r="A44" t="s">
        <v>383</v>
      </c>
      <c r="B44" t="s">
        <v>200</v>
      </c>
      <c r="C44" t="str">
        <f t="shared" si="0"/>
        <v>396-2</v>
      </c>
      <c r="I44" t="s">
        <v>301</v>
      </c>
      <c r="J44">
        <v>435</v>
      </c>
      <c r="O44">
        <f t="shared" si="1"/>
        <v>0</v>
      </c>
      <c r="P44">
        <v>2</v>
      </c>
    </row>
    <row r="45" spans="1:16" x14ac:dyDescent="0.45">
      <c r="A45" t="s">
        <v>384</v>
      </c>
      <c r="B45" t="s">
        <v>38</v>
      </c>
      <c r="C45" t="str">
        <f t="shared" si="0"/>
        <v>396-2</v>
      </c>
      <c r="I45" t="s">
        <v>302</v>
      </c>
      <c r="J45">
        <v>436</v>
      </c>
      <c r="O45">
        <f t="shared" si="1"/>
        <v>0</v>
      </c>
      <c r="P45">
        <v>2</v>
      </c>
    </row>
    <row r="46" spans="1:16" x14ac:dyDescent="0.45">
      <c r="A46" t="s">
        <v>385</v>
      </c>
      <c r="B46" t="s">
        <v>214</v>
      </c>
      <c r="C46" t="str">
        <f t="shared" si="0"/>
        <v>397-1</v>
      </c>
      <c r="I46" t="s">
        <v>303</v>
      </c>
      <c r="J46">
        <v>436</v>
      </c>
      <c r="O46">
        <f t="shared" si="1"/>
        <v>0</v>
      </c>
      <c r="P46">
        <v>1</v>
      </c>
    </row>
    <row r="47" spans="1:16" x14ac:dyDescent="0.45">
      <c r="A47" t="s">
        <v>386</v>
      </c>
      <c r="B47" t="s">
        <v>219</v>
      </c>
      <c r="C47">
        <f t="shared" si="0"/>
        <v>251</v>
      </c>
      <c r="I47" t="s">
        <v>304</v>
      </c>
      <c r="J47">
        <v>436</v>
      </c>
      <c r="O47">
        <f t="shared" si="1"/>
        <v>0</v>
      </c>
      <c r="P47">
        <v>1</v>
      </c>
    </row>
    <row r="48" spans="1:16" x14ac:dyDescent="0.45">
      <c r="A48" t="s">
        <v>276</v>
      </c>
      <c r="B48" t="s">
        <v>209</v>
      </c>
      <c r="C48">
        <f t="shared" si="0"/>
        <v>269</v>
      </c>
      <c r="I48" t="s">
        <v>643</v>
      </c>
      <c r="J48">
        <v>436</v>
      </c>
      <c r="O48">
        <f t="shared" si="1"/>
        <v>0</v>
      </c>
      <c r="P48">
        <v>2</v>
      </c>
    </row>
    <row r="49" spans="1:16" x14ac:dyDescent="0.45">
      <c r="A49" t="s">
        <v>387</v>
      </c>
      <c r="B49" t="s">
        <v>237</v>
      </c>
      <c r="C49">
        <f t="shared" si="0"/>
        <v>251</v>
      </c>
      <c r="I49" t="s">
        <v>305</v>
      </c>
      <c r="J49">
        <v>436</v>
      </c>
      <c r="O49">
        <f t="shared" si="1"/>
        <v>0</v>
      </c>
      <c r="P49">
        <v>1</v>
      </c>
    </row>
    <row r="50" spans="1:16" x14ac:dyDescent="0.45">
      <c r="A50" t="s">
        <v>388</v>
      </c>
      <c r="B50" t="s">
        <v>228</v>
      </c>
      <c r="C50">
        <f t="shared" si="0"/>
        <v>251</v>
      </c>
      <c r="I50" t="s">
        <v>306</v>
      </c>
      <c r="J50">
        <v>436</v>
      </c>
      <c r="O50">
        <f t="shared" si="1"/>
        <v>0</v>
      </c>
      <c r="P50">
        <v>2</v>
      </c>
    </row>
    <row r="51" spans="1:16" x14ac:dyDescent="0.45">
      <c r="A51" t="s">
        <v>389</v>
      </c>
      <c r="B51" t="s">
        <v>241</v>
      </c>
      <c r="C51">
        <f t="shared" si="0"/>
        <v>251</v>
      </c>
      <c r="I51" t="s">
        <v>644</v>
      </c>
      <c r="J51">
        <v>436</v>
      </c>
      <c r="O51">
        <f t="shared" si="1"/>
        <v>0</v>
      </c>
      <c r="P51">
        <v>1</v>
      </c>
    </row>
    <row r="52" spans="1:16" x14ac:dyDescent="0.45">
      <c r="A52" t="s">
        <v>390</v>
      </c>
      <c r="B52" t="s">
        <v>249</v>
      </c>
      <c r="C52">
        <f t="shared" si="0"/>
        <v>251</v>
      </c>
      <c r="I52" t="s">
        <v>307</v>
      </c>
      <c r="J52">
        <v>436</v>
      </c>
      <c r="O52">
        <f t="shared" si="1"/>
        <v>0</v>
      </c>
      <c r="P52">
        <v>2</v>
      </c>
    </row>
    <row r="53" spans="1:16" x14ac:dyDescent="0.45">
      <c r="A53" t="s">
        <v>391</v>
      </c>
      <c r="B53" t="s">
        <v>199</v>
      </c>
      <c r="C53">
        <f t="shared" si="0"/>
        <v>251</v>
      </c>
      <c r="I53" t="s">
        <v>645</v>
      </c>
      <c r="J53" t="s">
        <v>600</v>
      </c>
      <c r="O53">
        <f t="shared" si="1"/>
        <v>0</v>
      </c>
      <c r="P53">
        <v>1</v>
      </c>
    </row>
    <row r="54" spans="1:16" x14ac:dyDescent="0.45">
      <c r="A54" t="s">
        <v>392</v>
      </c>
      <c r="B54" t="s">
        <v>202</v>
      </c>
      <c r="C54">
        <f t="shared" si="0"/>
        <v>283</v>
      </c>
      <c r="I54" s="3" t="s">
        <v>646</v>
      </c>
      <c r="J54" s="3" t="s">
        <v>601</v>
      </c>
      <c r="O54">
        <f t="shared" si="1"/>
        <v>0</v>
      </c>
      <c r="P54">
        <v>1</v>
      </c>
    </row>
    <row r="55" spans="1:16" x14ac:dyDescent="0.45">
      <c r="A55" t="s">
        <v>277</v>
      </c>
      <c r="B55" t="s">
        <v>7</v>
      </c>
      <c r="C55">
        <f t="shared" si="0"/>
        <v>269</v>
      </c>
      <c r="I55" t="s">
        <v>647</v>
      </c>
      <c r="J55" t="s">
        <v>602</v>
      </c>
      <c r="O55">
        <f t="shared" si="1"/>
        <v>0</v>
      </c>
      <c r="P55">
        <v>2</v>
      </c>
    </row>
    <row r="56" spans="1:16" x14ac:dyDescent="0.45">
      <c r="A56" t="s">
        <v>393</v>
      </c>
      <c r="B56" t="s">
        <v>212</v>
      </c>
      <c r="C56">
        <f t="shared" si="0"/>
        <v>283</v>
      </c>
      <c r="I56" t="s">
        <v>308</v>
      </c>
      <c r="J56" t="s">
        <v>603</v>
      </c>
      <c r="O56">
        <f t="shared" si="1"/>
        <v>0</v>
      </c>
      <c r="P56">
        <v>1</v>
      </c>
    </row>
    <row r="57" spans="1:16" x14ac:dyDescent="0.45">
      <c r="A57" t="s">
        <v>394</v>
      </c>
      <c r="B57" t="s">
        <v>217</v>
      </c>
      <c r="C57">
        <f t="shared" si="0"/>
        <v>283</v>
      </c>
      <c r="I57" t="s">
        <v>309</v>
      </c>
      <c r="J57" t="s">
        <v>604</v>
      </c>
      <c r="O57">
        <f t="shared" si="1"/>
        <v>0</v>
      </c>
      <c r="P57">
        <v>2</v>
      </c>
    </row>
    <row r="58" spans="1:16" x14ac:dyDescent="0.45">
      <c r="A58" t="s">
        <v>395</v>
      </c>
      <c r="B58" t="s">
        <v>246</v>
      </c>
      <c r="C58">
        <f t="shared" si="0"/>
        <v>283</v>
      </c>
      <c r="I58" t="s">
        <v>310</v>
      </c>
      <c r="J58" t="s">
        <v>605</v>
      </c>
      <c r="O58">
        <f t="shared" si="1"/>
        <v>0</v>
      </c>
      <c r="P58">
        <v>1</v>
      </c>
    </row>
    <row r="59" spans="1:16" x14ac:dyDescent="0.45">
      <c r="A59" t="s">
        <v>396</v>
      </c>
      <c r="B59" t="s">
        <v>245</v>
      </c>
      <c r="C59">
        <f t="shared" si="0"/>
        <v>283</v>
      </c>
      <c r="I59" t="s">
        <v>311</v>
      </c>
      <c r="J59" t="s">
        <v>605</v>
      </c>
      <c r="O59">
        <f t="shared" si="1"/>
        <v>0</v>
      </c>
    </row>
    <row r="60" spans="1:16" x14ac:dyDescent="0.45">
      <c r="A60" t="s">
        <v>397</v>
      </c>
      <c r="B60" t="s">
        <v>230</v>
      </c>
      <c r="C60">
        <f t="shared" si="0"/>
        <v>288</v>
      </c>
      <c r="I60" t="s">
        <v>648</v>
      </c>
      <c r="J60" t="s">
        <v>605</v>
      </c>
      <c r="O60">
        <f t="shared" si="1"/>
        <v>0</v>
      </c>
    </row>
    <row r="61" spans="1:16" x14ac:dyDescent="0.45">
      <c r="A61" t="s">
        <v>398</v>
      </c>
      <c r="B61" t="s">
        <v>227</v>
      </c>
      <c r="C61">
        <f t="shared" si="0"/>
        <v>288</v>
      </c>
      <c r="I61" t="s">
        <v>312</v>
      </c>
      <c r="J61" t="s">
        <v>606</v>
      </c>
      <c r="O61">
        <f t="shared" si="1"/>
        <v>0</v>
      </c>
    </row>
    <row r="62" spans="1:16" x14ac:dyDescent="0.45">
      <c r="A62" t="s">
        <v>399</v>
      </c>
      <c r="B62" t="s">
        <v>221</v>
      </c>
      <c r="C62">
        <f t="shared" si="0"/>
        <v>288</v>
      </c>
      <c r="I62" t="s">
        <v>313</v>
      </c>
      <c r="J62" t="s">
        <v>606</v>
      </c>
      <c r="O62">
        <f t="shared" si="1"/>
        <v>0</v>
      </c>
    </row>
    <row r="63" spans="1:16" x14ac:dyDescent="0.45">
      <c r="A63" t="s">
        <v>278</v>
      </c>
      <c r="B63" t="s">
        <v>49</v>
      </c>
      <c r="C63">
        <f t="shared" si="0"/>
        <v>269</v>
      </c>
      <c r="I63" t="s">
        <v>649</v>
      </c>
      <c r="J63" t="s">
        <v>607</v>
      </c>
      <c r="O63">
        <f t="shared" si="1"/>
        <v>0</v>
      </c>
    </row>
    <row r="64" spans="1:16" x14ac:dyDescent="0.45">
      <c r="A64" t="s">
        <v>400</v>
      </c>
      <c r="B64" t="s">
        <v>4</v>
      </c>
      <c r="C64">
        <f t="shared" si="0"/>
        <v>288</v>
      </c>
      <c r="I64" t="s">
        <v>314</v>
      </c>
      <c r="J64" t="s">
        <v>607</v>
      </c>
      <c r="O64">
        <f t="shared" si="1"/>
        <v>0</v>
      </c>
    </row>
    <row r="65" spans="1:15" x14ac:dyDescent="0.45">
      <c r="A65" t="s">
        <v>401</v>
      </c>
      <c r="B65" t="s">
        <v>244</v>
      </c>
      <c r="C65">
        <f t="shared" si="0"/>
        <v>288</v>
      </c>
      <c r="I65" t="s">
        <v>650</v>
      </c>
      <c r="J65" t="s">
        <v>608</v>
      </c>
      <c r="O65">
        <f t="shared" si="1"/>
        <v>0</v>
      </c>
    </row>
    <row r="66" spans="1:15" x14ac:dyDescent="0.45">
      <c r="A66" t="s">
        <v>402</v>
      </c>
      <c r="B66" t="s">
        <v>218</v>
      </c>
      <c r="C66">
        <f t="shared" si="0"/>
        <v>288</v>
      </c>
      <c r="I66" t="s">
        <v>315</v>
      </c>
      <c r="J66" t="s">
        <v>609</v>
      </c>
      <c r="O66">
        <f t="shared" si="1"/>
        <v>0</v>
      </c>
    </row>
    <row r="67" spans="1:15" x14ac:dyDescent="0.45">
      <c r="A67" t="s">
        <v>403</v>
      </c>
      <c r="B67" t="s">
        <v>234</v>
      </c>
      <c r="C67">
        <f t="shared" ref="C67:C130" si="2">_xlfn.XLOOKUP(A67,I:I,J:J)</f>
        <v>288</v>
      </c>
      <c r="I67" t="s">
        <v>316</v>
      </c>
      <c r="J67" t="s">
        <v>609</v>
      </c>
      <c r="O67">
        <f t="shared" ref="O67:O130" si="3">_xlfn.XLOOKUP(M67,U:U,V:V)</f>
        <v>0</v>
      </c>
    </row>
    <row r="68" spans="1:15" x14ac:dyDescent="0.45">
      <c r="A68" t="s">
        <v>404</v>
      </c>
      <c r="B68" t="s">
        <v>206</v>
      </c>
      <c r="C68">
        <f t="shared" si="2"/>
        <v>288</v>
      </c>
      <c r="I68" t="s">
        <v>317</v>
      </c>
      <c r="J68" t="s">
        <v>609</v>
      </c>
      <c r="O68">
        <f t="shared" si="3"/>
        <v>0</v>
      </c>
    </row>
    <row r="69" spans="1:15" x14ac:dyDescent="0.45">
      <c r="A69" t="s">
        <v>405</v>
      </c>
      <c r="C69">
        <f t="shared" si="2"/>
        <v>288</v>
      </c>
      <c r="I69" t="s">
        <v>318</v>
      </c>
      <c r="J69" t="s">
        <v>610</v>
      </c>
      <c r="O69">
        <f t="shared" si="3"/>
        <v>0</v>
      </c>
    </row>
    <row r="70" spans="1:15" x14ac:dyDescent="0.45">
      <c r="A70" t="s">
        <v>406</v>
      </c>
      <c r="C70">
        <f t="shared" si="2"/>
        <v>288</v>
      </c>
      <c r="I70" t="s">
        <v>319</v>
      </c>
      <c r="J70" t="s">
        <v>610</v>
      </c>
      <c r="O70">
        <f t="shared" si="3"/>
        <v>0</v>
      </c>
    </row>
    <row r="71" spans="1:15" x14ac:dyDescent="0.45">
      <c r="A71" t="s">
        <v>407</v>
      </c>
      <c r="C71">
        <f t="shared" si="2"/>
        <v>288</v>
      </c>
      <c r="I71" t="s">
        <v>320</v>
      </c>
      <c r="J71" t="s">
        <v>610</v>
      </c>
      <c r="O71">
        <f t="shared" si="3"/>
        <v>0</v>
      </c>
    </row>
    <row r="72" spans="1:15" x14ac:dyDescent="0.45">
      <c r="A72" t="s">
        <v>408</v>
      </c>
      <c r="C72">
        <f t="shared" si="2"/>
        <v>288</v>
      </c>
      <c r="I72" t="s">
        <v>321</v>
      </c>
      <c r="J72" t="s">
        <v>610</v>
      </c>
      <c r="O72">
        <f t="shared" si="3"/>
        <v>0</v>
      </c>
    </row>
    <row r="73" spans="1:15" x14ac:dyDescent="0.45">
      <c r="A73" t="s">
        <v>279</v>
      </c>
      <c r="C73">
        <f t="shared" si="2"/>
        <v>269</v>
      </c>
      <c r="I73" t="s">
        <v>322</v>
      </c>
      <c r="J73" t="s">
        <v>610</v>
      </c>
      <c r="O73">
        <f t="shared" si="3"/>
        <v>0</v>
      </c>
    </row>
    <row r="74" spans="1:15" x14ac:dyDescent="0.45">
      <c r="A74" t="s">
        <v>409</v>
      </c>
      <c r="C74">
        <f t="shared" si="2"/>
        <v>288</v>
      </c>
      <c r="I74" t="s">
        <v>323</v>
      </c>
      <c r="J74" t="s">
        <v>610</v>
      </c>
      <c r="O74">
        <f t="shared" si="3"/>
        <v>0</v>
      </c>
    </row>
    <row r="75" spans="1:15" x14ac:dyDescent="0.45">
      <c r="A75" t="s">
        <v>410</v>
      </c>
      <c r="C75">
        <f t="shared" si="2"/>
        <v>288</v>
      </c>
      <c r="I75" t="s">
        <v>651</v>
      </c>
      <c r="J75" t="s">
        <v>611</v>
      </c>
      <c r="O75">
        <f t="shared" si="3"/>
        <v>0</v>
      </c>
    </row>
    <row r="76" spans="1:15" x14ac:dyDescent="0.45">
      <c r="A76" t="s">
        <v>411</v>
      </c>
      <c r="C76">
        <f t="shared" si="2"/>
        <v>314</v>
      </c>
      <c r="I76" t="s">
        <v>652</v>
      </c>
      <c r="J76" t="s">
        <v>612</v>
      </c>
      <c r="O76">
        <f t="shared" si="3"/>
        <v>0</v>
      </c>
    </row>
    <row r="77" spans="1:15" x14ac:dyDescent="0.45">
      <c r="A77" t="s">
        <v>412</v>
      </c>
      <c r="C77">
        <f t="shared" si="2"/>
        <v>314</v>
      </c>
      <c r="I77" t="s">
        <v>653</v>
      </c>
      <c r="J77" t="s">
        <v>612</v>
      </c>
      <c r="O77">
        <f t="shared" si="3"/>
        <v>0</v>
      </c>
    </row>
    <row r="78" spans="1:15" x14ac:dyDescent="0.45">
      <c r="A78" t="s">
        <v>413</v>
      </c>
      <c r="C78">
        <f t="shared" si="2"/>
        <v>314</v>
      </c>
      <c r="I78" t="s">
        <v>324</v>
      </c>
      <c r="J78" t="s">
        <v>613</v>
      </c>
      <c r="O78">
        <f t="shared" si="3"/>
        <v>0</v>
      </c>
    </row>
    <row r="79" spans="1:15" x14ac:dyDescent="0.45">
      <c r="A79" t="s">
        <v>414</v>
      </c>
      <c r="C79">
        <f t="shared" si="2"/>
        <v>314</v>
      </c>
      <c r="I79" t="s">
        <v>325</v>
      </c>
      <c r="J79" t="s">
        <v>614</v>
      </c>
      <c r="O79">
        <f t="shared" si="3"/>
        <v>0</v>
      </c>
    </row>
    <row r="80" spans="1:15" x14ac:dyDescent="0.45">
      <c r="A80" t="s">
        <v>415</v>
      </c>
      <c r="C80">
        <f t="shared" si="2"/>
        <v>318</v>
      </c>
      <c r="I80" t="s">
        <v>326</v>
      </c>
      <c r="J80" t="s">
        <v>615</v>
      </c>
      <c r="O80">
        <f t="shared" si="3"/>
        <v>0</v>
      </c>
    </row>
    <row r="81" spans="1:15" x14ac:dyDescent="0.45">
      <c r="A81" t="s">
        <v>416</v>
      </c>
      <c r="C81">
        <f t="shared" si="2"/>
        <v>318</v>
      </c>
      <c r="I81" t="s">
        <v>327</v>
      </c>
      <c r="J81" t="s">
        <v>615</v>
      </c>
      <c r="O81">
        <f t="shared" si="3"/>
        <v>0</v>
      </c>
    </row>
    <row r="82" spans="1:15" x14ac:dyDescent="0.45">
      <c r="A82" t="s">
        <v>280</v>
      </c>
      <c r="C82">
        <f t="shared" si="2"/>
        <v>269</v>
      </c>
      <c r="I82" t="s">
        <v>328</v>
      </c>
      <c r="J82" t="s">
        <v>615</v>
      </c>
      <c r="O82">
        <f t="shared" si="3"/>
        <v>0</v>
      </c>
    </row>
    <row r="83" spans="1:15" x14ac:dyDescent="0.45">
      <c r="A83" t="s">
        <v>417</v>
      </c>
      <c r="C83">
        <f t="shared" si="2"/>
        <v>336</v>
      </c>
      <c r="I83" t="s">
        <v>329</v>
      </c>
      <c r="J83" t="s">
        <v>615</v>
      </c>
      <c r="O83">
        <f t="shared" si="3"/>
        <v>0</v>
      </c>
    </row>
    <row r="84" spans="1:15" x14ac:dyDescent="0.45">
      <c r="A84" t="s">
        <v>418</v>
      </c>
      <c r="C84">
        <f t="shared" si="2"/>
        <v>336</v>
      </c>
      <c r="I84" t="s">
        <v>330</v>
      </c>
      <c r="J84" t="s">
        <v>615</v>
      </c>
      <c r="O84">
        <f t="shared" si="3"/>
        <v>0</v>
      </c>
    </row>
    <row r="85" spans="1:15" x14ac:dyDescent="0.45">
      <c r="A85" t="s">
        <v>419</v>
      </c>
      <c r="C85">
        <f t="shared" si="2"/>
        <v>336</v>
      </c>
      <c r="I85" t="s">
        <v>654</v>
      </c>
      <c r="J85" t="s">
        <v>616</v>
      </c>
      <c r="O85">
        <f t="shared" si="3"/>
        <v>0</v>
      </c>
    </row>
    <row r="86" spans="1:15" x14ac:dyDescent="0.45">
      <c r="A86" t="s">
        <v>420</v>
      </c>
      <c r="C86">
        <f t="shared" si="2"/>
        <v>380</v>
      </c>
      <c r="I86" t="s">
        <v>331</v>
      </c>
      <c r="J86" t="s">
        <v>616</v>
      </c>
      <c r="O86">
        <f t="shared" si="3"/>
        <v>0</v>
      </c>
    </row>
    <row r="87" spans="1:15" x14ac:dyDescent="0.45">
      <c r="A87" t="s">
        <v>421</v>
      </c>
      <c r="C87">
        <f t="shared" si="2"/>
        <v>380</v>
      </c>
      <c r="I87" t="s">
        <v>332</v>
      </c>
      <c r="J87" t="s">
        <v>617</v>
      </c>
      <c r="O87">
        <f t="shared" si="3"/>
        <v>0</v>
      </c>
    </row>
    <row r="88" spans="1:15" x14ac:dyDescent="0.45">
      <c r="A88" t="s">
        <v>422</v>
      </c>
      <c r="C88">
        <f t="shared" si="2"/>
        <v>380</v>
      </c>
      <c r="I88" t="s">
        <v>333</v>
      </c>
      <c r="J88" t="s">
        <v>617</v>
      </c>
      <c r="O88">
        <f t="shared" si="3"/>
        <v>0</v>
      </c>
    </row>
    <row r="89" spans="1:15" x14ac:dyDescent="0.45">
      <c r="A89" t="s">
        <v>423</v>
      </c>
      <c r="C89">
        <f t="shared" si="2"/>
        <v>380</v>
      </c>
      <c r="I89" t="s">
        <v>334</v>
      </c>
      <c r="J89" t="s">
        <v>618</v>
      </c>
      <c r="O89">
        <f t="shared" si="3"/>
        <v>0</v>
      </c>
    </row>
    <row r="90" spans="1:15" x14ac:dyDescent="0.45">
      <c r="A90" t="s">
        <v>281</v>
      </c>
      <c r="C90">
        <f t="shared" si="2"/>
        <v>269</v>
      </c>
      <c r="I90" t="s">
        <v>335</v>
      </c>
      <c r="J90" t="s">
        <v>619</v>
      </c>
      <c r="O90">
        <f t="shared" si="3"/>
        <v>0</v>
      </c>
    </row>
    <row r="91" spans="1:15" x14ac:dyDescent="0.45">
      <c r="A91" t="s">
        <v>424</v>
      </c>
      <c r="C91">
        <f t="shared" si="2"/>
        <v>380</v>
      </c>
      <c r="I91" t="s">
        <v>336</v>
      </c>
      <c r="J91" t="s">
        <v>620</v>
      </c>
      <c r="O91">
        <f t="shared" si="3"/>
        <v>0</v>
      </c>
    </row>
    <row r="92" spans="1:15" x14ac:dyDescent="0.45">
      <c r="A92" t="s">
        <v>425</v>
      </c>
      <c r="C92">
        <f t="shared" si="2"/>
        <v>386</v>
      </c>
      <c r="I92" t="s">
        <v>337</v>
      </c>
      <c r="J92" t="s">
        <v>620</v>
      </c>
      <c r="O92">
        <f t="shared" si="3"/>
        <v>0</v>
      </c>
    </row>
    <row r="93" spans="1:15" x14ac:dyDescent="0.45">
      <c r="A93" t="s">
        <v>426</v>
      </c>
      <c r="C93">
        <f t="shared" si="2"/>
        <v>386</v>
      </c>
      <c r="I93" t="s">
        <v>338</v>
      </c>
      <c r="J93" t="s">
        <v>621</v>
      </c>
      <c r="O93">
        <f t="shared" si="3"/>
        <v>0</v>
      </c>
    </row>
    <row r="94" spans="1:15" x14ac:dyDescent="0.45">
      <c r="A94" t="s">
        <v>427</v>
      </c>
      <c r="C94">
        <f t="shared" si="2"/>
        <v>386</v>
      </c>
      <c r="I94" t="s">
        <v>339</v>
      </c>
      <c r="J94" t="s">
        <v>621</v>
      </c>
      <c r="O94">
        <f t="shared" si="3"/>
        <v>0</v>
      </c>
    </row>
    <row r="95" spans="1:15" x14ac:dyDescent="0.45">
      <c r="A95" t="s">
        <v>428</v>
      </c>
      <c r="C95">
        <f t="shared" si="2"/>
        <v>392</v>
      </c>
      <c r="I95" t="s">
        <v>340</v>
      </c>
      <c r="J95" t="s">
        <v>621</v>
      </c>
      <c r="O95">
        <f t="shared" si="3"/>
        <v>0</v>
      </c>
    </row>
    <row r="96" spans="1:15" x14ac:dyDescent="0.45">
      <c r="A96" t="s">
        <v>429</v>
      </c>
      <c r="C96">
        <f t="shared" si="2"/>
        <v>392</v>
      </c>
      <c r="I96" t="s">
        <v>341</v>
      </c>
      <c r="J96" t="s">
        <v>621</v>
      </c>
      <c r="O96">
        <f t="shared" si="3"/>
        <v>0</v>
      </c>
    </row>
    <row r="97" spans="1:15" x14ac:dyDescent="0.45">
      <c r="A97" t="s">
        <v>282</v>
      </c>
      <c r="C97">
        <f t="shared" si="2"/>
        <v>269</v>
      </c>
      <c r="I97" t="s">
        <v>342</v>
      </c>
      <c r="J97" t="s">
        <v>622</v>
      </c>
      <c r="O97">
        <f t="shared" si="3"/>
        <v>0</v>
      </c>
    </row>
    <row r="98" spans="1:15" x14ac:dyDescent="0.45">
      <c r="A98" t="s">
        <v>430</v>
      </c>
      <c r="C98">
        <f t="shared" si="2"/>
        <v>403</v>
      </c>
      <c r="I98" t="s">
        <v>343</v>
      </c>
      <c r="J98" t="s">
        <v>622</v>
      </c>
      <c r="O98">
        <f t="shared" si="3"/>
        <v>0</v>
      </c>
    </row>
    <row r="99" spans="1:15" x14ac:dyDescent="0.45">
      <c r="A99" t="s">
        <v>431</v>
      </c>
      <c r="C99">
        <f t="shared" si="2"/>
        <v>403</v>
      </c>
      <c r="I99" t="s">
        <v>344</v>
      </c>
      <c r="J99" t="s">
        <v>622</v>
      </c>
      <c r="O99">
        <f t="shared" si="3"/>
        <v>0</v>
      </c>
    </row>
    <row r="100" spans="1:15" x14ac:dyDescent="0.45">
      <c r="A100" t="s">
        <v>432</v>
      </c>
      <c r="C100">
        <f t="shared" si="2"/>
        <v>404</v>
      </c>
      <c r="I100" t="s">
        <v>655</v>
      </c>
      <c r="J100" t="s">
        <v>622</v>
      </c>
      <c r="O100">
        <f t="shared" si="3"/>
        <v>0</v>
      </c>
    </row>
    <row r="101" spans="1:15" x14ac:dyDescent="0.45">
      <c r="A101" t="s">
        <v>433</v>
      </c>
      <c r="C101">
        <f t="shared" si="2"/>
        <v>407</v>
      </c>
      <c r="I101" t="s">
        <v>345</v>
      </c>
      <c r="J101" t="s">
        <v>623</v>
      </c>
      <c r="O101">
        <f t="shared" si="3"/>
        <v>0</v>
      </c>
    </row>
    <row r="102" spans="1:15" x14ac:dyDescent="0.45">
      <c r="A102" t="s">
        <v>434</v>
      </c>
      <c r="C102">
        <f t="shared" si="2"/>
        <v>407</v>
      </c>
      <c r="I102" t="s">
        <v>346</v>
      </c>
      <c r="J102" t="s">
        <v>623</v>
      </c>
      <c r="O102">
        <f t="shared" si="3"/>
        <v>0</v>
      </c>
    </row>
    <row r="103" spans="1:15" x14ac:dyDescent="0.45">
      <c r="A103" t="s">
        <v>435</v>
      </c>
      <c r="C103">
        <f t="shared" si="2"/>
        <v>422</v>
      </c>
      <c r="I103" t="s">
        <v>347</v>
      </c>
      <c r="J103" t="s">
        <v>623</v>
      </c>
      <c r="O103">
        <f t="shared" si="3"/>
        <v>0</v>
      </c>
    </row>
    <row r="104" spans="1:15" x14ac:dyDescent="0.45">
      <c r="A104" t="s">
        <v>283</v>
      </c>
      <c r="C104">
        <f t="shared" si="2"/>
        <v>269</v>
      </c>
      <c r="I104" t="s">
        <v>348</v>
      </c>
      <c r="J104" t="s">
        <v>623</v>
      </c>
      <c r="O104">
        <f t="shared" si="3"/>
        <v>0</v>
      </c>
    </row>
    <row r="105" spans="1:15" x14ac:dyDescent="0.45">
      <c r="A105" t="s">
        <v>436</v>
      </c>
      <c r="C105">
        <f t="shared" si="2"/>
        <v>422</v>
      </c>
      <c r="I105" t="s">
        <v>349</v>
      </c>
      <c r="J105" t="s">
        <v>623</v>
      </c>
      <c r="O105">
        <f t="shared" si="3"/>
        <v>0</v>
      </c>
    </row>
    <row r="106" spans="1:15" x14ac:dyDescent="0.45">
      <c r="A106" t="s">
        <v>437</v>
      </c>
      <c r="C106">
        <f t="shared" si="2"/>
        <v>422</v>
      </c>
      <c r="I106" t="s">
        <v>350</v>
      </c>
      <c r="J106" t="s">
        <v>624</v>
      </c>
      <c r="O106">
        <f t="shared" si="3"/>
        <v>0</v>
      </c>
    </row>
    <row r="107" spans="1:15" x14ac:dyDescent="0.45">
      <c r="A107" t="s">
        <v>438</v>
      </c>
      <c r="C107">
        <f t="shared" si="2"/>
        <v>422</v>
      </c>
      <c r="I107" t="s">
        <v>351</v>
      </c>
      <c r="J107" t="s">
        <v>624</v>
      </c>
      <c r="O107">
        <f t="shared" si="3"/>
        <v>0</v>
      </c>
    </row>
    <row r="108" spans="1:15" x14ac:dyDescent="0.45">
      <c r="A108" t="s">
        <v>439</v>
      </c>
      <c r="C108">
        <f t="shared" si="2"/>
        <v>422</v>
      </c>
      <c r="I108" t="s">
        <v>352</v>
      </c>
      <c r="J108" t="s">
        <v>624</v>
      </c>
      <c r="O108">
        <f t="shared" si="3"/>
        <v>0</v>
      </c>
    </row>
    <row r="109" spans="1:15" x14ac:dyDescent="0.45">
      <c r="A109" t="s">
        <v>440</v>
      </c>
      <c r="C109">
        <f t="shared" si="2"/>
        <v>422</v>
      </c>
      <c r="I109" t="s">
        <v>353</v>
      </c>
      <c r="J109" t="s">
        <v>624</v>
      </c>
      <c r="O109">
        <f t="shared" si="3"/>
        <v>0</v>
      </c>
    </row>
    <row r="110" spans="1:15" x14ac:dyDescent="0.45">
      <c r="A110" t="s">
        <v>441</v>
      </c>
      <c r="C110">
        <f t="shared" si="2"/>
        <v>422</v>
      </c>
      <c r="I110" t="s">
        <v>354</v>
      </c>
      <c r="J110" t="s">
        <v>624</v>
      </c>
      <c r="O110">
        <f t="shared" si="3"/>
        <v>0</v>
      </c>
    </row>
    <row r="111" spans="1:15" x14ac:dyDescent="0.45">
      <c r="A111" t="s">
        <v>442</v>
      </c>
      <c r="C111">
        <f t="shared" si="2"/>
        <v>422</v>
      </c>
      <c r="I111" t="s">
        <v>355</v>
      </c>
      <c r="J111" t="s">
        <v>625</v>
      </c>
      <c r="O111">
        <f t="shared" si="3"/>
        <v>0</v>
      </c>
    </row>
    <row r="112" spans="1:15" x14ac:dyDescent="0.45">
      <c r="A112" t="s">
        <v>443</v>
      </c>
      <c r="C112">
        <f t="shared" si="2"/>
        <v>430</v>
      </c>
      <c r="I112" t="s">
        <v>356</v>
      </c>
      <c r="J112" t="s">
        <v>626</v>
      </c>
      <c r="O112">
        <f t="shared" si="3"/>
        <v>0</v>
      </c>
    </row>
    <row r="113" spans="1:15" x14ac:dyDescent="0.45">
      <c r="A113" t="s">
        <v>284</v>
      </c>
      <c r="C113">
        <f t="shared" si="2"/>
        <v>426</v>
      </c>
      <c r="I113" t="s">
        <v>357</v>
      </c>
      <c r="J113" t="s">
        <v>627</v>
      </c>
      <c r="O113">
        <f t="shared" si="3"/>
        <v>0</v>
      </c>
    </row>
    <row r="114" spans="1:15" x14ac:dyDescent="0.45">
      <c r="A114" t="s">
        <v>444</v>
      </c>
      <c r="C114">
        <f t="shared" si="2"/>
        <v>430</v>
      </c>
      <c r="I114" t="s">
        <v>358</v>
      </c>
      <c r="J114" t="s">
        <v>628</v>
      </c>
      <c r="O114">
        <f t="shared" si="3"/>
        <v>0</v>
      </c>
    </row>
    <row r="115" spans="1:15" x14ac:dyDescent="0.45">
      <c r="A115" t="s">
        <v>445</v>
      </c>
      <c r="C115">
        <f t="shared" si="2"/>
        <v>430</v>
      </c>
      <c r="I115" t="s">
        <v>359</v>
      </c>
      <c r="J115" t="s">
        <v>628</v>
      </c>
      <c r="O115">
        <f t="shared" si="3"/>
        <v>0</v>
      </c>
    </row>
    <row r="116" spans="1:15" x14ac:dyDescent="0.45">
      <c r="A116" t="s">
        <v>446</v>
      </c>
      <c r="C116">
        <f t="shared" si="2"/>
        <v>430</v>
      </c>
      <c r="I116" t="s">
        <v>360</v>
      </c>
      <c r="J116" t="s">
        <v>628</v>
      </c>
      <c r="O116">
        <f t="shared" si="3"/>
        <v>0</v>
      </c>
    </row>
    <row r="117" spans="1:15" x14ac:dyDescent="0.45">
      <c r="A117" t="s">
        <v>447</v>
      </c>
      <c r="C117">
        <f t="shared" si="2"/>
        <v>430</v>
      </c>
      <c r="I117" t="s">
        <v>361</v>
      </c>
      <c r="J117" t="s">
        <v>629</v>
      </c>
      <c r="O117">
        <f t="shared" si="3"/>
        <v>0</v>
      </c>
    </row>
    <row r="118" spans="1:15" x14ac:dyDescent="0.45">
      <c r="A118" t="s">
        <v>448</v>
      </c>
      <c r="C118">
        <f t="shared" si="2"/>
        <v>430</v>
      </c>
      <c r="I118" t="s">
        <v>656</v>
      </c>
      <c r="J118" t="s">
        <v>629</v>
      </c>
      <c r="O118">
        <f t="shared" si="3"/>
        <v>0</v>
      </c>
    </row>
    <row r="119" spans="1:15" x14ac:dyDescent="0.45">
      <c r="A119" t="s">
        <v>449</v>
      </c>
      <c r="C119">
        <f t="shared" si="2"/>
        <v>430</v>
      </c>
      <c r="I119" t="s">
        <v>362</v>
      </c>
      <c r="J119" t="s">
        <v>629</v>
      </c>
      <c r="O119">
        <f t="shared" si="3"/>
        <v>0</v>
      </c>
    </row>
    <row r="120" spans="1:15" x14ac:dyDescent="0.45">
      <c r="A120" t="s">
        <v>450</v>
      </c>
      <c r="C120">
        <f t="shared" si="2"/>
        <v>455</v>
      </c>
      <c r="I120" t="s">
        <v>363</v>
      </c>
      <c r="J120" t="s">
        <v>629</v>
      </c>
      <c r="O120">
        <f t="shared" si="3"/>
        <v>0</v>
      </c>
    </row>
    <row r="121" spans="1:15" x14ac:dyDescent="0.45">
      <c r="A121" t="s">
        <v>285</v>
      </c>
      <c r="C121">
        <f t="shared" si="2"/>
        <v>426</v>
      </c>
      <c r="I121" t="s">
        <v>364</v>
      </c>
      <c r="J121" t="s">
        <v>630</v>
      </c>
      <c r="O121">
        <f t="shared" si="3"/>
        <v>0</v>
      </c>
    </row>
    <row r="122" spans="1:15" x14ac:dyDescent="0.45">
      <c r="A122" t="s">
        <v>451</v>
      </c>
      <c r="C122">
        <f t="shared" si="2"/>
        <v>455</v>
      </c>
      <c r="I122" t="s">
        <v>365</v>
      </c>
      <c r="J122" t="s">
        <v>630</v>
      </c>
      <c r="O122">
        <f t="shared" si="3"/>
        <v>0</v>
      </c>
    </row>
    <row r="123" spans="1:15" x14ac:dyDescent="0.45">
      <c r="A123" t="s">
        <v>452</v>
      </c>
      <c r="C123">
        <f t="shared" si="2"/>
        <v>466</v>
      </c>
      <c r="I123" t="s">
        <v>366</v>
      </c>
      <c r="J123" t="s">
        <v>630</v>
      </c>
      <c r="O123">
        <f t="shared" si="3"/>
        <v>0</v>
      </c>
    </row>
    <row r="124" spans="1:15" x14ac:dyDescent="0.45">
      <c r="A124" t="s">
        <v>453</v>
      </c>
      <c r="C124">
        <f t="shared" si="2"/>
        <v>466</v>
      </c>
      <c r="I124" t="s">
        <v>367</v>
      </c>
      <c r="J124" t="s">
        <v>630</v>
      </c>
      <c r="O124">
        <f t="shared" si="3"/>
        <v>0</v>
      </c>
    </row>
    <row r="125" spans="1:15" x14ac:dyDescent="0.45">
      <c r="A125" t="s">
        <v>454</v>
      </c>
      <c r="C125">
        <f t="shared" si="2"/>
        <v>357</v>
      </c>
      <c r="I125" t="s">
        <v>368</v>
      </c>
      <c r="J125" t="s">
        <v>630</v>
      </c>
      <c r="O125">
        <f t="shared" si="3"/>
        <v>0</v>
      </c>
    </row>
    <row r="126" spans="1:15" x14ac:dyDescent="0.45">
      <c r="A126" t="s">
        <v>455</v>
      </c>
      <c r="C126">
        <f t="shared" si="2"/>
        <v>357</v>
      </c>
      <c r="I126" t="s">
        <v>369</v>
      </c>
      <c r="J126" t="s">
        <v>631</v>
      </c>
      <c r="O126">
        <f t="shared" si="3"/>
        <v>0</v>
      </c>
    </row>
    <row r="127" spans="1:15" x14ac:dyDescent="0.45">
      <c r="A127" t="s">
        <v>456</v>
      </c>
      <c r="C127">
        <f t="shared" si="2"/>
        <v>357</v>
      </c>
      <c r="I127" t="s">
        <v>370</v>
      </c>
      <c r="J127" t="s">
        <v>631</v>
      </c>
      <c r="O127">
        <f t="shared" si="3"/>
        <v>0</v>
      </c>
    </row>
    <row r="128" spans="1:15" x14ac:dyDescent="0.45">
      <c r="A128" t="s">
        <v>457</v>
      </c>
      <c r="C128">
        <f t="shared" si="2"/>
        <v>357</v>
      </c>
      <c r="I128" t="s">
        <v>371</v>
      </c>
      <c r="J128" t="s">
        <v>631</v>
      </c>
      <c r="O128">
        <f t="shared" si="3"/>
        <v>0</v>
      </c>
    </row>
    <row r="129" spans="1:15" x14ac:dyDescent="0.45">
      <c r="A129" t="s">
        <v>458</v>
      </c>
      <c r="C129">
        <f t="shared" si="2"/>
        <v>357</v>
      </c>
      <c r="I129" t="s">
        <v>372</v>
      </c>
      <c r="J129" t="s">
        <v>631</v>
      </c>
      <c r="O129">
        <f t="shared" si="3"/>
        <v>0</v>
      </c>
    </row>
    <row r="130" spans="1:15" x14ac:dyDescent="0.45">
      <c r="A130" t="s">
        <v>459</v>
      </c>
      <c r="C130">
        <f t="shared" si="2"/>
        <v>357</v>
      </c>
      <c r="I130" t="s">
        <v>373</v>
      </c>
      <c r="J130" t="s">
        <v>631</v>
      </c>
      <c r="O130">
        <f t="shared" si="3"/>
        <v>0</v>
      </c>
    </row>
    <row r="131" spans="1:15" x14ac:dyDescent="0.45">
      <c r="A131" t="s">
        <v>460</v>
      </c>
      <c r="C131">
        <f t="shared" ref="C131:C194" si="4">_xlfn.XLOOKUP(A131,I:I,J:J)</f>
        <v>357</v>
      </c>
      <c r="I131" t="s">
        <v>374</v>
      </c>
      <c r="J131" t="s">
        <v>631</v>
      </c>
      <c r="O131">
        <f t="shared" ref="O131:O194" si="5">_xlfn.XLOOKUP(M131,U:U,V:V)</f>
        <v>0</v>
      </c>
    </row>
    <row r="132" spans="1:15" x14ac:dyDescent="0.45">
      <c r="A132" t="s">
        <v>461</v>
      </c>
      <c r="C132">
        <f t="shared" si="4"/>
        <v>357</v>
      </c>
      <c r="I132" t="s">
        <v>375</v>
      </c>
      <c r="J132" t="s">
        <v>632</v>
      </c>
      <c r="O132">
        <f t="shared" si="5"/>
        <v>0</v>
      </c>
    </row>
    <row r="133" spans="1:15" x14ac:dyDescent="0.45">
      <c r="A133" t="s">
        <v>462</v>
      </c>
      <c r="C133">
        <f t="shared" si="4"/>
        <v>358</v>
      </c>
      <c r="I133" t="s">
        <v>376</v>
      </c>
      <c r="J133" t="s">
        <v>632</v>
      </c>
      <c r="O133">
        <f t="shared" si="5"/>
        <v>0</v>
      </c>
    </row>
    <row r="134" spans="1:15" x14ac:dyDescent="0.45">
      <c r="A134" t="s">
        <v>286</v>
      </c>
      <c r="C134">
        <f t="shared" si="4"/>
        <v>426</v>
      </c>
      <c r="I134" t="s">
        <v>377</v>
      </c>
      <c r="J134" t="s">
        <v>633</v>
      </c>
      <c r="O134">
        <f t="shared" si="5"/>
        <v>0</v>
      </c>
    </row>
    <row r="135" spans="1:15" x14ac:dyDescent="0.45">
      <c r="A135" t="s">
        <v>463</v>
      </c>
      <c r="C135">
        <f t="shared" si="4"/>
        <v>358</v>
      </c>
      <c r="I135" t="s">
        <v>378</v>
      </c>
      <c r="J135" t="s">
        <v>633</v>
      </c>
      <c r="O135">
        <f t="shared" si="5"/>
        <v>0</v>
      </c>
    </row>
    <row r="136" spans="1:15" x14ac:dyDescent="0.45">
      <c r="A136" t="s">
        <v>464</v>
      </c>
      <c r="C136">
        <f t="shared" si="4"/>
        <v>358</v>
      </c>
      <c r="I136" t="s">
        <v>379</v>
      </c>
      <c r="J136" t="s">
        <v>633</v>
      </c>
      <c r="O136">
        <f t="shared" si="5"/>
        <v>0</v>
      </c>
    </row>
    <row r="137" spans="1:15" x14ac:dyDescent="0.45">
      <c r="A137" t="s">
        <v>465</v>
      </c>
      <c r="C137">
        <f t="shared" si="4"/>
        <v>358</v>
      </c>
      <c r="I137" t="s">
        <v>380</v>
      </c>
      <c r="J137" t="s">
        <v>633</v>
      </c>
      <c r="O137">
        <f t="shared" si="5"/>
        <v>0</v>
      </c>
    </row>
    <row r="138" spans="1:15" x14ac:dyDescent="0.45">
      <c r="A138" t="s">
        <v>466</v>
      </c>
      <c r="C138">
        <f t="shared" si="4"/>
        <v>358</v>
      </c>
      <c r="I138" t="s">
        <v>381</v>
      </c>
      <c r="J138" t="s">
        <v>633</v>
      </c>
      <c r="O138">
        <f t="shared" si="5"/>
        <v>0</v>
      </c>
    </row>
    <row r="139" spans="1:15" x14ac:dyDescent="0.45">
      <c r="A139" t="s">
        <v>467</v>
      </c>
      <c r="C139">
        <f t="shared" si="4"/>
        <v>358</v>
      </c>
      <c r="I139" t="s">
        <v>382</v>
      </c>
      <c r="J139" t="s">
        <v>633</v>
      </c>
      <c r="O139">
        <f t="shared" si="5"/>
        <v>0</v>
      </c>
    </row>
    <row r="140" spans="1:15" x14ac:dyDescent="0.45">
      <c r="A140" t="s">
        <v>468</v>
      </c>
      <c r="C140">
        <f t="shared" si="4"/>
        <v>358</v>
      </c>
      <c r="I140" t="s">
        <v>657</v>
      </c>
      <c r="J140" t="s">
        <v>633</v>
      </c>
      <c r="O140">
        <f t="shared" si="5"/>
        <v>0</v>
      </c>
    </row>
    <row r="141" spans="1:15" x14ac:dyDescent="0.45">
      <c r="A141" t="s">
        <v>287</v>
      </c>
      <c r="C141">
        <f t="shared" si="4"/>
        <v>426</v>
      </c>
      <c r="I141" t="s">
        <v>658</v>
      </c>
      <c r="J141" t="s">
        <v>634</v>
      </c>
      <c r="O141">
        <f t="shared" si="5"/>
        <v>0</v>
      </c>
    </row>
    <row r="142" spans="1:15" x14ac:dyDescent="0.45">
      <c r="A142" t="s">
        <v>469</v>
      </c>
      <c r="C142">
        <f t="shared" si="4"/>
        <v>405</v>
      </c>
      <c r="I142" t="s">
        <v>659</v>
      </c>
      <c r="J142" t="s">
        <v>634</v>
      </c>
      <c r="O142">
        <f t="shared" si="5"/>
        <v>0</v>
      </c>
    </row>
    <row r="143" spans="1:15" x14ac:dyDescent="0.45">
      <c r="A143" t="s">
        <v>470</v>
      </c>
      <c r="C143">
        <f t="shared" si="4"/>
        <v>405</v>
      </c>
      <c r="I143" t="s">
        <v>383</v>
      </c>
      <c r="J143" t="s">
        <v>635</v>
      </c>
      <c r="O143">
        <f t="shared" si="5"/>
        <v>0</v>
      </c>
    </row>
    <row r="144" spans="1:15" x14ac:dyDescent="0.45">
      <c r="A144" t="s">
        <v>471</v>
      </c>
      <c r="C144">
        <f t="shared" si="4"/>
        <v>405</v>
      </c>
      <c r="I144" t="s">
        <v>384</v>
      </c>
      <c r="J144" t="s">
        <v>635</v>
      </c>
      <c r="O144">
        <f t="shared" si="5"/>
        <v>0</v>
      </c>
    </row>
    <row r="145" spans="1:15" x14ac:dyDescent="0.45">
      <c r="A145" t="s">
        <v>472</v>
      </c>
      <c r="C145">
        <f t="shared" si="4"/>
        <v>405</v>
      </c>
      <c r="I145" t="s">
        <v>385</v>
      </c>
      <c r="J145" t="s">
        <v>636</v>
      </c>
      <c r="O145">
        <f t="shared" si="5"/>
        <v>0</v>
      </c>
    </row>
    <row r="146" spans="1:15" x14ac:dyDescent="0.45">
      <c r="A146" t="s">
        <v>473</v>
      </c>
      <c r="C146">
        <f t="shared" si="4"/>
        <v>405</v>
      </c>
      <c r="I146" t="s">
        <v>660</v>
      </c>
      <c r="J146" t="s">
        <v>637</v>
      </c>
      <c r="O146">
        <f t="shared" si="5"/>
        <v>0</v>
      </c>
    </row>
    <row r="147" spans="1:15" x14ac:dyDescent="0.45">
      <c r="A147" t="s">
        <v>288</v>
      </c>
      <c r="C147">
        <f t="shared" si="4"/>
        <v>426</v>
      </c>
      <c r="I147" t="s">
        <v>661</v>
      </c>
      <c r="J147" t="s">
        <v>637</v>
      </c>
      <c r="O147">
        <f t="shared" si="5"/>
        <v>0</v>
      </c>
    </row>
    <row r="148" spans="1:15" x14ac:dyDescent="0.45">
      <c r="A148" t="s">
        <v>474</v>
      </c>
      <c r="C148">
        <f t="shared" si="4"/>
        <v>405</v>
      </c>
      <c r="I148" t="s">
        <v>662</v>
      </c>
      <c r="J148" t="s">
        <v>637</v>
      </c>
      <c r="O148">
        <f t="shared" si="5"/>
        <v>0</v>
      </c>
    </row>
    <row r="149" spans="1:15" x14ac:dyDescent="0.45">
      <c r="A149" t="s">
        <v>475</v>
      </c>
      <c r="C149">
        <f t="shared" si="4"/>
        <v>405</v>
      </c>
      <c r="I149" t="s">
        <v>663</v>
      </c>
      <c r="J149" t="s">
        <v>637</v>
      </c>
      <c r="O149">
        <f t="shared" si="5"/>
        <v>0</v>
      </c>
    </row>
    <row r="150" spans="1:15" x14ac:dyDescent="0.45">
      <c r="A150" t="s">
        <v>476</v>
      </c>
      <c r="C150">
        <f t="shared" si="4"/>
        <v>405</v>
      </c>
      <c r="I150" t="s">
        <v>664</v>
      </c>
      <c r="J150" t="s">
        <v>637</v>
      </c>
      <c r="O150">
        <f t="shared" si="5"/>
        <v>0</v>
      </c>
    </row>
    <row r="151" spans="1:15" x14ac:dyDescent="0.45">
      <c r="A151" t="s">
        <v>477</v>
      </c>
      <c r="C151">
        <f t="shared" si="4"/>
        <v>405</v>
      </c>
      <c r="I151" t="s">
        <v>386</v>
      </c>
      <c r="J151">
        <v>251</v>
      </c>
      <c r="O151">
        <f t="shared" si="5"/>
        <v>0</v>
      </c>
    </row>
    <row r="152" spans="1:15" x14ac:dyDescent="0.45">
      <c r="A152" t="s">
        <v>478</v>
      </c>
      <c r="C152">
        <f t="shared" si="4"/>
        <v>405</v>
      </c>
      <c r="I152" t="s">
        <v>665</v>
      </c>
      <c r="J152">
        <v>251</v>
      </c>
      <c r="O152">
        <f t="shared" si="5"/>
        <v>0</v>
      </c>
    </row>
    <row r="153" spans="1:15" x14ac:dyDescent="0.45">
      <c r="A153" t="s">
        <v>479</v>
      </c>
      <c r="C153">
        <f t="shared" si="4"/>
        <v>251</v>
      </c>
      <c r="I153" t="s">
        <v>387</v>
      </c>
      <c r="J153">
        <v>251</v>
      </c>
      <c r="O153">
        <f t="shared" si="5"/>
        <v>0</v>
      </c>
    </row>
    <row r="154" spans="1:15" x14ac:dyDescent="0.45">
      <c r="A154" t="s">
        <v>480</v>
      </c>
      <c r="C154">
        <f t="shared" si="4"/>
        <v>251</v>
      </c>
      <c r="I154" t="s">
        <v>388</v>
      </c>
      <c r="J154">
        <v>251</v>
      </c>
      <c r="O154">
        <f t="shared" si="5"/>
        <v>0</v>
      </c>
    </row>
    <row r="155" spans="1:15" x14ac:dyDescent="0.45">
      <c r="A155" t="s">
        <v>481</v>
      </c>
      <c r="C155">
        <f t="shared" si="4"/>
        <v>251</v>
      </c>
      <c r="I155" t="s">
        <v>389</v>
      </c>
      <c r="J155">
        <v>251</v>
      </c>
      <c r="O155">
        <f t="shared" si="5"/>
        <v>0</v>
      </c>
    </row>
    <row r="156" spans="1:15" x14ac:dyDescent="0.45">
      <c r="A156" t="s">
        <v>482</v>
      </c>
      <c r="C156">
        <f t="shared" si="4"/>
        <v>251</v>
      </c>
      <c r="I156" t="s">
        <v>390</v>
      </c>
      <c r="J156">
        <v>251</v>
      </c>
      <c r="O156">
        <f t="shared" si="5"/>
        <v>0</v>
      </c>
    </row>
    <row r="157" spans="1:15" x14ac:dyDescent="0.45">
      <c r="A157" t="s">
        <v>483</v>
      </c>
      <c r="C157">
        <f t="shared" si="4"/>
        <v>251</v>
      </c>
      <c r="I157" t="s">
        <v>391</v>
      </c>
      <c r="J157">
        <v>251</v>
      </c>
      <c r="O157">
        <f t="shared" si="5"/>
        <v>0</v>
      </c>
    </row>
    <row r="158" spans="1:15" x14ac:dyDescent="0.45">
      <c r="A158" t="s">
        <v>289</v>
      </c>
      <c r="C158" t="str">
        <f t="shared" si="4"/>
        <v>222 patch plate</v>
      </c>
      <c r="I158" t="s">
        <v>666</v>
      </c>
      <c r="J158">
        <v>278</v>
      </c>
      <c r="O158">
        <f t="shared" si="5"/>
        <v>0</v>
      </c>
    </row>
    <row r="159" spans="1:15" x14ac:dyDescent="0.45">
      <c r="A159" t="s">
        <v>484</v>
      </c>
      <c r="C159">
        <f t="shared" si="4"/>
        <v>251</v>
      </c>
      <c r="I159" t="s">
        <v>667</v>
      </c>
      <c r="J159">
        <v>278</v>
      </c>
      <c r="O159">
        <f t="shared" si="5"/>
        <v>0</v>
      </c>
    </row>
    <row r="160" spans="1:15" x14ac:dyDescent="0.45">
      <c r="A160" t="s">
        <v>485</v>
      </c>
      <c r="C160">
        <f t="shared" si="4"/>
        <v>251</v>
      </c>
      <c r="I160" t="s">
        <v>668</v>
      </c>
      <c r="J160">
        <v>278</v>
      </c>
      <c r="O160">
        <f t="shared" si="5"/>
        <v>0</v>
      </c>
    </row>
    <row r="161" spans="1:15" x14ac:dyDescent="0.45">
      <c r="A161" t="s">
        <v>486</v>
      </c>
      <c r="C161">
        <f t="shared" si="4"/>
        <v>278</v>
      </c>
      <c r="I161" t="s">
        <v>669</v>
      </c>
      <c r="J161">
        <v>283</v>
      </c>
      <c r="O161">
        <f t="shared" si="5"/>
        <v>0</v>
      </c>
    </row>
    <row r="162" spans="1:15" x14ac:dyDescent="0.45">
      <c r="A162" t="s">
        <v>487</v>
      </c>
      <c r="C162">
        <f t="shared" si="4"/>
        <v>283</v>
      </c>
      <c r="I162" t="s">
        <v>392</v>
      </c>
      <c r="J162">
        <v>283</v>
      </c>
      <c r="O162">
        <f t="shared" si="5"/>
        <v>0</v>
      </c>
    </row>
    <row r="163" spans="1:15" x14ac:dyDescent="0.45">
      <c r="A163" t="s">
        <v>488</v>
      </c>
      <c r="C163">
        <f t="shared" si="4"/>
        <v>283</v>
      </c>
      <c r="I163" t="s">
        <v>393</v>
      </c>
      <c r="J163">
        <v>283</v>
      </c>
      <c r="O163">
        <f t="shared" si="5"/>
        <v>0</v>
      </c>
    </row>
    <row r="164" spans="1:15" x14ac:dyDescent="0.45">
      <c r="A164" t="s">
        <v>489</v>
      </c>
      <c r="C164">
        <f t="shared" si="4"/>
        <v>283</v>
      </c>
      <c r="I164" t="s">
        <v>394</v>
      </c>
      <c r="J164">
        <v>283</v>
      </c>
      <c r="O164">
        <f t="shared" si="5"/>
        <v>0</v>
      </c>
    </row>
    <row r="165" spans="1:15" x14ac:dyDescent="0.45">
      <c r="A165" t="s">
        <v>490</v>
      </c>
      <c r="C165">
        <f t="shared" si="4"/>
        <v>283</v>
      </c>
      <c r="I165" t="s">
        <v>395</v>
      </c>
      <c r="J165">
        <v>283</v>
      </c>
      <c r="O165">
        <f t="shared" si="5"/>
        <v>0</v>
      </c>
    </row>
    <row r="166" spans="1:15" x14ac:dyDescent="0.45">
      <c r="A166" t="s">
        <v>491</v>
      </c>
      <c r="C166">
        <f t="shared" si="4"/>
        <v>283</v>
      </c>
      <c r="I166" t="s">
        <v>396</v>
      </c>
      <c r="J166">
        <v>283</v>
      </c>
      <c r="O166">
        <f t="shared" si="5"/>
        <v>0</v>
      </c>
    </row>
    <row r="167" spans="1:15" x14ac:dyDescent="0.45">
      <c r="A167" t="s">
        <v>492</v>
      </c>
      <c r="C167">
        <f t="shared" si="4"/>
        <v>283</v>
      </c>
      <c r="I167" t="s">
        <v>397</v>
      </c>
      <c r="J167">
        <v>288</v>
      </c>
      <c r="O167">
        <f t="shared" si="5"/>
        <v>0</v>
      </c>
    </row>
    <row r="168" spans="1:15" x14ac:dyDescent="0.45">
      <c r="A168" t="s">
        <v>493</v>
      </c>
      <c r="C168">
        <f t="shared" si="4"/>
        <v>283</v>
      </c>
      <c r="I168" t="s">
        <v>398</v>
      </c>
      <c r="J168">
        <v>288</v>
      </c>
      <c r="O168">
        <f t="shared" si="5"/>
        <v>0</v>
      </c>
    </row>
    <row r="169" spans="1:15" x14ac:dyDescent="0.45">
      <c r="A169" t="s">
        <v>290</v>
      </c>
      <c r="C169" t="str">
        <f t="shared" si="4"/>
        <v>222 patch plate</v>
      </c>
      <c r="I169" t="s">
        <v>670</v>
      </c>
      <c r="J169">
        <v>288</v>
      </c>
      <c r="O169">
        <f t="shared" si="5"/>
        <v>0</v>
      </c>
    </row>
    <row r="170" spans="1:15" x14ac:dyDescent="0.45">
      <c r="A170" t="s">
        <v>494</v>
      </c>
      <c r="C170">
        <f t="shared" si="4"/>
        <v>283</v>
      </c>
      <c r="I170" t="s">
        <v>671</v>
      </c>
      <c r="J170">
        <v>288</v>
      </c>
      <c r="O170">
        <f t="shared" si="5"/>
        <v>0</v>
      </c>
    </row>
    <row r="171" spans="1:15" x14ac:dyDescent="0.45">
      <c r="A171" t="s">
        <v>495</v>
      </c>
      <c r="C171">
        <f t="shared" si="4"/>
        <v>314</v>
      </c>
      <c r="I171" t="s">
        <v>672</v>
      </c>
      <c r="J171">
        <v>288</v>
      </c>
      <c r="O171">
        <f t="shared" si="5"/>
        <v>0</v>
      </c>
    </row>
    <row r="172" spans="1:15" x14ac:dyDescent="0.45">
      <c r="A172" t="s">
        <v>496</v>
      </c>
      <c r="C172">
        <f t="shared" si="4"/>
        <v>314</v>
      </c>
      <c r="I172" t="s">
        <v>399</v>
      </c>
      <c r="J172">
        <v>288</v>
      </c>
      <c r="O172">
        <f t="shared" si="5"/>
        <v>0</v>
      </c>
    </row>
    <row r="173" spans="1:15" x14ac:dyDescent="0.45">
      <c r="A173" t="s">
        <v>497</v>
      </c>
      <c r="C173">
        <f t="shared" si="4"/>
        <v>314</v>
      </c>
      <c r="I173" t="s">
        <v>400</v>
      </c>
      <c r="J173">
        <v>288</v>
      </c>
      <c r="O173">
        <f t="shared" si="5"/>
        <v>0</v>
      </c>
    </row>
    <row r="174" spans="1:15" x14ac:dyDescent="0.45">
      <c r="A174" t="s">
        <v>498</v>
      </c>
      <c r="C174">
        <f t="shared" si="4"/>
        <v>314</v>
      </c>
      <c r="I174" t="s">
        <v>401</v>
      </c>
      <c r="J174">
        <v>288</v>
      </c>
      <c r="O174">
        <f t="shared" si="5"/>
        <v>0</v>
      </c>
    </row>
    <row r="175" spans="1:15" x14ac:dyDescent="0.45">
      <c r="A175" t="s">
        <v>499</v>
      </c>
      <c r="C175">
        <f t="shared" si="4"/>
        <v>314</v>
      </c>
      <c r="I175" t="s">
        <v>402</v>
      </c>
      <c r="J175">
        <v>288</v>
      </c>
      <c r="O175">
        <f t="shared" si="5"/>
        <v>0</v>
      </c>
    </row>
    <row r="176" spans="1:15" x14ac:dyDescent="0.45">
      <c r="A176" t="s">
        <v>500</v>
      </c>
      <c r="C176">
        <f t="shared" si="4"/>
        <v>314</v>
      </c>
      <c r="I176" t="s">
        <v>403</v>
      </c>
      <c r="J176">
        <v>288</v>
      </c>
      <c r="O176">
        <f t="shared" si="5"/>
        <v>0</v>
      </c>
    </row>
    <row r="177" spans="1:15" x14ac:dyDescent="0.45">
      <c r="A177" t="s">
        <v>291</v>
      </c>
      <c r="C177" t="str">
        <f t="shared" si="4"/>
        <v>222 patch plate</v>
      </c>
      <c r="I177" t="s">
        <v>404</v>
      </c>
      <c r="J177">
        <v>288</v>
      </c>
      <c r="O177">
        <f t="shared" si="5"/>
        <v>0</v>
      </c>
    </row>
    <row r="178" spans="1:15" x14ac:dyDescent="0.45">
      <c r="A178" t="s">
        <v>501</v>
      </c>
      <c r="C178">
        <f t="shared" si="4"/>
        <v>318</v>
      </c>
      <c r="I178" t="s">
        <v>405</v>
      </c>
      <c r="J178">
        <v>288</v>
      </c>
      <c r="O178">
        <f t="shared" si="5"/>
        <v>0</v>
      </c>
    </row>
    <row r="179" spans="1:15" x14ac:dyDescent="0.45">
      <c r="A179" t="s">
        <v>502</v>
      </c>
      <c r="C179">
        <f t="shared" si="4"/>
        <v>318</v>
      </c>
      <c r="I179" t="s">
        <v>406</v>
      </c>
      <c r="J179">
        <v>288</v>
      </c>
      <c r="O179">
        <f t="shared" si="5"/>
        <v>0</v>
      </c>
    </row>
    <row r="180" spans="1:15" x14ac:dyDescent="0.45">
      <c r="A180" t="s">
        <v>503</v>
      </c>
      <c r="C180">
        <f t="shared" si="4"/>
        <v>318</v>
      </c>
      <c r="I180" t="s">
        <v>407</v>
      </c>
      <c r="J180">
        <v>288</v>
      </c>
      <c r="O180">
        <f t="shared" si="5"/>
        <v>0</v>
      </c>
    </row>
    <row r="181" spans="1:15" x14ac:dyDescent="0.45">
      <c r="A181" t="s">
        <v>504</v>
      </c>
      <c r="C181">
        <f t="shared" si="4"/>
        <v>318</v>
      </c>
      <c r="I181" t="s">
        <v>673</v>
      </c>
      <c r="J181">
        <v>288</v>
      </c>
      <c r="O181">
        <f t="shared" si="5"/>
        <v>0</v>
      </c>
    </row>
    <row r="182" spans="1:15" x14ac:dyDescent="0.45">
      <c r="A182" t="s">
        <v>505</v>
      </c>
      <c r="C182">
        <f t="shared" si="4"/>
        <v>318</v>
      </c>
      <c r="I182" t="s">
        <v>408</v>
      </c>
      <c r="J182">
        <v>288</v>
      </c>
      <c r="O182">
        <f t="shared" si="5"/>
        <v>0</v>
      </c>
    </row>
    <row r="183" spans="1:15" x14ac:dyDescent="0.45">
      <c r="A183" t="s">
        <v>506</v>
      </c>
      <c r="C183">
        <f t="shared" si="4"/>
        <v>318</v>
      </c>
      <c r="I183" t="s">
        <v>409</v>
      </c>
      <c r="J183">
        <v>288</v>
      </c>
      <c r="O183">
        <f t="shared" si="5"/>
        <v>0</v>
      </c>
    </row>
    <row r="184" spans="1:15" x14ac:dyDescent="0.45">
      <c r="A184" t="s">
        <v>507</v>
      </c>
      <c r="C184">
        <f t="shared" si="4"/>
        <v>328</v>
      </c>
      <c r="I184" t="s">
        <v>410</v>
      </c>
      <c r="J184">
        <v>288</v>
      </c>
      <c r="O184">
        <f t="shared" si="5"/>
        <v>0</v>
      </c>
    </row>
    <row r="185" spans="1:15" x14ac:dyDescent="0.45">
      <c r="A185" t="s">
        <v>508</v>
      </c>
      <c r="C185">
        <f t="shared" si="4"/>
        <v>328</v>
      </c>
      <c r="I185" t="s">
        <v>674</v>
      </c>
      <c r="J185">
        <v>314</v>
      </c>
      <c r="O185">
        <f t="shared" si="5"/>
        <v>0</v>
      </c>
    </row>
    <row r="186" spans="1:15" x14ac:dyDescent="0.45">
      <c r="A186" t="s">
        <v>509</v>
      </c>
      <c r="C186">
        <f t="shared" si="4"/>
        <v>328</v>
      </c>
      <c r="I186" t="s">
        <v>411</v>
      </c>
      <c r="J186">
        <v>314</v>
      </c>
      <c r="O186">
        <f t="shared" si="5"/>
        <v>0</v>
      </c>
    </row>
    <row r="187" spans="1:15" x14ac:dyDescent="0.45">
      <c r="A187" t="s">
        <v>510</v>
      </c>
      <c r="C187">
        <f t="shared" si="4"/>
        <v>328</v>
      </c>
      <c r="I187" t="s">
        <v>412</v>
      </c>
      <c r="J187">
        <v>314</v>
      </c>
      <c r="O187">
        <f t="shared" si="5"/>
        <v>0</v>
      </c>
    </row>
    <row r="188" spans="1:15" x14ac:dyDescent="0.45">
      <c r="A188" t="s">
        <v>292</v>
      </c>
      <c r="C188">
        <f t="shared" si="4"/>
        <v>427</v>
      </c>
      <c r="I188" t="s">
        <v>413</v>
      </c>
      <c r="J188">
        <v>314</v>
      </c>
      <c r="O188">
        <f t="shared" si="5"/>
        <v>0</v>
      </c>
    </row>
    <row r="189" spans="1:15" x14ac:dyDescent="0.45">
      <c r="A189" t="s">
        <v>511</v>
      </c>
      <c r="C189">
        <f t="shared" si="4"/>
        <v>328</v>
      </c>
      <c r="I189" t="s">
        <v>414</v>
      </c>
      <c r="J189">
        <v>314</v>
      </c>
      <c r="O189">
        <f t="shared" si="5"/>
        <v>0</v>
      </c>
    </row>
    <row r="190" spans="1:15" x14ac:dyDescent="0.45">
      <c r="A190" t="s">
        <v>512</v>
      </c>
      <c r="C190">
        <f t="shared" si="4"/>
        <v>336</v>
      </c>
      <c r="I190" t="s">
        <v>415</v>
      </c>
      <c r="J190">
        <v>318</v>
      </c>
      <c r="O190">
        <f t="shared" si="5"/>
        <v>0</v>
      </c>
    </row>
    <row r="191" spans="1:15" x14ac:dyDescent="0.45">
      <c r="A191" t="s">
        <v>513</v>
      </c>
      <c r="C191">
        <f t="shared" si="4"/>
        <v>336</v>
      </c>
      <c r="I191" t="s">
        <v>416</v>
      </c>
      <c r="J191">
        <v>318</v>
      </c>
      <c r="O191">
        <f t="shared" si="5"/>
        <v>0</v>
      </c>
    </row>
    <row r="192" spans="1:15" x14ac:dyDescent="0.45">
      <c r="A192" t="s">
        <v>514</v>
      </c>
      <c r="C192">
        <f t="shared" si="4"/>
        <v>336</v>
      </c>
      <c r="I192" t="s">
        <v>675</v>
      </c>
      <c r="J192">
        <v>328</v>
      </c>
      <c r="O192">
        <f t="shared" si="5"/>
        <v>0</v>
      </c>
    </row>
    <row r="193" spans="1:15" x14ac:dyDescent="0.45">
      <c r="A193" t="s">
        <v>515</v>
      </c>
      <c r="C193">
        <f t="shared" si="4"/>
        <v>336</v>
      </c>
      <c r="I193" t="s">
        <v>676</v>
      </c>
      <c r="J193">
        <v>328</v>
      </c>
      <c r="O193">
        <f t="shared" si="5"/>
        <v>0</v>
      </c>
    </row>
    <row r="194" spans="1:15" x14ac:dyDescent="0.45">
      <c r="A194" t="s">
        <v>516</v>
      </c>
      <c r="C194">
        <f t="shared" si="4"/>
        <v>336</v>
      </c>
      <c r="I194" t="s">
        <v>677</v>
      </c>
      <c r="J194">
        <v>328</v>
      </c>
      <c r="O194">
        <f t="shared" si="5"/>
        <v>0</v>
      </c>
    </row>
    <row r="195" spans="1:15" x14ac:dyDescent="0.45">
      <c r="A195" t="s">
        <v>517</v>
      </c>
      <c r="C195">
        <f t="shared" ref="C195:C258" si="6">_xlfn.XLOOKUP(A195,I:I,J:J)</f>
        <v>336</v>
      </c>
      <c r="I195" t="s">
        <v>678</v>
      </c>
      <c r="J195">
        <v>328</v>
      </c>
      <c r="O195">
        <f t="shared" ref="O195:O258" si="7">_xlfn.XLOOKUP(M195,U:U,V:V)</f>
        <v>0</v>
      </c>
    </row>
    <row r="196" spans="1:15" x14ac:dyDescent="0.45">
      <c r="A196" t="s">
        <v>518</v>
      </c>
      <c r="C196">
        <f t="shared" si="6"/>
        <v>336</v>
      </c>
      <c r="I196" t="s">
        <v>417</v>
      </c>
      <c r="J196">
        <v>336</v>
      </c>
      <c r="O196">
        <f t="shared" si="7"/>
        <v>0</v>
      </c>
    </row>
    <row r="197" spans="1:15" x14ac:dyDescent="0.45">
      <c r="A197" t="s">
        <v>519</v>
      </c>
      <c r="C197">
        <f t="shared" si="6"/>
        <v>380</v>
      </c>
      <c r="I197" t="s">
        <v>418</v>
      </c>
      <c r="J197">
        <v>336</v>
      </c>
      <c r="O197">
        <f t="shared" si="7"/>
        <v>0</v>
      </c>
    </row>
    <row r="198" spans="1:15" x14ac:dyDescent="0.45">
      <c r="A198" t="s">
        <v>293</v>
      </c>
      <c r="C198">
        <f t="shared" si="6"/>
        <v>427</v>
      </c>
      <c r="I198" t="s">
        <v>419</v>
      </c>
      <c r="J198">
        <v>336</v>
      </c>
      <c r="O198">
        <f t="shared" si="7"/>
        <v>0</v>
      </c>
    </row>
    <row r="199" spans="1:15" x14ac:dyDescent="0.45">
      <c r="A199" t="s">
        <v>520</v>
      </c>
      <c r="C199">
        <f t="shared" si="6"/>
        <v>380</v>
      </c>
      <c r="I199" t="s">
        <v>420</v>
      </c>
      <c r="J199">
        <v>380</v>
      </c>
      <c r="O199">
        <f t="shared" si="7"/>
        <v>0</v>
      </c>
    </row>
    <row r="200" spans="1:15" x14ac:dyDescent="0.45">
      <c r="A200" t="s">
        <v>521</v>
      </c>
      <c r="C200">
        <f t="shared" si="6"/>
        <v>380</v>
      </c>
      <c r="I200" t="s">
        <v>421</v>
      </c>
      <c r="J200">
        <v>380</v>
      </c>
      <c r="O200">
        <f t="shared" si="7"/>
        <v>0</v>
      </c>
    </row>
    <row r="201" spans="1:15" x14ac:dyDescent="0.45">
      <c r="A201" t="s">
        <v>522</v>
      </c>
      <c r="C201">
        <f t="shared" si="6"/>
        <v>386</v>
      </c>
      <c r="I201" t="s">
        <v>422</v>
      </c>
      <c r="J201">
        <v>380</v>
      </c>
      <c r="O201">
        <f t="shared" si="7"/>
        <v>0</v>
      </c>
    </row>
    <row r="202" spans="1:15" x14ac:dyDescent="0.45">
      <c r="A202" t="s">
        <v>523</v>
      </c>
      <c r="C202">
        <f t="shared" si="6"/>
        <v>386</v>
      </c>
      <c r="I202" t="s">
        <v>423</v>
      </c>
      <c r="J202">
        <v>380</v>
      </c>
      <c r="O202">
        <f t="shared" si="7"/>
        <v>0</v>
      </c>
    </row>
    <row r="203" spans="1:15" x14ac:dyDescent="0.45">
      <c r="A203" t="s">
        <v>524</v>
      </c>
      <c r="C203">
        <f t="shared" si="6"/>
        <v>386</v>
      </c>
      <c r="I203" t="s">
        <v>424</v>
      </c>
      <c r="J203">
        <v>380</v>
      </c>
      <c r="O203">
        <f t="shared" si="7"/>
        <v>0</v>
      </c>
    </row>
    <row r="204" spans="1:15" x14ac:dyDescent="0.45">
      <c r="A204" t="s">
        <v>525</v>
      </c>
      <c r="C204">
        <f t="shared" si="6"/>
        <v>386</v>
      </c>
      <c r="I204" t="s">
        <v>679</v>
      </c>
      <c r="J204">
        <v>380</v>
      </c>
      <c r="O204">
        <f t="shared" si="7"/>
        <v>0</v>
      </c>
    </row>
    <row r="205" spans="1:15" x14ac:dyDescent="0.45">
      <c r="A205" t="s">
        <v>526</v>
      </c>
      <c r="C205">
        <f t="shared" si="6"/>
        <v>386</v>
      </c>
      <c r="I205" t="s">
        <v>680</v>
      </c>
      <c r="J205">
        <v>386</v>
      </c>
      <c r="O205">
        <f t="shared" si="7"/>
        <v>0</v>
      </c>
    </row>
    <row r="206" spans="1:15" x14ac:dyDescent="0.45">
      <c r="A206" t="s">
        <v>527</v>
      </c>
      <c r="C206">
        <f t="shared" si="6"/>
        <v>392</v>
      </c>
      <c r="I206" t="s">
        <v>425</v>
      </c>
      <c r="J206">
        <v>386</v>
      </c>
      <c r="O206">
        <f t="shared" si="7"/>
        <v>0</v>
      </c>
    </row>
    <row r="207" spans="1:15" x14ac:dyDescent="0.45">
      <c r="A207" t="s">
        <v>294</v>
      </c>
      <c r="C207">
        <f t="shared" si="6"/>
        <v>427</v>
      </c>
      <c r="I207" t="s">
        <v>681</v>
      </c>
      <c r="J207">
        <v>386</v>
      </c>
      <c r="O207">
        <f t="shared" si="7"/>
        <v>0</v>
      </c>
    </row>
    <row r="208" spans="1:15" x14ac:dyDescent="0.45">
      <c r="A208" t="s">
        <v>528</v>
      </c>
      <c r="C208">
        <f t="shared" si="6"/>
        <v>392</v>
      </c>
      <c r="I208" t="s">
        <v>682</v>
      </c>
      <c r="J208">
        <v>386</v>
      </c>
      <c r="O208">
        <f t="shared" si="7"/>
        <v>0</v>
      </c>
    </row>
    <row r="209" spans="1:15" x14ac:dyDescent="0.45">
      <c r="A209" t="s">
        <v>529</v>
      </c>
      <c r="C209">
        <f t="shared" si="6"/>
        <v>392</v>
      </c>
      <c r="I209" t="s">
        <v>426</v>
      </c>
      <c r="J209">
        <v>386</v>
      </c>
      <c r="O209">
        <f t="shared" si="7"/>
        <v>0</v>
      </c>
    </row>
    <row r="210" spans="1:15" x14ac:dyDescent="0.45">
      <c r="A210" t="s">
        <v>530</v>
      </c>
      <c r="C210">
        <f t="shared" si="6"/>
        <v>392</v>
      </c>
      <c r="I210" t="s">
        <v>427</v>
      </c>
      <c r="J210">
        <v>386</v>
      </c>
      <c r="O210">
        <f t="shared" si="7"/>
        <v>0</v>
      </c>
    </row>
    <row r="211" spans="1:15" x14ac:dyDescent="0.45">
      <c r="A211" t="s">
        <v>531</v>
      </c>
      <c r="C211">
        <f t="shared" si="6"/>
        <v>392</v>
      </c>
      <c r="I211" t="s">
        <v>428</v>
      </c>
      <c r="J211">
        <v>392</v>
      </c>
      <c r="O211">
        <f t="shared" si="7"/>
        <v>0</v>
      </c>
    </row>
    <row r="212" spans="1:15" x14ac:dyDescent="0.45">
      <c r="A212" t="s">
        <v>532</v>
      </c>
      <c r="C212">
        <f t="shared" si="6"/>
        <v>392</v>
      </c>
      <c r="I212" t="s">
        <v>429</v>
      </c>
      <c r="J212">
        <v>392</v>
      </c>
      <c r="O212">
        <f t="shared" si="7"/>
        <v>0</v>
      </c>
    </row>
    <row r="213" spans="1:15" x14ac:dyDescent="0.45">
      <c r="A213" t="s">
        <v>533</v>
      </c>
      <c r="C213">
        <f t="shared" si="6"/>
        <v>392</v>
      </c>
      <c r="I213" t="s">
        <v>683</v>
      </c>
      <c r="J213">
        <v>392</v>
      </c>
      <c r="O213">
        <f t="shared" si="7"/>
        <v>0</v>
      </c>
    </row>
    <row r="214" spans="1:15" x14ac:dyDescent="0.45">
      <c r="A214" t="s">
        <v>534</v>
      </c>
      <c r="C214">
        <f t="shared" si="6"/>
        <v>392</v>
      </c>
      <c r="I214" t="s">
        <v>430</v>
      </c>
      <c r="J214">
        <v>403</v>
      </c>
      <c r="O214">
        <f t="shared" si="7"/>
        <v>0</v>
      </c>
    </row>
    <row r="215" spans="1:15" x14ac:dyDescent="0.45">
      <c r="A215" t="s">
        <v>535</v>
      </c>
      <c r="C215">
        <f t="shared" si="6"/>
        <v>392</v>
      </c>
      <c r="I215" t="s">
        <v>431</v>
      </c>
      <c r="J215">
        <v>403</v>
      </c>
      <c r="O215">
        <f t="shared" si="7"/>
        <v>0</v>
      </c>
    </row>
    <row r="216" spans="1:15" x14ac:dyDescent="0.45">
      <c r="A216" t="s">
        <v>295</v>
      </c>
      <c r="C216">
        <f t="shared" si="6"/>
        <v>427</v>
      </c>
      <c r="I216" t="s">
        <v>684</v>
      </c>
      <c r="J216">
        <v>403</v>
      </c>
      <c r="O216">
        <f t="shared" si="7"/>
        <v>0</v>
      </c>
    </row>
    <row r="217" spans="1:15" x14ac:dyDescent="0.45">
      <c r="A217" t="s">
        <v>536</v>
      </c>
      <c r="C217">
        <f t="shared" si="6"/>
        <v>403</v>
      </c>
      <c r="I217" t="s">
        <v>432</v>
      </c>
      <c r="J217">
        <v>404</v>
      </c>
      <c r="O217">
        <f t="shared" si="7"/>
        <v>0</v>
      </c>
    </row>
    <row r="218" spans="1:15" x14ac:dyDescent="0.45">
      <c r="A218" t="s">
        <v>537</v>
      </c>
      <c r="C218">
        <f t="shared" si="6"/>
        <v>403</v>
      </c>
      <c r="I218" t="s">
        <v>685</v>
      </c>
      <c r="J218">
        <v>404</v>
      </c>
      <c r="O218">
        <f t="shared" si="7"/>
        <v>0</v>
      </c>
    </row>
    <row r="219" spans="1:15" x14ac:dyDescent="0.45">
      <c r="A219" t="s">
        <v>538</v>
      </c>
      <c r="C219">
        <f t="shared" si="6"/>
        <v>403</v>
      </c>
      <c r="I219" t="s">
        <v>686</v>
      </c>
      <c r="J219">
        <v>407</v>
      </c>
      <c r="O219">
        <f t="shared" si="7"/>
        <v>0</v>
      </c>
    </row>
    <row r="220" spans="1:15" x14ac:dyDescent="0.45">
      <c r="A220" t="s">
        <v>539</v>
      </c>
      <c r="C220">
        <f t="shared" si="6"/>
        <v>403</v>
      </c>
      <c r="I220" t="s">
        <v>433</v>
      </c>
      <c r="J220">
        <v>407</v>
      </c>
      <c r="O220">
        <f t="shared" si="7"/>
        <v>0</v>
      </c>
    </row>
    <row r="221" spans="1:15" x14ac:dyDescent="0.45">
      <c r="A221" t="s">
        <v>540</v>
      </c>
      <c r="C221">
        <f t="shared" si="6"/>
        <v>403</v>
      </c>
      <c r="I221" t="s">
        <v>434</v>
      </c>
      <c r="J221">
        <v>407</v>
      </c>
      <c r="O221">
        <f t="shared" si="7"/>
        <v>0</v>
      </c>
    </row>
    <row r="222" spans="1:15" x14ac:dyDescent="0.45">
      <c r="A222" t="s">
        <v>541</v>
      </c>
      <c r="C222">
        <f t="shared" si="6"/>
        <v>404</v>
      </c>
      <c r="I222" t="s">
        <v>435</v>
      </c>
      <c r="J222">
        <v>422</v>
      </c>
      <c r="O222">
        <f t="shared" si="7"/>
        <v>0</v>
      </c>
    </row>
    <row r="223" spans="1:15" x14ac:dyDescent="0.45">
      <c r="A223" t="s">
        <v>542</v>
      </c>
      <c r="C223">
        <f t="shared" si="6"/>
        <v>404</v>
      </c>
      <c r="I223" t="s">
        <v>687</v>
      </c>
      <c r="J223">
        <v>422</v>
      </c>
      <c r="O223">
        <f t="shared" si="7"/>
        <v>0</v>
      </c>
    </row>
    <row r="224" spans="1:15" x14ac:dyDescent="0.45">
      <c r="A224" t="s">
        <v>543</v>
      </c>
      <c r="C224">
        <f t="shared" si="6"/>
        <v>404</v>
      </c>
      <c r="I224" t="s">
        <v>436</v>
      </c>
      <c r="J224">
        <v>422</v>
      </c>
      <c r="O224">
        <f t="shared" si="7"/>
        <v>0</v>
      </c>
    </row>
    <row r="225" spans="1:15" x14ac:dyDescent="0.45">
      <c r="A225" t="s">
        <v>544</v>
      </c>
      <c r="C225">
        <f t="shared" si="6"/>
        <v>407</v>
      </c>
      <c r="I225" t="s">
        <v>437</v>
      </c>
      <c r="J225">
        <v>422</v>
      </c>
      <c r="O225">
        <f t="shared" si="7"/>
        <v>0</v>
      </c>
    </row>
    <row r="226" spans="1:15" x14ac:dyDescent="0.45">
      <c r="A226" t="s">
        <v>545</v>
      </c>
      <c r="C226">
        <f t="shared" si="6"/>
        <v>407</v>
      </c>
      <c r="I226" t="s">
        <v>438</v>
      </c>
      <c r="J226">
        <v>422</v>
      </c>
      <c r="O226">
        <f t="shared" si="7"/>
        <v>0</v>
      </c>
    </row>
    <row r="227" spans="1:15" x14ac:dyDescent="0.45">
      <c r="A227" t="s">
        <v>546</v>
      </c>
      <c r="C227">
        <f t="shared" si="6"/>
        <v>407</v>
      </c>
      <c r="I227" t="s">
        <v>439</v>
      </c>
      <c r="J227">
        <v>422</v>
      </c>
      <c r="O227">
        <f t="shared" si="7"/>
        <v>0</v>
      </c>
    </row>
    <row r="228" spans="1:15" x14ac:dyDescent="0.45">
      <c r="A228" t="s">
        <v>547</v>
      </c>
      <c r="C228">
        <f t="shared" si="6"/>
        <v>407</v>
      </c>
      <c r="I228" t="s">
        <v>440</v>
      </c>
      <c r="J228">
        <v>422</v>
      </c>
      <c r="O228">
        <f t="shared" si="7"/>
        <v>0</v>
      </c>
    </row>
    <row r="229" spans="1:15" x14ac:dyDescent="0.45">
      <c r="A229" t="s">
        <v>548</v>
      </c>
      <c r="C229">
        <f t="shared" si="6"/>
        <v>430</v>
      </c>
      <c r="I229" t="s">
        <v>441</v>
      </c>
      <c r="J229">
        <v>422</v>
      </c>
      <c r="O229">
        <f t="shared" si="7"/>
        <v>0</v>
      </c>
    </row>
    <row r="230" spans="1:15" x14ac:dyDescent="0.45">
      <c r="A230" t="s">
        <v>549</v>
      </c>
      <c r="C230">
        <f t="shared" si="6"/>
        <v>430</v>
      </c>
      <c r="I230" t="s">
        <v>442</v>
      </c>
      <c r="J230">
        <v>422</v>
      </c>
      <c r="O230">
        <f t="shared" si="7"/>
        <v>0</v>
      </c>
    </row>
    <row r="231" spans="1:15" x14ac:dyDescent="0.45">
      <c r="A231" t="s">
        <v>296</v>
      </c>
      <c r="C231">
        <f t="shared" si="6"/>
        <v>427</v>
      </c>
      <c r="I231" t="s">
        <v>688</v>
      </c>
      <c r="J231">
        <v>430</v>
      </c>
      <c r="O231">
        <f t="shared" si="7"/>
        <v>0</v>
      </c>
    </row>
    <row r="232" spans="1:15" x14ac:dyDescent="0.45">
      <c r="A232" t="s">
        <v>550</v>
      </c>
      <c r="C232">
        <f t="shared" si="6"/>
        <v>430</v>
      </c>
      <c r="I232" t="s">
        <v>443</v>
      </c>
      <c r="J232">
        <v>430</v>
      </c>
      <c r="O232">
        <f t="shared" si="7"/>
        <v>0</v>
      </c>
    </row>
    <row r="233" spans="1:15" x14ac:dyDescent="0.45">
      <c r="A233" t="s">
        <v>551</v>
      </c>
      <c r="C233">
        <f t="shared" si="6"/>
        <v>455</v>
      </c>
      <c r="I233" t="s">
        <v>444</v>
      </c>
      <c r="J233">
        <v>430</v>
      </c>
      <c r="O233">
        <f t="shared" si="7"/>
        <v>0</v>
      </c>
    </row>
    <row r="234" spans="1:15" x14ac:dyDescent="0.45">
      <c r="A234" t="s">
        <v>552</v>
      </c>
      <c r="C234">
        <f t="shared" si="6"/>
        <v>455</v>
      </c>
      <c r="I234" t="s">
        <v>689</v>
      </c>
      <c r="J234">
        <v>430</v>
      </c>
      <c r="O234">
        <f t="shared" si="7"/>
        <v>0</v>
      </c>
    </row>
    <row r="235" spans="1:15" x14ac:dyDescent="0.45">
      <c r="A235" t="s">
        <v>553</v>
      </c>
      <c r="C235">
        <f t="shared" si="6"/>
        <v>466</v>
      </c>
      <c r="I235" t="s">
        <v>445</v>
      </c>
      <c r="J235">
        <v>430</v>
      </c>
      <c r="O235">
        <f t="shared" si="7"/>
        <v>0</v>
      </c>
    </row>
    <row r="236" spans="1:15" x14ac:dyDescent="0.45">
      <c r="A236" t="s">
        <v>554</v>
      </c>
      <c r="C236">
        <f t="shared" si="6"/>
        <v>466</v>
      </c>
      <c r="I236" t="s">
        <v>690</v>
      </c>
      <c r="J236">
        <v>430</v>
      </c>
      <c r="O236">
        <f t="shared" si="7"/>
        <v>0</v>
      </c>
    </row>
    <row r="237" spans="1:15" x14ac:dyDescent="0.45">
      <c r="A237" t="s">
        <v>555</v>
      </c>
      <c r="C237">
        <f t="shared" si="6"/>
        <v>466</v>
      </c>
      <c r="I237" t="s">
        <v>446</v>
      </c>
      <c r="J237">
        <v>430</v>
      </c>
      <c r="O237">
        <f t="shared" si="7"/>
        <v>0</v>
      </c>
    </row>
    <row r="238" spans="1:15" x14ac:dyDescent="0.45">
      <c r="A238" t="s">
        <v>556</v>
      </c>
      <c r="C238">
        <f t="shared" si="6"/>
        <v>466</v>
      </c>
      <c r="I238" t="s">
        <v>447</v>
      </c>
      <c r="J238">
        <v>430</v>
      </c>
      <c r="O238">
        <f t="shared" si="7"/>
        <v>0</v>
      </c>
    </row>
    <row r="239" spans="1:15" x14ac:dyDescent="0.45">
      <c r="A239" t="s">
        <v>297</v>
      </c>
      <c r="C239">
        <f t="shared" si="6"/>
        <v>427</v>
      </c>
      <c r="I239" t="s">
        <v>448</v>
      </c>
      <c r="J239">
        <v>430</v>
      </c>
      <c r="O239">
        <f t="shared" si="7"/>
        <v>0</v>
      </c>
    </row>
    <row r="240" spans="1:15" x14ac:dyDescent="0.45">
      <c r="A240" t="s">
        <v>557</v>
      </c>
      <c r="C240">
        <f t="shared" si="6"/>
        <v>466</v>
      </c>
      <c r="I240" t="s">
        <v>449</v>
      </c>
      <c r="J240">
        <v>430</v>
      </c>
      <c r="O240">
        <f t="shared" si="7"/>
        <v>0</v>
      </c>
    </row>
    <row r="241" spans="1:15" x14ac:dyDescent="0.45">
      <c r="A241" t="s">
        <v>298</v>
      </c>
      <c r="C241">
        <f t="shared" si="6"/>
        <v>435</v>
      </c>
      <c r="I241" t="s">
        <v>691</v>
      </c>
      <c r="J241">
        <v>430</v>
      </c>
      <c r="O241">
        <f t="shared" si="7"/>
        <v>0</v>
      </c>
    </row>
    <row r="242" spans="1:15" x14ac:dyDescent="0.45">
      <c r="A242" t="s">
        <v>266</v>
      </c>
      <c r="C242">
        <f t="shared" si="6"/>
        <v>222</v>
      </c>
      <c r="I242" t="s">
        <v>450</v>
      </c>
      <c r="J242">
        <v>455</v>
      </c>
      <c r="O242">
        <f t="shared" si="7"/>
        <v>0</v>
      </c>
    </row>
    <row r="243" spans="1:15" x14ac:dyDescent="0.45">
      <c r="A243" t="s">
        <v>299</v>
      </c>
      <c r="C243">
        <f t="shared" si="6"/>
        <v>435</v>
      </c>
      <c r="I243" t="s">
        <v>451</v>
      </c>
      <c r="J243">
        <v>455</v>
      </c>
      <c r="O243">
        <f t="shared" si="7"/>
        <v>0</v>
      </c>
    </row>
    <row r="244" spans="1:15" x14ac:dyDescent="0.45">
      <c r="A244" t="s">
        <v>571</v>
      </c>
      <c r="C244" t="e">
        <f t="shared" si="6"/>
        <v>#N/A</v>
      </c>
      <c r="I244" t="s">
        <v>692</v>
      </c>
      <c r="J244">
        <v>466</v>
      </c>
      <c r="O244">
        <f t="shared" si="7"/>
        <v>0</v>
      </c>
    </row>
    <row r="245" spans="1:15" x14ac:dyDescent="0.45">
      <c r="A245" t="s">
        <v>568</v>
      </c>
      <c r="C245" t="e">
        <f t="shared" si="6"/>
        <v>#N/A</v>
      </c>
      <c r="I245" t="s">
        <v>452</v>
      </c>
      <c r="J245">
        <v>466</v>
      </c>
      <c r="O245">
        <f t="shared" si="7"/>
        <v>0</v>
      </c>
    </row>
    <row r="246" spans="1:15" x14ac:dyDescent="0.45">
      <c r="A246" t="s">
        <v>570</v>
      </c>
      <c r="C246" t="e">
        <f t="shared" si="6"/>
        <v>#N/A</v>
      </c>
      <c r="I246" t="s">
        <v>453</v>
      </c>
      <c r="J246">
        <v>466</v>
      </c>
      <c r="O246">
        <f t="shared" si="7"/>
        <v>0</v>
      </c>
    </row>
    <row r="247" spans="1:15" x14ac:dyDescent="0.45">
      <c r="A247" t="s">
        <v>300</v>
      </c>
      <c r="C247">
        <f t="shared" si="6"/>
        <v>435</v>
      </c>
      <c r="I247" t="s">
        <v>454</v>
      </c>
      <c r="J247">
        <v>357</v>
      </c>
      <c r="O247">
        <f t="shared" si="7"/>
        <v>0</v>
      </c>
    </row>
    <row r="248" spans="1:15" x14ac:dyDescent="0.45">
      <c r="A248" t="s">
        <v>301</v>
      </c>
      <c r="C248">
        <f t="shared" si="6"/>
        <v>435</v>
      </c>
      <c r="I248" t="s">
        <v>455</v>
      </c>
      <c r="J248">
        <v>357</v>
      </c>
      <c r="O248">
        <f t="shared" si="7"/>
        <v>0</v>
      </c>
    </row>
    <row r="249" spans="1:15" x14ac:dyDescent="0.45">
      <c r="A249" t="s">
        <v>302</v>
      </c>
      <c r="C249">
        <f t="shared" si="6"/>
        <v>436</v>
      </c>
      <c r="I249" t="s">
        <v>693</v>
      </c>
      <c r="J249">
        <v>357</v>
      </c>
      <c r="O249">
        <f t="shared" si="7"/>
        <v>0</v>
      </c>
    </row>
    <row r="250" spans="1:15" x14ac:dyDescent="0.45">
      <c r="A250" t="s">
        <v>303</v>
      </c>
      <c r="C250">
        <f t="shared" si="6"/>
        <v>436</v>
      </c>
      <c r="I250" t="s">
        <v>456</v>
      </c>
      <c r="J250">
        <v>357</v>
      </c>
      <c r="O250">
        <f t="shared" si="7"/>
        <v>0</v>
      </c>
    </row>
    <row r="251" spans="1:15" x14ac:dyDescent="0.45">
      <c r="A251" t="s">
        <v>304</v>
      </c>
      <c r="C251">
        <f t="shared" si="6"/>
        <v>436</v>
      </c>
      <c r="I251" t="s">
        <v>694</v>
      </c>
      <c r="J251">
        <v>357</v>
      </c>
      <c r="O251">
        <f t="shared" si="7"/>
        <v>0</v>
      </c>
    </row>
    <row r="252" spans="1:15" x14ac:dyDescent="0.45">
      <c r="A252" t="s">
        <v>305</v>
      </c>
      <c r="C252">
        <f t="shared" si="6"/>
        <v>436</v>
      </c>
      <c r="I252" t="s">
        <v>695</v>
      </c>
      <c r="J252">
        <v>357</v>
      </c>
      <c r="O252">
        <f t="shared" si="7"/>
        <v>0</v>
      </c>
    </row>
    <row r="253" spans="1:15" x14ac:dyDescent="0.45">
      <c r="A253" t="s">
        <v>306</v>
      </c>
      <c r="C253">
        <f t="shared" si="6"/>
        <v>436</v>
      </c>
      <c r="I253" t="s">
        <v>696</v>
      </c>
      <c r="J253">
        <v>357</v>
      </c>
      <c r="O253">
        <f t="shared" si="7"/>
        <v>0</v>
      </c>
    </row>
    <row r="254" spans="1:15" x14ac:dyDescent="0.45">
      <c r="A254" t="s">
        <v>307</v>
      </c>
      <c r="C254">
        <f t="shared" si="6"/>
        <v>436</v>
      </c>
      <c r="I254" t="s">
        <v>697</v>
      </c>
      <c r="J254">
        <v>357</v>
      </c>
      <c r="O254">
        <f t="shared" si="7"/>
        <v>0</v>
      </c>
    </row>
    <row r="255" spans="1:15" x14ac:dyDescent="0.45">
      <c r="A255" t="s">
        <v>569</v>
      </c>
      <c r="C255" t="e">
        <f t="shared" si="6"/>
        <v>#N/A</v>
      </c>
      <c r="I255" t="s">
        <v>457</v>
      </c>
      <c r="J255">
        <v>357</v>
      </c>
      <c r="O255">
        <f t="shared" si="7"/>
        <v>0</v>
      </c>
    </row>
    <row r="256" spans="1:15" x14ac:dyDescent="0.45">
      <c r="A256" t="s">
        <v>308</v>
      </c>
      <c r="C256" t="str">
        <f t="shared" si="6"/>
        <v>164-2</v>
      </c>
      <c r="I256" t="s">
        <v>458</v>
      </c>
      <c r="J256">
        <v>357</v>
      </c>
      <c r="O256">
        <f t="shared" si="7"/>
        <v>0</v>
      </c>
    </row>
    <row r="257" spans="1:15" x14ac:dyDescent="0.45">
      <c r="A257" t="s">
        <v>309</v>
      </c>
      <c r="C257" t="str">
        <f t="shared" si="6"/>
        <v>166-1</v>
      </c>
      <c r="I257" t="s">
        <v>459</v>
      </c>
      <c r="J257">
        <v>357</v>
      </c>
      <c r="O257">
        <f t="shared" si="7"/>
        <v>0</v>
      </c>
    </row>
    <row r="258" spans="1:15" x14ac:dyDescent="0.45">
      <c r="A258" t="s">
        <v>310</v>
      </c>
      <c r="C258" t="str">
        <f t="shared" si="6"/>
        <v>166-2</v>
      </c>
      <c r="I258" t="s">
        <v>460</v>
      </c>
      <c r="J258">
        <v>357</v>
      </c>
      <c r="O258">
        <f t="shared" si="7"/>
        <v>0</v>
      </c>
    </row>
    <row r="259" spans="1:15" x14ac:dyDescent="0.45">
      <c r="A259" t="s">
        <v>311</v>
      </c>
      <c r="C259" t="str">
        <f t="shared" ref="C259:C298" si="8">_xlfn.XLOOKUP(A259,I:I,J:J)</f>
        <v>166-2</v>
      </c>
      <c r="I259" t="s">
        <v>698</v>
      </c>
      <c r="J259">
        <v>357</v>
      </c>
      <c r="O259">
        <f t="shared" ref="O259:O298" si="9">_xlfn.XLOOKUP(M259,U:U,V:V)</f>
        <v>0</v>
      </c>
    </row>
    <row r="260" spans="1:15" x14ac:dyDescent="0.45">
      <c r="A260" t="s">
        <v>312</v>
      </c>
      <c r="C260" t="str">
        <f t="shared" si="8"/>
        <v>168-2</v>
      </c>
      <c r="I260" t="s">
        <v>699</v>
      </c>
      <c r="J260">
        <v>357</v>
      </c>
      <c r="O260">
        <f t="shared" si="9"/>
        <v>0</v>
      </c>
    </row>
    <row r="261" spans="1:15" x14ac:dyDescent="0.45">
      <c r="A261" t="s">
        <v>313</v>
      </c>
      <c r="C261" t="str">
        <f t="shared" si="8"/>
        <v>168-2</v>
      </c>
      <c r="I261" t="s">
        <v>461</v>
      </c>
      <c r="J261">
        <v>357</v>
      </c>
      <c r="O261">
        <f t="shared" si="9"/>
        <v>0</v>
      </c>
    </row>
    <row r="262" spans="1:15" x14ac:dyDescent="0.45">
      <c r="A262" t="s">
        <v>267</v>
      </c>
      <c r="C262">
        <f t="shared" si="8"/>
        <v>222</v>
      </c>
      <c r="I262" t="s">
        <v>462</v>
      </c>
      <c r="J262">
        <v>358</v>
      </c>
      <c r="O262">
        <f t="shared" si="9"/>
        <v>0</v>
      </c>
    </row>
    <row r="263" spans="1:15" x14ac:dyDescent="0.45">
      <c r="A263" t="s">
        <v>314</v>
      </c>
      <c r="C263" t="str">
        <f t="shared" si="8"/>
        <v>173-1</v>
      </c>
      <c r="I263" t="s">
        <v>463</v>
      </c>
      <c r="J263">
        <v>358</v>
      </c>
      <c r="O263">
        <f t="shared" si="9"/>
        <v>0</v>
      </c>
    </row>
    <row r="264" spans="1:15" x14ac:dyDescent="0.45">
      <c r="A264" t="s">
        <v>315</v>
      </c>
      <c r="C264" t="str">
        <f t="shared" si="8"/>
        <v>174-1</v>
      </c>
      <c r="I264" t="s">
        <v>464</v>
      </c>
      <c r="J264">
        <v>358</v>
      </c>
      <c r="O264">
        <f t="shared" si="9"/>
        <v>0</v>
      </c>
    </row>
    <row r="265" spans="1:15" x14ac:dyDescent="0.45">
      <c r="A265" t="s">
        <v>316</v>
      </c>
      <c r="C265" t="str">
        <f t="shared" si="8"/>
        <v>174-1</v>
      </c>
      <c r="I265" t="s">
        <v>465</v>
      </c>
      <c r="J265">
        <v>358</v>
      </c>
      <c r="O265">
        <f t="shared" si="9"/>
        <v>0</v>
      </c>
    </row>
    <row r="266" spans="1:15" x14ac:dyDescent="0.45">
      <c r="A266" t="s">
        <v>317</v>
      </c>
      <c r="C266" t="str">
        <f t="shared" si="8"/>
        <v>174-1</v>
      </c>
      <c r="I266" t="s">
        <v>700</v>
      </c>
      <c r="J266">
        <v>358</v>
      </c>
      <c r="O266">
        <f t="shared" si="9"/>
        <v>0</v>
      </c>
    </row>
    <row r="267" spans="1:15" x14ac:dyDescent="0.45">
      <c r="A267" t="s">
        <v>318</v>
      </c>
      <c r="C267" t="str">
        <f t="shared" si="8"/>
        <v>174-2</v>
      </c>
      <c r="I267" t="s">
        <v>701</v>
      </c>
      <c r="J267">
        <v>358</v>
      </c>
      <c r="O267">
        <f t="shared" si="9"/>
        <v>0</v>
      </c>
    </row>
    <row r="268" spans="1:15" x14ac:dyDescent="0.45">
      <c r="A268" t="s">
        <v>319</v>
      </c>
      <c r="C268" t="str">
        <f t="shared" si="8"/>
        <v>174-2</v>
      </c>
      <c r="I268" t="s">
        <v>466</v>
      </c>
      <c r="J268">
        <v>358</v>
      </c>
      <c r="O268">
        <f t="shared" si="9"/>
        <v>0</v>
      </c>
    </row>
    <row r="269" spans="1:15" x14ac:dyDescent="0.45">
      <c r="A269" t="s">
        <v>320</v>
      </c>
      <c r="C269" t="str">
        <f t="shared" si="8"/>
        <v>174-2</v>
      </c>
      <c r="I269" t="s">
        <v>702</v>
      </c>
      <c r="J269">
        <v>358</v>
      </c>
      <c r="O269">
        <f t="shared" si="9"/>
        <v>0</v>
      </c>
    </row>
    <row r="270" spans="1:15" x14ac:dyDescent="0.45">
      <c r="A270" t="s">
        <v>321</v>
      </c>
      <c r="C270" t="str">
        <f t="shared" si="8"/>
        <v>174-2</v>
      </c>
      <c r="I270" t="s">
        <v>467</v>
      </c>
      <c r="J270">
        <v>358</v>
      </c>
      <c r="O270">
        <f t="shared" si="9"/>
        <v>0</v>
      </c>
    </row>
    <row r="271" spans="1:15" x14ac:dyDescent="0.45">
      <c r="A271" t="s">
        <v>268</v>
      </c>
      <c r="C271">
        <f t="shared" si="8"/>
        <v>222</v>
      </c>
      <c r="I271" t="s">
        <v>468</v>
      </c>
      <c r="J271">
        <v>358</v>
      </c>
      <c r="O271">
        <f t="shared" si="9"/>
        <v>0</v>
      </c>
    </row>
    <row r="272" spans="1:15" x14ac:dyDescent="0.45">
      <c r="A272" t="s">
        <v>322</v>
      </c>
      <c r="C272" t="str">
        <f t="shared" si="8"/>
        <v>174-2</v>
      </c>
      <c r="I272" t="s">
        <v>703</v>
      </c>
      <c r="J272">
        <v>358</v>
      </c>
      <c r="O272">
        <f t="shared" si="9"/>
        <v>0</v>
      </c>
    </row>
    <row r="273" spans="1:15" x14ac:dyDescent="0.45">
      <c r="A273" t="s">
        <v>323</v>
      </c>
      <c r="C273" t="str">
        <f t="shared" si="8"/>
        <v>174-2</v>
      </c>
      <c r="I273" t="s">
        <v>704</v>
      </c>
      <c r="J273">
        <v>405</v>
      </c>
      <c r="O273">
        <f t="shared" si="9"/>
        <v>0</v>
      </c>
    </row>
    <row r="274" spans="1:15" x14ac:dyDescent="0.45">
      <c r="A274" t="s">
        <v>324</v>
      </c>
      <c r="C274" t="str">
        <f t="shared" si="8"/>
        <v>176-1</v>
      </c>
      <c r="I274" t="s">
        <v>705</v>
      </c>
      <c r="J274">
        <v>405</v>
      </c>
      <c r="O274">
        <f t="shared" si="9"/>
        <v>0</v>
      </c>
    </row>
    <row r="275" spans="1:15" x14ac:dyDescent="0.45">
      <c r="A275" t="s">
        <v>325</v>
      </c>
      <c r="C275" t="str">
        <f t="shared" si="8"/>
        <v>176-2</v>
      </c>
      <c r="I275" t="s">
        <v>469</v>
      </c>
      <c r="J275">
        <v>405</v>
      </c>
      <c r="O275">
        <f t="shared" si="9"/>
        <v>0</v>
      </c>
    </row>
    <row r="276" spans="1:15" x14ac:dyDescent="0.45">
      <c r="A276" t="s">
        <v>326</v>
      </c>
      <c r="C276" t="str">
        <f t="shared" si="8"/>
        <v>178-1</v>
      </c>
      <c r="I276" t="s">
        <v>706</v>
      </c>
      <c r="J276">
        <v>405</v>
      </c>
      <c r="O276">
        <f t="shared" si="9"/>
        <v>0</v>
      </c>
    </row>
    <row r="277" spans="1:15" x14ac:dyDescent="0.45">
      <c r="A277" t="s">
        <v>327</v>
      </c>
      <c r="C277" t="str">
        <f t="shared" si="8"/>
        <v>178-1</v>
      </c>
      <c r="I277" t="s">
        <v>707</v>
      </c>
      <c r="J277">
        <v>405</v>
      </c>
      <c r="O277">
        <f t="shared" si="9"/>
        <v>0</v>
      </c>
    </row>
    <row r="278" spans="1:15" x14ac:dyDescent="0.45">
      <c r="A278" t="s">
        <v>328</v>
      </c>
      <c r="C278" t="str">
        <f t="shared" si="8"/>
        <v>178-1</v>
      </c>
      <c r="I278" t="s">
        <v>708</v>
      </c>
      <c r="J278">
        <v>405</v>
      </c>
      <c r="O278">
        <f t="shared" si="9"/>
        <v>0</v>
      </c>
    </row>
    <row r="279" spans="1:15" x14ac:dyDescent="0.45">
      <c r="A279" t="s">
        <v>269</v>
      </c>
      <c r="C279">
        <f t="shared" si="8"/>
        <v>222</v>
      </c>
      <c r="I279" t="s">
        <v>470</v>
      </c>
      <c r="J279">
        <v>405</v>
      </c>
      <c r="O279">
        <f t="shared" si="9"/>
        <v>0</v>
      </c>
    </row>
    <row r="280" spans="1:15" x14ac:dyDescent="0.45">
      <c r="A280" t="s">
        <v>329</v>
      </c>
      <c r="C280" t="str">
        <f t="shared" si="8"/>
        <v>178-1</v>
      </c>
      <c r="I280" t="s">
        <v>471</v>
      </c>
      <c r="J280">
        <v>405</v>
      </c>
      <c r="O280">
        <f t="shared" si="9"/>
        <v>0</v>
      </c>
    </row>
    <row r="281" spans="1:15" x14ac:dyDescent="0.45">
      <c r="A281" t="s">
        <v>330</v>
      </c>
      <c r="C281" t="str">
        <f t="shared" si="8"/>
        <v>178-1</v>
      </c>
      <c r="I281" t="s">
        <v>472</v>
      </c>
      <c r="J281">
        <v>405</v>
      </c>
      <c r="O281">
        <f t="shared" si="9"/>
        <v>0</v>
      </c>
    </row>
    <row r="282" spans="1:15" x14ac:dyDescent="0.45">
      <c r="A282" t="s">
        <v>331</v>
      </c>
      <c r="C282" t="str">
        <f t="shared" si="8"/>
        <v>178-2</v>
      </c>
      <c r="I282" t="s">
        <v>473</v>
      </c>
      <c r="J282">
        <v>405</v>
      </c>
      <c r="O282">
        <f t="shared" si="9"/>
        <v>0</v>
      </c>
    </row>
    <row r="283" spans="1:15" x14ac:dyDescent="0.45">
      <c r="A283" t="s">
        <v>332</v>
      </c>
      <c r="C283" t="str">
        <f t="shared" si="8"/>
        <v>221-1</v>
      </c>
      <c r="I283" t="s">
        <v>474</v>
      </c>
      <c r="J283">
        <v>405</v>
      </c>
      <c r="O283">
        <f t="shared" si="9"/>
        <v>0</v>
      </c>
    </row>
    <row r="284" spans="1:15" x14ac:dyDescent="0.45">
      <c r="A284" t="s">
        <v>333</v>
      </c>
      <c r="C284" t="str">
        <f t="shared" si="8"/>
        <v>221-1</v>
      </c>
      <c r="I284" t="s">
        <v>475</v>
      </c>
      <c r="J284">
        <v>405</v>
      </c>
      <c r="O284">
        <f t="shared" si="9"/>
        <v>0</v>
      </c>
    </row>
    <row r="285" spans="1:15" x14ac:dyDescent="0.45">
      <c r="A285" t="s">
        <v>334</v>
      </c>
      <c r="C285" t="str">
        <f t="shared" si="8"/>
        <v>223-1</v>
      </c>
      <c r="I285" t="s">
        <v>476</v>
      </c>
      <c r="J285">
        <v>405</v>
      </c>
      <c r="O285">
        <f t="shared" si="9"/>
        <v>0</v>
      </c>
    </row>
    <row r="286" spans="1:15" x14ac:dyDescent="0.45">
      <c r="A286" t="s">
        <v>335</v>
      </c>
      <c r="C286" t="str">
        <f t="shared" si="8"/>
        <v>223-2</v>
      </c>
      <c r="I286" t="s">
        <v>477</v>
      </c>
      <c r="J286">
        <v>405</v>
      </c>
      <c r="O286">
        <f t="shared" si="9"/>
        <v>0</v>
      </c>
    </row>
    <row r="287" spans="1:15" x14ac:dyDescent="0.45">
      <c r="A287" t="s">
        <v>336</v>
      </c>
      <c r="C287" t="str">
        <f t="shared" si="8"/>
        <v>447-1</v>
      </c>
      <c r="I287" t="s">
        <v>478</v>
      </c>
      <c r="J287">
        <v>405</v>
      </c>
      <c r="O287">
        <f t="shared" si="9"/>
        <v>0</v>
      </c>
    </row>
    <row r="288" spans="1:15" x14ac:dyDescent="0.45">
      <c r="A288" t="s">
        <v>337</v>
      </c>
      <c r="C288" t="str">
        <f t="shared" si="8"/>
        <v>447-1</v>
      </c>
      <c r="I288" t="s">
        <v>479</v>
      </c>
      <c r="J288">
        <v>251</v>
      </c>
      <c r="O288">
        <f t="shared" si="9"/>
        <v>0</v>
      </c>
    </row>
    <row r="289" spans="1:15" x14ac:dyDescent="0.45">
      <c r="A289" t="s">
        <v>270</v>
      </c>
      <c r="C289">
        <f t="shared" si="8"/>
        <v>222</v>
      </c>
      <c r="I289" t="s">
        <v>480</v>
      </c>
      <c r="J289">
        <v>251</v>
      </c>
      <c r="O289">
        <f t="shared" si="9"/>
        <v>0</v>
      </c>
    </row>
    <row r="290" spans="1:15" x14ac:dyDescent="0.45">
      <c r="A290" t="s">
        <v>338</v>
      </c>
      <c r="C290" t="str">
        <f t="shared" si="8"/>
        <v>447-2</v>
      </c>
      <c r="I290" t="s">
        <v>481</v>
      </c>
      <c r="J290">
        <v>251</v>
      </c>
      <c r="O290">
        <f t="shared" si="9"/>
        <v>0</v>
      </c>
    </row>
    <row r="291" spans="1:15" x14ac:dyDescent="0.45">
      <c r="A291" t="s">
        <v>339</v>
      </c>
      <c r="C291" t="str">
        <f t="shared" si="8"/>
        <v>447-2</v>
      </c>
      <c r="I291" t="s">
        <v>482</v>
      </c>
      <c r="J291">
        <v>251</v>
      </c>
      <c r="O291">
        <f t="shared" si="9"/>
        <v>0</v>
      </c>
    </row>
    <row r="292" spans="1:15" x14ac:dyDescent="0.45">
      <c r="A292" t="s">
        <v>340</v>
      </c>
      <c r="C292" t="str">
        <f t="shared" si="8"/>
        <v>447-2</v>
      </c>
      <c r="I292" t="s">
        <v>483</v>
      </c>
      <c r="J292">
        <v>251</v>
      </c>
      <c r="O292">
        <f t="shared" si="9"/>
        <v>0</v>
      </c>
    </row>
    <row r="293" spans="1:15" x14ac:dyDescent="0.45">
      <c r="A293" t="s">
        <v>341</v>
      </c>
      <c r="C293" t="str">
        <f t="shared" si="8"/>
        <v>447-2</v>
      </c>
      <c r="I293" t="s">
        <v>484</v>
      </c>
      <c r="J293">
        <v>251</v>
      </c>
      <c r="O293">
        <f t="shared" si="9"/>
        <v>0</v>
      </c>
    </row>
    <row r="294" spans="1:15" x14ac:dyDescent="0.45">
      <c r="A294" t="s">
        <v>342</v>
      </c>
      <c r="C294" t="str">
        <f t="shared" si="8"/>
        <v>452-1</v>
      </c>
      <c r="I294" t="s">
        <v>485</v>
      </c>
      <c r="J294">
        <v>251</v>
      </c>
      <c r="O294">
        <f t="shared" si="9"/>
        <v>0</v>
      </c>
    </row>
    <row r="295" spans="1:15" x14ac:dyDescent="0.45">
      <c r="A295" t="s">
        <v>343</v>
      </c>
      <c r="C295" t="str">
        <f t="shared" si="8"/>
        <v>452-1</v>
      </c>
      <c r="I295" t="s">
        <v>486</v>
      </c>
      <c r="J295">
        <v>278</v>
      </c>
      <c r="O295">
        <f t="shared" si="9"/>
        <v>0</v>
      </c>
    </row>
    <row r="296" spans="1:15" x14ac:dyDescent="0.45">
      <c r="A296" t="s">
        <v>344</v>
      </c>
      <c r="C296" t="str">
        <f t="shared" si="8"/>
        <v>452-1</v>
      </c>
      <c r="I296" t="s">
        <v>487</v>
      </c>
      <c r="J296">
        <v>283</v>
      </c>
      <c r="O296">
        <f t="shared" si="9"/>
        <v>0</v>
      </c>
    </row>
    <row r="297" spans="1:15" x14ac:dyDescent="0.45">
      <c r="A297" t="s">
        <v>345</v>
      </c>
      <c r="C297" t="str">
        <f t="shared" si="8"/>
        <v>452-2</v>
      </c>
      <c r="I297" t="s">
        <v>488</v>
      </c>
      <c r="J297">
        <v>283</v>
      </c>
      <c r="O297">
        <f t="shared" si="9"/>
        <v>0</v>
      </c>
    </row>
    <row r="298" spans="1:15" x14ac:dyDescent="0.45">
      <c r="A298" t="s">
        <v>346</v>
      </c>
      <c r="C298" t="str">
        <f t="shared" si="8"/>
        <v>452-2</v>
      </c>
      <c r="I298" t="s">
        <v>489</v>
      </c>
      <c r="J298">
        <v>283</v>
      </c>
      <c r="O298">
        <f t="shared" si="9"/>
        <v>0</v>
      </c>
    </row>
    <row r="299" spans="1:15" x14ac:dyDescent="0.45">
      <c r="I299" t="s">
        <v>490</v>
      </c>
      <c r="J299">
        <v>283</v>
      </c>
    </row>
    <row r="300" spans="1:15" x14ac:dyDescent="0.45">
      <c r="I300" t="s">
        <v>491</v>
      </c>
      <c r="J300">
        <v>283</v>
      </c>
    </row>
    <row r="301" spans="1:15" x14ac:dyDescent="0.45">
      <c r="I301" t="s">
        <v>492</v>
      </c>
      <c r="J301">
        <v>283</v>
      </c>
    </row>
    <row r="302" spans="1:15" x14ac:dyDescent="0.45">
      <c r="I302" t="s">
        <v>493</v>
      </c>
      <c r="J302">
        <v>283</v>
      </c>
    </row>
    <row r="303" spans="1:15" x14ac:dyDescent="0.45">
      <c r="I303" t="s">
        <v>494</v>
      </c>
      <c r="J303">
        <v>283</v>
      </c>
    </row>
    <row r="304" spans="1:15" x14ac:dyDescent="0.45">
      <c r="I304" t="s">
        <v>495</v>
      </c>
      <c r="J304">
        <v>314</v>
      </c>
    </row>
    <row r="305" spans="9:10" x14ac:dyDescent="0.45">
      <c r="I305" t="s">
        <v>496</v>
      </c>
      <c r="J305">
        <v>314</v>
      </c>
    </row>
    <row r="306" spans="9:10" x14ac:dyDescent="0.45">
      <c r="I306" t="s">
        <v>709</v>
      </c>
      <c r="J306">
        <v>314</v>
      </c>
    </row>
    <row r="307" spans="9:10" x14ac:dyDescent="0.45">
      <c r="I307" t="s">
        <v>497</v>
      </c>
      <c r="J307">
        <v>314</v>
      </c>
    </row>
    <row r="308" spans="9:10" x14ac:dyDescent="0.45">
      <c r="I308" t="s">
        <v>498</v>
      </c>
      <c r="J308">
        <v>314</v>
      </c>
    </row>
    <row r="309" spans="9:10" x14ac:dyDescent="0.45">
      <c r="I309" t="s">
        <v>499</v>
      </c>
      <c r="J309">
        <v>314</v>
      </c>
    </row>
    <row r="310" spans="9:10" x14ac:dyDescent="0.45">
      <c r="I310" t="s">
        <v>710</v>
      </c>
      <c r="J310">
        <v>314</v>
      </c>
    </row>
    <row r="311" spans="9:10" x14ac:dyDescent="0.45">
      <c r="I311" t="s">
        <v>711</v>
      </c>
      <c r="J311">
        <v>314</v>
      </c>
    </row>
    <row r="312" spans="9:10" x14ac:dyDescent="0.45">
      <c r="I312" t="s">
        <v>500</v>
      </c>
      <c r="J312">
        <v>314</v>
      </c>
    </row>
    <row r="313" spans="9:10" x14ac:dyDescent="0.45">
      <c r="I313" t="s">
        <v>501</v>
      </c>
      <c r="J313">
        <v>318</v>
      </c>
    </row>
    <row r="314" spans="9:10" x14ac:dyDescent="0.45">
      <c r="I314" t="s">
        <v>502</v>
      </c>
      <c r="J314">
        <v>318</v>
      </c>
    </row>
    <row r="315" spans="9:10" x14ac:dyDescent="0.45">
      <c r="I315" t="s">
        <v>503</v>
      </c>
      <c r="J315">
        <v>318</v>
      </c>
    </row>
    <row r="316" spans="9:10" x14ac:dyDescent="0.45">
      <c r="I316" t="s">
        <v>504</v>
      </c>
      <c r="J316">
        <v>318</v>
      </c>
    </row>
    <row r="317" spans="9:10" x14ac:dyDescent="0.45">
      <c r="I317" t="s">
        <v>505</v>
      </c>
      <c r="J317">
        <v>318</v>
      </c>
    </row>
    <row r="318" spans="9:10" x14ac:dyDescent="0.45">
      <c r="I318" t="s">
        <v>506</v>
      </c>
      <c r="J318">
        <v>318</v>
      </c>
    </row>
    <row r="319" spans="9:10" x14ac:dyDescent="0.45">
      <c r="I319" t="s">
        <v>507</v>
      </c>
      <c r="J319">
        <v>328</v>
      </c>
    </row>
    <row r="320" spans="9:10" x14ac:dyDescent="0.45">
      <c r="I320" t="s">
        <v>508</v>
      </c>
      <c r="J320">
        <v>328</v>
      </c>
    </row>
    <row r="321" spans="9:10" x14ac:dyDescent="0.45">
      <c r="I321" t="s">
        <v>509</v>
      </c>
      <c r="J321">
        <v>328</v>
      </c>
    </row>
    <row r="322" spans="9:10" x14ac:dyDescent="0.45">
      <c r="I322" t="s">
        <v>510</v>
      </c>
      <c r="J322">
        <v>328</v>
      </c>
    </row>
    <row r="323" spans="9:10" x14ac:dyDescent="0.45">
      <c r="I323" t="s">
        <v>511</v>
      </c>
      <c r="J323">
        <v>328</v>
      </c>
    </row>
    <row r="324" spans="9:10" x14ac:dyDescent="0.45">
      <c r="I324" t="s">
        <v>512</v>
      </c>
      <c r="J324">
        <v>336</v>
      </c>
    </row>
    <row r="325" spans="9:10" x14ac:dyDescent="0.45">
      <c r="I325" t="s">
        <v>513</v>
      </c>
      <c r="J325">
        <v>336</v>
      </c>
    </row>
    <row r="326" spans="9:10" x14ac:dyDescent="0.45">
      <c r="I326" t="s">
        <v>712</v>
      </c>
      <c r="J326">
        <v>336</v>
      </c>
    </row>
    <row r="327" spans="9:10" x14ac:dyDescent="0.45">
      <c r="I327" t="s">
        <v>514</v>
      </c>
      <c r="J327">
        <v>336</v>
      </c>
    </row>
    <row r="328" spans="9:10" x14ac:dyDescent="0.45">
      <c r="I328" t="s">
        <v>515</v>
      </c>
      <c r="J328">
        <v>336</v>
      </c>
    </row>
    <row r="329" spans="9:10" x14ac:dyDescent="0.45">
      <c r="I329" t="s">
        <v>516</v>
      </c>
      <c r="J329">
        <v>336</v>
      </c>
    </row>
    <row r="330" spans="9:10" x14ac:dyDescent="0.45">
      <c r="I330" t="s">
        <v>517</v>
      </c>
      <c r="J330">
        <v>336</v>
      </c>
    </row>
    <row r="331" spans="9:10" x14ac:dyDescent="0.45">
      <c r="I331" t="s">
        <v>518</v>
      </c>
      <c r="J331">
        <v>336</v>
      </c>
    </row>
    <row r="332" spans="9:10" x14ac:dyDescent="0.45">
      <c r="I332" t="s">
        <v>519</v>
      </c>
      <c r="J332">
        <v>380</v>
      </c>
    </row>
    <row r="333" spans="9:10" x14ac:dyDescent="0.45">
      <c r="I333" t="s">
        <v>713</v>
      </c>
      <c r="J333">
        <v>380</v>
      </c>
    </row>
    <row r="334" spans="9:10" x14ac:dyDescent="0.45">
      <c r="I334" t="s">
        <v>520</v>
      </c>
      <c r="J334">
        <v>380</v>
      </c>
    </row>
    <row r="335" spans="9:10" x14ac:dyDescent="0.45">
      <c r="I335" t="s">
        <v>521</v>
      </c>
      <c r="J335">
        <v>380</v>
      </c>
    </row>
    <row r="336" spans="9:10" x14ac:dyDescent="0.45">
      <c r="I336" t="s">
        <v>522</v>
      </c>
      <c r="J336">
        <v>386</v>
      </c>
    </row>
    <row r="337" spans="9:10" x14ac:dyDescent="0.45">
      <c r="I337" t="s">
        <v>523</v>
      </c>
      <c r="J337">
        <v>386</v>
      </c>
    </row>
    <row r="338" spans="9:10" x14ac:dyDescent="0.45">
      <c r="I338" t="s">
        <v>524</v>
      </c>
      <c r="J338">
        <v>386</v>
      </c>
    </row>
    <row r="339" spans="9:10" x14ac:dyDescent="0.45">
      <c r="I339" t="s">
        <v>525</v>
      </c>
      <c r="J339">
        <v>386</v>
      </c>
    </row>
    <row r="340" spans="9:10" x14ac:dyDescent="0.45">
      <c r="I340" t="s">
        <v>526</v>
      </c>
      <c r="J340">
        <v>386</v>
      </c>
    </row>
    <row r="341" spans="9:10" x14ac:dyDescent="0.45">
      <c r="I341" t="s">
        <v>527</v>
      </c>
      <c r="J341">
        <v>392</v>
      </c>
    </row>
    <row r="342" spans="9:10" x14ac:dyDescent="0.45">
      <c r="I342" t="s">
        <v>714</v>
      </c>
      <c r="J342">
        <v>392</v>
      </c>
    </row>
    <row r="343" spans="9:10" x14ac:dyDescent="0.45">
      <c r="I343" t="s">
        <v>528</v>
      </c>
      <c r="J343">
        <v>392</v>
      </c>
    </row>
    <row r="344" spans="9:10" x14ac:dyDescent="0.45">
      <c r="I344" t="s">
        <v>715</v>
      </c>
      <c r="J344">
        <v>392</v>
      </c>
    </row>
    <row r="345" spans="9:10" x14ac:dyDescent="0.45">
      <c r="I345" t="s">
        <v>529</v>
      </c>
      <c r="J345">
        <v>392</v>
      </c>
    </row>
    <row r="346" spans="9:10" x14ac:dyDescent="0.45">
      <c r="I346" t="s">
        <v>530</v>
      </c>
      <c r="J346">
        <v>392</v>
      </c>
    </row>
    <row r="347" spans="9:10" x14ac:dyDescent="0.45">
      <c r="I347" t="s">
        <v>531</v>
      </c>
      <c r="J347">
        <v>392</v>
      </c>
    </row>
    <row r="348" spans="9:10" x14ac:dyDescent="0.45">
      <c r="I348" t="s">
        <v>532</v>
      </c>
      <c r="J348">
        <v>392</v>
      </c>
    </row>
    <row r="349" spans="9:10" x14ac:dyDescent="0.45">
      <c r="I349" t="s">
        <v>533</v>
      </c>
      <c r="J349">
        <v>392</v>
      </c>
    </row>
    <row r="350" spans="9:10" x14ac:dyDescent="0.45">
      <c r="I350" t="s">
        <v>534</v>
      </c>
      <c r="J350">
        <v>392</v>
      </c>
    </row>
    <row r="351" spans="9:10" x14ac:dyDescent="0.45">
      <c r="I351" t="s">
        <v>535</v>
      </c>
      <c r="J351">
        <v>392</v>
      </c>
    </row>
    <row r="352" spans="9:10" x14ac:dyDescent="0.45">
      <c r="I352" t="s">
        <v>716</v>
      </c>
      <c r="J352">
        <v>403</v>
      </c>
    </row>
    <row r="353" spans="9:10" x14ac:dyDescent="0.45">
      <c r="I353" t="s">
        <v>536</v>
      </c>
      <c r="J353">
        <v>403</v>
      </c>
    </row>
    <row r="354" spans="9:10" x14ac:dyDescent="0.45">
      <c r="I354" t="s">
        <v>537</v>
      </c>
      <c r="J354">
        <v>403</v>
      </c>
    </row>
    <row r="355" spans="9:10" x14ac:dyDescent="0.45">
      <c r="I355" t="s">
        <v>717</v>
      </c>
      <c r="J355">
        <v>403</v>
      </c>
    </row>
    <row r="356" spans="9:10" x14ac:dyDescent="0.45">
      <c r="I356" t="s">
        <v>538</v>
      </c>
      <c r="J356">
        <v>403</v>
      </c>
    </row>
    <row r="357" spans="9:10" x14ac:dyDescent="0.45">
      <c r="I357" t="s">
        <v>539</v>
      </c>
      <c r="J357">
        <v>403</v>
      </c>
    </row>
    <row r="358" spans="9:10" x14ac:dyDescent="0.45">
      <c r="I358" t="s">
        <v>540</v>
      </c>
      <c r="J358">
        <v>403</v>
      </c>
    </row>
    <row r="359" spans="9:10" x14ac:dyDescent="0.45">
      <c r="I359" t="s">
        <v>718</v>
      </c>
      <c r="J359">
        <v>404</v>
      </c>
    </row>
    <row r="360" spans="9:10" x14ac:dyDescent="0.45">
      <c r="I360" t="s">
        <v>541</v>
      </c>
      <c r="J360">
        <v>404</v>
      </c>
    </row>
    <row r="361" spans="9:10" x14ac:dyDescent="0.45">
      <c r="I361" t="s">
        <v>719</v>
      </c>
      <c r="J361">
        <v>404</v>
      </c>
    </row>
    <row r="362" spans="9:10" x14ac:dyDescent="0.45">
      <c r="I362" t="s">
        <v>720</v>
      </c>
      <c r="J362">
        <v>404</v>
      </c>
    </row>
    <row r="363" spans="9:10" x14ac:dyDescent="0.45">
      <c r="I363" t="s">
        <v>721</v>
      </c>
      <c r="J363">
        <v>404</v>
      </c>
    </row>
    <row r="364" spans="9:10" x14ac:dyDescent="0.45">
      <c r="I364" t="s">
        <v>722</v>
      </c>
      <c r="J364">
        <v>404</v>
      </c>
    </row>
    <row r="365" spans="9:10" x14ac:dyDescent="0.45">
      <c r="I365" t="s">
        <v>542</v>
      </c>
      <c r="J365">
        <v>404</v>
      </c>
    </row>
    <row r="366" spans="9:10" x14ac:dyDescent="0.45">
      <c r="I366" t="s">
        <v>543</v>
      </c>
      <c r="J366">
        <v>404</v>
      </c>
    </row>
    <row r="367" spans="9:10" x14ac:dyDescent="0.45">
      <c r="I367" t="s">
        <v>544</v>
      </c>
      <c r="J367">
        <v>407</v>
      </c>
    </row>
    <row r="368" spans="9:10" x14ac:dyDescent="0.45">
      <c r="I368" t="s">
        <v>545</v>
      </c>
      <c r="J368">
        <v>407</v>
      </c>
    </row>
    <row r="369" spans="9:10" x14ac:dyDescent="0.45">
      <c r="I369" t="s">
        <v>546</v>
      </c>
      <c r="J369">
        <v>407</v>
      </c>
    </row>
    <row r="370" spans="9:10" x14ac:dyDescent="0.45">
      <c r="I370" t="s">
        <v>547</v>
      </c>
      <c r="J370">
        <v>407</v>
      </c>
    </row>
    <row r="371" spans="9:10" x14ac:dyDescent="0.45">
      <c r="I371" t="s">
        <v>548</v>
      </c>
      <c r="J371">
        <v>430</v>
      </c>
    </row>
    <row r="372" spans="9:10" x14ac:dyDescent="0.45">
      <c r="I372" t="s">
        <v>549</v>
      </c>
      <c r="J372">
        <v>430</v>
      </c>
    </row>
    <row r="373" spans="9:10" x14ac:dyDescent="0.45">
      <c r="I373" t="s">
        <v>550</v>
      </c>
      <c r="J373">
        <v>430</v>
      </c>
    </row>
    <row r="374" spans="9:10" x14ac:dyDescent="0.45">
      <c r="I374" t="s">
        <v>551</v>
      </c>
      <c r="J374">
        <v>455</v>
      </c>
    </row>
    <row r="375" spans="9:10" x14ac:dyDescent="0.45">
      <c r="I375" t="s">
        <v>552</v>
      </c>
      <c r="J375">
        <v>455</v>
      </c>
    </row>
    <row r="376" spans="9:10" x14ac:dyDescent="0.45">
      <c r="I376" t="s">
        <v>723</v>
      </c>
      <c r="J376">
        <v>455</v>
      </c>
    </row>
    <row r="377" spans="9:10" x14ac:dyDescent="0.45">
      <c r="I377" t="s">
        <v>724</v>
      </c>
      <c r="J377">
        <v>466</v>
      </c>
    </row>
    <row r="378" spans="9:10" x14ac:dyDescent="0.45">
      <c r="I378" t="s">
        <v>553</v>
      </c>
      <c r="J378">
        <v>466</v>
      </c>
    </row>
    <row r="379" spans="9:10" x14ac:dyDescent="0.45">
      <c r="I379" t="s">
        <v>554</v>
      </c>
      <c r="J379">
        <v>466</v>
      </c>
    </row>
    <row r="380" spans="9:10" x14ac:dyDescent="0.45">
      <c r="I380" t="s">
        <v>555</v>
      </c>
      <c r="J380">
        <v>466</v>
      </c>
    </row>
    <row r="381" spans="9:10" x14ac:dyDescent="0.45">
      <c r="I381" t="s">
        <v>725</v>
      </c>
      <c r="J381">
        <v>466</v>
      </c>
    </row>
    <row r="382" spans="9:10" x14ac:dyDescent="0.45">
      <c r="I382" t="s">
        <v>556</v>
      </c>
      <c r="J382">
        <v>466</v>
      </c>
    </row>
    <row r="383" spans="9:10" x14ac:dyDescent="0.45">
      <c r="I383" t="s">
        <v>557</v>
      </c>
      <c r="J383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4CDC-69B5-47EC-9241-EA10F3360AE2}">
  <dimension ref="A1:I138"/>
  <sheetViews>
    <sheetView workbookViewId="0">
      <selection activeCell="H38" sqref="H38"/>
    </sheetView>
  </sheetViews>
  <sheetFormatPr defaultRowHeight="14.25" x14ac:dyDescent="0.45"/>
  <sheetData>
    <row r="1" spans="1:9" x14ac:dyDescent="0.45">
      <c r="A1" t="s">
        <v>190</v>
      </c>
      <c r="B1" t="s">
        <v>590</v>
      </c>
      <c r="C1" t="s">
        <v>591</v>
      </c>
      <c r="D1" t="s">
        <v>592</v>
      </c>
      <c r="G1" t="s">
        <v>190</v>
      </c>
      <c r="H1" t="s">
        <v>590</v>
      </c>
      <c r="I1" t="s">
        <v>591</v>
      </c>
    </row>
    <row r="2" spans="1:9" x14ac:dyDescent="0.45">
      <c r="A2" t="s">
        <v>15</v>
      </c>
      <c r="B2" t="s">
        <v>574</v>
      </c>
      <c r="C2" t="s">
        <v>575</v>
      </c>
      <c r="D2">
        <v>101853</v>
      </c>
      <c r="G2" t="s">
        <v>27</v>
      </c>
      <c r="H2" t="s">
        <v>574</v>
      </c>
      <c r="I2" t="s">
        <v>577</v>
      </c>
    </row>
    <row r="3" spans="1:9" x14ac:dyDescent="0.45">
      <c r="A3" t="s">
        <v>239</v>
      </c>
      <c r="B3" t="s">
        <v>574</v>
      </c>
      <c r="C3" t="s">
        <v>576</v>
      </c>
      <c r="D3">
        <v>104397</v>
      </c>
      <c r="G3" t="s">
        <v>0</v>
      </c>
      <c r="H3" t="s">
        <v>574</v>
      </c>
      <c r="I3" t="s">
        <v>575</v>
      </c>
    </row>
    <row r="4" spans="1:9" x14ac:dyDescent="0.45">
      <c r="A4" t="s">
        <v>237</v>
      </c>
      <c r="B4" t="s">
        <v>574</v>
      </c>
      <c r="C4" t="s">
        <v>577</v>
      </c>
      <c r="D4">
        <v>1053100</v>
      </c>
      <c r="G4" t="s">
        <v>32</v>
      </c>
      <c r="H4" t="s">
        <v>574</v>
      </c>
      <c r="I4" t="s">
        <v>577</v>
      </c>
    </row>
    <row r="5" spans="1:9" x14ac:dyDescent="0.45">
      <c r="A5" t="s">
        <v>214</v>
      </c>
      <c r="B5" t="s">
        <v>574</v>
      </c>
      <c r="C5" t="s">
        <v>577</v>
      </c>
      <c r="D5">
        <v>1053150</v>
      </c>
      <c r="G5" t="s">
        <v>35</v>
      </c>
      <c r="H5" t="s">
        <v>578</v>
      </c>
      <c r="I5" t="s">
        <v>54</v>
      </c>
    </row>
    <row r="6" spans="1:9" x14ac:dyDescent="0.45">
      <c r="A6" t="s">
        <v>65</v>
      </c>
      <c r="B6" t="s">
        <v>574</v>
      </c>
      <c r="C6" t="s">
        <v>577</v>
      </c>
      <c r="D6">
        <v>1053258</v>
      </c>
      <c r="G6" t="s">
        <v>37</v>
      </c>
      <c r="H6" t="s">
        <v>574</v>
      </c>
      <c r="I6" t="s">
        <v>577</v>
      </c>
    </row>
    <row r="7" spans="1:9" x14ac:dyDescent="0.45">
      <c r="A7" t="s">
        <v>90</v>
      </c>
      <c r="B7" t="s">
        <v>574</v>
      </c>
      <c r="C7" t="s">
        <v>576</v>
      </c>
      <c r="D7">
        <v>107453</v>
      </c>
      <c r="G7" t="s">
        <v>42</v>
      </c>
      <c r="H7" t="s">
        <v>574</v>
      </c>
      <c r="I7" t="s">
        <v>577</v>
      </c>
    </row>
    <row r="8" spans="1:9" x14ac:dyDescent="0.45">
      <c r="A8" t="s">
        <v>249</v>
      </c>
      <c r="B8" t="s">
        <v>574</v>
      </c>
      <c r="C8" t="s">
        <v>577</v>
      </c>
      <c r="D8">
        <v>1079112</v>
      </c>
      <c r="G8" t="s">
        <v>46</v>
      </c>
      <c r="H8" t="s">
        <v>586</v>
      </c>
      <c r="I8" t="s">
        <v>587</v>
      </c>
    </row>
    <row r="9" spans="1:9" x14ac:dyDescent="0.45">
      <c r="A9" t="s">
        <v>73</v>
      </c>
      <c r="B9" t="s">
        <v>574</v>
      </c>
      <c r="C9" t="s">
        <v>575</v>
      </c>
      <c r="D9">
        <v>1086355</v>
      </c>
      <c r="G9" t="s">
        <v>52</v>
      </c>
      <c r="H9" t="s">
        <v>574</v>
      </c>
      <c r="I9" t="s">
        <v>581</v>
      </c>
    </row>
    <row r="10" spans="1:9" x14ac:dyDescent="0.45">
      <c r="A10" t="s">
        <v>215</v>
      </c>
      <c r="B10" t="s">
        <v>574</v>
      </c>
      <c r="C10" t="s">
        <v>577</v>
      </c>
      <c r="D10">
        <v>109374</v>
      </c>
      <c r="G10" t="s">
        <v>53</v>
      </c>
      <c r="H10" t="s">
        <v>574</v>
      </c>
      <c r="I10" t="s">
        <v>575</v>
      </c>
    </row>
    <row r="11" spans="1:9" x14ac:dyDescent="0.45">
      <c r="A11" t="s">
        <v>47</v>
      </c>
      <c r="B11" t="s">
        <v>574</v>
      </c>
      <c r="C11" t="s">
        <v>577</v>
      </c>
      <c r="D11">
        <v>112177</v>
      </c>
      <c r="G11" t="s">
        <v>54</v>
      </c>
      <c r="H11" t="s">
        <v>578</v>
      </c>
      <c r="I11" t="s">
        <v>54</v>
      </c>
    </row>
    <row r="12" spans="1:9" x14ac:dyDescent="0.45">
      <c r="A12" t="s">
        <v>216</v>
      </c>
      <c r="B12" t="s">
        <v>574</v>
      </c>
      <c r="C12" t="s">
        <v>577</v>
      </c>
      <c r="D12">
        <v>114230</v>
      </c>
      <c r="G12" t="s">
        <v>57</v>
      </c>
      <c r="H12" t="s">
        <v>574</v>
      </c>
    </row>
    <row r="13" spans="1:9" x14ac:dyDescent="0.45">
      <c r="A13" t="s">
        <v>77</v>
      </c>
      <c r="B13" t="s">
        <v>578</v>
      </c>
      <c r="C13" t="s">
        <v>54</v>
      </c>
      <c r="D13">
        <v>1190684</v>
      </c>
      <c r="G13" t="s">
        <v>74</v>
      </c>
      <c r="H13" t="s">
        <v>578</v>
      </c>
      <c r="I13" t="s">
        <v>593</v>
      </c>
    </row>
    <row r="14" spans="1:9" x14ac:dyDescent="0.45">
      <c r="A14" t="s">
        <v>80</v>
      </c>
      <c r="B14" t="s">
        <v>574</v>
      </c>
      <c r="C14" t="s">
        <v>577</v>
      </c>
      <c r="D14">
        <v>1198983</v>
      </c>
      <c r="G14" t="s">
        <v>75</v>
      </c>
      <c r="H14" t="s">
        <v>574</v>
      </c>
      <c r="I14" t="s">
        <v>577</v>
      </c>
    </row>
    <row r="15" spans="1:9" x14ac:dyDescent="0.45">
      <c r="A15" t="s">
        <v>6</v>
      </c>
      <c r="B15" t="s">
        <v>578</v>
      </c>
      <c r="C15" t="s">
        <v>54</v>
      </c>
      <c r="D15">
        <v>1213737</v>
      </c>
      <c r="G15" t="s">
        <v>83</v>
      </c>
      <c r="H15" t="s">
        <v>578</v>
      </c>
      <c r="I15" t="s">
        <v>54</v>
      </c>
    </row>
    <row r="16" spans="1:9" x14ac:dyDescent="0.45">
      <c r="A16" t="s">
        <v>228</v>
      </c>
      <c r="B16" t="s">
        <v>574</v>
      </c>
      <c r="C16" t="s">
        <v>576</v>
      </c>
      <c r="D16">
        <v>125369</v>
      </c>
      <c r="G16" t="s">
        <v>87</v>
      </c>
      <c r="H16" t="s">
        <v>574</v>
      </c>
      <c r="I16" t="s">
        <v>575</v>
      </c>
    </row>
    <row r="17" spans="1:9" x14ac:dyDescent="0.45">
      <c r="A17" t="s">
        <v>230</v>
      </c>
      <c r="B17" t="s">
        <v>578</v>
      </c>
      <c r="C17" t="s">
        <v>54</v>
      </c>
      <c r="D17">
        <v>13205</v>
      </c>
      <c r="G17" t="s">
        <v>221</v>
      </c>
      <c r="H17" t="s">
        <v>574</v>
      </c>
      <c r="I17" t="s">
        <v>577</v>
      </c>
    </row>
    <row r="18" spans="1:9" x14ac:dyDescent="0.45">
      <c r="A18" t="s">
        <v>41</v>
      </c>
      <c r="B18" t="s">
        <v>578</v>
      </c>
      <c r="C18" t="s">
        <v>54</v>
      </c>
      <c r="D18">
        <v>139071</v>
      </c>
    </row>
    <row r="19" spans="1:9" x14ac:dyDescent="0.45">
      <c r="A19" t="s">
        <v>23</v>
      </c>
      <c r="B19" t="s">
        <v>578</v>
      </c>
      <c r="C19" t="s">
        <v>54</v>
      </c>
      <c r="D19">
        <v>139121</v>
      </c>
    </row>
    <row r="20" spans="1:9" x14ac:dyDescent="0.45">
      <c r="A20" t="s">
        <v>76</v>
      </c>
      <c r="B20" t="s">
        <v>578</v>
      </c>
      <c r="C20" t="s">
        <v>579</v>
      </c>
      <c r="D20">
        <v>139276</v>
      </c>
    </row>
    <row r="21" spans="1:9" x14ac:dyDescent="0.45">
      <c r="A21" t="s">
        <v>204</v>
      </c>
      <c r="B21" t="s">
        <v>574</v>
      </c>
      <c r="C21" t="s">
        <v>577</v>
      </c>
      <c r="D21">
        <v>142619</v>
      </c>
    </row>
    <row r="22" spans="1:9" x14ac:dyDescent="0.45">
      <c r="A22" t="s">
        <v>8</v>
      </c>
      <c r="B22" t="s">
        <v>578</v>
      </c>
      <c r="C22" t="s">
        <v>580</v>
      </c>
      <c r="D22">
        <v>148959</v>
      </c>
    </row>
    <row r="23" spans="1:9" x14ac:dyDescent="0.45">
      <c r="A23" t="s">
        <v>246</v>
      </c>
      <c r="B23" t="s">
        <v>574</v>
      </c>
      <c r="C23" t="s">
        <v>576</v>
      </c>
      <c r="D23">
        <v>1515432</v>
      </c>
    </row>
    <row r="24" spans="1:9" x14ac:dyDescent="0.45">
      <c r="A24" t="s">
        <v>59</v>
      </c>
      <c r="B24" t="s">
        <v>574</v>
      </c>
      <c r="C24" t="s">
        <v>576</v>
      </c>
      <c r="D24">
        <v>156292</v>
      </c>
    </row>
    <row r="25" spans="1:9" x14ac:dyDescent="0.45">
      <c r="A25" t="s">
        <v>45</v>
      </c>
      <c r="B25" t="s">
        <v>574</v>
      </c>
      <c r="C25" t="s">
        <v>581</v>
      </c>
      <c r="D25">
        <v>158045</v>
      </c>
    </row>
    <row r="26" spans="1:9" x14ac:dyDescent="0.45">
      <c r="A26" t="s">
        <v>58</v>
      </c>
      <c r="B26" t="s">
        <v>574</v>
      </c>
      <c r="C26" t="s">
        <v>577</v>
      </c>
      <c r="D26">
        <v>159075</v>
      </c>
    </row>
    <row r="27" spans="1:9" x14ac:dyDescent="0.45">
      <c r="A27" t="s">
        <v>30</v>
      </c>
      <c r="B27" t="s">
        <v>578</v>
      </c>
      <c r="C27" t="s">
        <v>54</v>
      </c>
      <c r="D27">
        <v>160897</v>
      </c>
    </row>
    <row r="28" spans="1:9" x14ac:dyDescent="0.45">
      <c r="A28" t="s">
        <v>92</v>
      </c>
      <c r="B28" t="s">
        <v>578</v>
      </c>
      <c r="C28" t="s">
        <v>582</v>
      </c>
      <c r="D28">
        <v>165440</v>
      </c>
    </row>
    <row r="29" spans="1:9" x14ac:dyDescent="0.45">
      <c r="A29" t="s">
        <v>24</v>
      </c>
      <c r="B29" t="s">
        <v>574</v>
      </c>
      <c r="C29" t="s">
        <v>577</v>
      </c>
      <c r="D29">
        <v>1671266</v>
      </c>
    </row>
    <row r="30" spans="1:9" x14ac:dyDescent="0.45">
      <c r="A30" t="s">
        <v>69</v>
      </c>
      <c r="B30" t="s">
        <v>574</v>
      </c>
      <c r="C30" t="s">
        <v>577</v>
      </c>
      <c r="D30">
        <v>172186</v>
      </c>
    </row>
    <row r="31" spans="1:9" x14ac:dyDescent="0.45">
      <c r="A31" t="s">
        <v>238</v>
      </c>
      <c r="B31" t="s">
        <v>574</v>
      </c>
      <c r="C31" t="s">
        <v>576</v>
      </c>
      <c r="D31">
        <v>1770170</v>
      </c>
    </row>
    <row r="32" spans="1:9" x14ac:dyDescent="0.45">
      <c r="A32" t="s">
        <v>211</v>
      </c>
      <c r="B32" t="s">
        <v>574</v>
      </c>
      <c r="C32" t="s">
        <v>576</v>
      </c>
      <c r="D32">
        <v>1770230</v>
      </c>
    </row>
    <row r="33" spans="1:4" x14ac:dyDescent="0.45">
      <c r="A33" t="s">
        <v>71</v>
      </c>
      <c r="B33" t="s">
        <v>574</v>
      </c>
      <c r="C33" t="s">
        <v>576</v>
      </c>
      <c r="D33">
        <v>1812526</v>
      </c>
    </row>
    <row r="34" spans="1:4" x14ac:dyDescent="0.45">
      <c r="A34" t="s">
        <v>86</v>
      </c>
      <c r="B34" t="s">
        <v>574</v>
      </c>
      <c r="C34" t="s">
        <v>577</v>
      </c>
      <c r="D34">
        <v>1857841</v>
      </c>
    </row>
    <row r="35" spans="1:4" x14ac:dyDescent="0.45">
      <c r="A35" t="s">
        <v>39</v>
      </c>
      <c r="B35" t="s">
        <v>574</v>
      </c>
      <c r="C35" t="s">
        <v>577</v>
      </c>
      <c r="D35">
        <v>186351</v>
      </c>
    </row>
    <row r="36" spans="1:4" x14ac:dyDescent="0.45">
      <c r="A36" t="s">
        <v>56</v>
      </c>
      <c r="B36" t="s">
        <v>574</v>
      </c>
      <c r="C36" t="s">
        <v>577</v>
      </c>
      <c r="D36">
        <v>187248</v>
      </c>
    </row>
    <row r="37" spans="1:4" x14ac:dyDescent="0.45">
      <c r="A37" t="s">
        <v>9</v>
      </c>
      <c r="B37" t="s">
        <v>574</v>
      </c>
      <c r="C37" t="s">
        <v>577</v>
      </c>
      <c r="D37">
        <v>1934360</v>
      </c>
    </row>
    <row r="38" spans="1:4" x14ac:dyDescent="0.45">
      <c r="A38" t="s">
        <v>241</v>
      </c>
      <c r="B38" t="s">
        <v>574</v>
      </c>
      <c r="C38" t="s">
        <v>576</v>
      </c>
      <c r="D38">
        <v>1935943</v>
      </c>
    </row>
    <row r="39" spans="1:4" x14ac:dyDescent="0.45">
      <c r="A39" t="s">
        <v>227</v>
      </c>
      <c r="B39" t="s">
        <v>574</v>
      </c>
      <c r="C39" t="s">
        <v>576</v>
      </c>
      <c r="D39">
        <v>2022467</v>
      </c>
    </row>
    <row r="40" spans="1:4" x14ac:dyDescent="0.45">
      <c r="A40" t="s">
        <v>192</v>
      </c>
      <c r="B40" t="s">
        <v>574</v>
      </c>
      <c r="C40" t="s">
        <v>577</v>
      </c>
      <c r="D40">
        <v>2032676</v>
      </c>
    </row>
    <row r="41" spans="1:4" x14ac:dyDescent="0.45">
      <c r="A41" t="s">
        <v>1</v>
      </c>
      <c r="B41" t="s">
        <v>574</v>
      </c>
      <c r="C41" t="s">
        <v>577</v>
      </c>
      <c r="D41">
        <v>2041239</v>
      </c>
    </row>
    <row r="42" spans="1:4" x14ac:dyDescent="0.45">
      <c r="A42" t="s">
        <v>209</v>
      </c>
      <c r="B42" t="s">
        <v>574</v>
      </c>
      <c r="C42" t="s">
        <v>576</v>
      </c>
      <c r="D42">
        <v>2078553</v>
      </c>
    </row>
    <row r="43" spans="1:4" x14ac:dyDescent="0.45">
      <c r="A43" t="s">
        <v>234</v>
      </c>
      <c r="B43" t="s">
        <v>574</v>
      </c>
      <c r="C43" t="s">
        <v>577</v>
      </c>
      <c r="D43">
        <v>223374</v>
      </c>
    </row>
    <row r="44" spans="1:4" x14ac:dyDescent="0.45">
      <c r="A44" t="s">
        <v>72</v>
      </c>
      <c r="B44" t="s">
        <v>574</v>
      </c>
      <c r="C44" t="s">
        <v>575</v>
      </c>
      <c r="D44">
        <v>243518</v>
      </c>
    </row>
    <row r="45" spans="1:4" x14ac:dyDescent="0.45">
      <c r="A45" t="s">
        <v>224</v>
      </c>
      <c r="B45" t="s">
        <v>574</v>
      </c>
      <c r="C45" t="s">
        <v>577</v>
      </c>
      <c r="D45">
        <v>2502025</v>
      </c>
    </row>
    <row r="46" spans="1:4" x14ac:dyDescent="0.45">
      <c r="A46" t="s">
        <v>231</v>
      </c>
      <c r="B46" t="s">
        <v>574</v>
      </c>
      <c r="C46" t="s">
        <v>577</v>
      </c>
      <c r="D46">
        <v>252192</v>
      </c>
    </row>
    <row r="47" spans="1:4" x14ac:dyDescent="0.45">
      <c r="A47" t="s">
        <v>225</v>
      </c>
      <c r="B47" t="s">
        <v>574</v>
      </c>
      <c r="C47" t="s">
        <v>577</v>
      </c>
      <c r="D47">
        <v>252391</v>
      </c>
    </row>
    <row r="48" spans="1:4" x14ac:dyDescent="0.45">
      <c r="A48" t="s">
        <v>55</v>
      </c>
      <c r="B48" t="s">
        <v>574</v>
      </c>
      <c r="C48" t="s">
        <v>575</v>
      </c>
      <c r="D48">
        <v>2592878</v>
      </c>
    </row>
    <row r="49" spans="1:4" x14ac:dyDescent="0.45">
      <c r="A49" t="s">
        <v>66</v>
      </c>
      <c r="B49" t="s">
        <v>574</v>
      </c>
      <c r="C49" t="s">
        <v>576</v>
      </c>
      <c r="D49">
        <v>265084</v>
      </c>
    </row>
    <row r="50" spans="1:4" x14ac:dyDescent="0.45">
      <c r="A50" t="s">
        <v>217</v>
      </c>
      <c r="B50" t="s">
        <v>574</v>
      </c>
      <c r="C50" t="s">
        <v>576</v>
      </c>
      <c r="D50">
        <v>2682544</v>
      </c>
    </row>
    <row r="51" spans="1:4" x14ac:dyDescent="0.45">
      <c r="A51" t="s">
        <v>212</v>
      </c>
      <c r="B51" t="s">
        <v>574</v>
      </c>
      <c r="C51" t="s">
        <v>583</v>
      </c>
      <c r="D51">
        <v>2724136</v>
      </c>
    </row>
    <row r="52" spans="1:4" x14ac:dyDescent="0.45">
      <c r="A52" t="s">
        <v>10</v>
      </c>
      <c r="B52" t="s">
        <v>574</v>
      </c>
      <c r="C52" t="s">
        <v>576</v>
      </c>
      <c r="D52">
        <v>285810</v>
      </c>
    </row>
    <row r="53" spans="1:4" x14ac:dyDescent="0.45">
      <c r="A53" t="s">
        <v>64</v>
      </c>
      <c r="B53" t="s">
        <v>574</v>
      </c>
      <c r="C53" t="s">
        <v>576</v>
      </c>
      <c r="D53">
        <v>286620</v>
      </c>
    </row>
    <row r="54" spans="1:4" x14ac:dyDescent="0.45">
      <c r="A54" t="s">
        <v>40</v>
      </c>
      <c r="B54" t="s">
        <v>574</v>
      </c>
      <c r="C54" t="s">
        <v>577</v>
      </c>
      <c r="D54">
        <v>290625</v>
      </c>
    </row>
    <row r="55" spans="1:4" x14ac:dyDescent="0.45">
      <c r="A55" t="s">
        <v>88</v>
      </c>
      <c r="B55" t="s">
        <v>574</v>
      </c>
      <c r="C55" t="s">
        <v>575</v>
      </c>
      <c r="D55">
        <v>293626</v>
      </c>
    </row>
    <row r="56" spans="1:4" x14ac:dyDescent="0.45">
      <c r="A56" t="s">
        <v>67</v>
      </c>
      <c r="B56" t="s">
        <v>574</v>
      </c>
      <c r="C56" t="s">
        <v>575</v>
      </c>
      <c r="D56">
        <v>296781</v>
      </c>
    </row>
    <row r="57" spans="1:4" x14ac:dyDescent="0.45">
      <c r="A57" t="s">
        <v>223</v>
      </c>
      <c r="B57" t="s">
        <v>574</v>
      </c>
      <c r="C57" t="s">
        <v>577</v>
      </c>
      <c r="D57">
        <v>29880</v>
      </c>
    </row>
    <row r="58" spans="1:4" x14ac:dyDescent="0.45">
      <c r="A58" t="s">
        <v>89</v>
      </c>
      <c r="B58" t="s">
        <v>574</v>
      </c>
      <c r="C58" t="s">
        <v>577</v>
      </c>
      <c r="D58">
        <v>29907</v>
      </c>
    </row>
    <row r="59" spans="1:4" x14ac:dyDescent="0.45">
      <c r="A59" t="s">
        <v>208</v>
      </c>
      <c r="B59" t="s">
        <v>574</v>
      </c>
      <c r="C59" t="s">
        <v>577</v>
      </c>
      <c r="D59">
        <v>29909</v>
      </c>
    </row>
    <row r="60" spans="1:4" x14ac:dyDescent="0.45">
      <c r="A60" t="s">
        <v>2</v>
      </c>
      <c r="B60" t="s">
        <v>574</v>
      </c>
      <c r="C60" t="s">
        <v>576</v>
      </c>
      <c r="D60">
        <v>301201</v>
      </c>
    </row>
    <row r="61" spans="1:4" x14ac:dyDescent="0.45">
      <c r="A61" t="s">
        <v>250</v>
      </c>
      <c r="B61" t="s">
        <v>574</v>
      </c>
      <c r="C61" t="s">
        <v>576</v>
      </c>
      <c r="D61">
        <v>301206</v>
      </c>
    </row>
    <row r="62" spans="1:4" x14ac:dyDescent="0.45">
      <c r="A62" t="s">
        <v>229</v>
      </c>
      <c r="B62" t="s">
        <v>574</v>
      </c>
      <c r="C62" t="s">
        <v>577</v>
      </c>
      <c r="D62">
        <v>314019</v>
      </c>
    </row>
    <row r="63" spans="1:4" x14ac:dyDescent="0.45">
      <c r="A63" t="s">
        <v>232</v>
      </c>
      <c r="B63" t="s">
        <v>574</v>
      </c>
      <c r="C63" t="s">
        <v>583</v>
      </c>
      <c r="D63">
        <v>33160</v>
      </c>
    </row>
    <row r="64" spans="1:4" x14ac:dyDescent="0.45">
      <c r="A64" t="s">
        <v>12</v>
      </c>
      <c r="B64" t="s">
        <v>574</v>
      </c>
      <c r="C64" t="s">
        <v>576</v>
      </c>
      <c r="D64">
        <v>33198</v>
      </c>
    </row>
    <row r="65" spans="1:4" x14ac:dyDescent="0.45">
      <c r="A65" t="s">
        <v>4</v>
      </c>
      <c r="B65" t="s">
        <v>574</v>
      </c>
      <c r="C65" t="s">
        <v>581</v>
      </c>
      <c r="D65">
        <v>33202</v>
      </c>
    </row>
    <row r="66" spans="1:4" x14ac:dyDescent="0.45">
      <c r="A66" t="s">
        <v>236</v>
      </c>
      <c r="B66" t="s">
        <v>574</v>
      </c>
      <c r="C66" t="s">
        <v>577</v>
      </c>
      <c r="D66">
        <v>348367</v>
      </c>
    </row>
    <row r="67" spans="1:4" x14ac:dyDescent="0.45">
      <c r="A67" t="s">
        <v>198</v>
      </c>
      <c r="B67" t="s">
        <v>574</v>
      </c>
      <c r="C67" t="s">
        <v>583</v>
      </c>
      <c r="D67">
        <v>36919</v>
      </c>
    </row>
    <row r="68" spans="1:4" x14ac:dyDescent="0.45">
      <c r="A68" t="s">
        <v>79</v>
      </c>
      <c r="B68" t="s">
        <v>574</v>
      </c>
      <c r="C68" t="s">
        <v>577</v>
      </c>
      <c r="D68">
        <v>36922</v>
      </c>
    </row>
    <row r="69" spans="1:4" x14ac:dyDescent="0.45">
      <c r="A69" t="s">
        <v>82</v>
      </c>
      <c r="B69" t="s">
        <v>574</v>
      </c>
      <c r="C69" t="s">
        <v>576</v>
      </c>
      <c r="D69">
        <v>371108</v>
      </c>
    </row>
    <row r="70" spans="1:4" x14ac:dyDescent="0.45">
      <c r="A70" t="s">
        <v>194</v>
      </c>
      <c r="B70" t="s">
        <v>574</v>
      </c>
      <c r="C70" t="s">
        <v>577</v>
      </c>
      <c r="D70">
        <v>37840</v>
      </c>
    </row>
    <row r="71" spans="1:4" x14ac:dyDescent="0.45">
      <c r="A71" t="s">
        <v>195</v>
      </c>
      <c r="B71" t="s">
        <v>574</v>
      </c>
      <c r="C71" t="s">
        <v>577</v>
      </c>
      <c r="D71">
        <v>37991</v>
      </c>
    </row>
    <row r="72" spans="1:4" x14ac:dyDescent="0.45">
      <c r="A72" t="s">
        <v>26</v>
      </c>
      <c r="B72" t="s">
        <v>578</v>
      </c>
      <c r="C72" t="s">
        <v>54</v>
      </c>
      <c r="D72">
        <v>380642</v>
      </c>
    </row>
    <row r="73" spans="1:4" x14ac:dyDescent="0.45">
      <c r="A73" t="s">
        <v>245</v>
      </c>
      <c r="B73" t="s">
        <v>574</v>
      </c>
      <c r="C73" t="s">
        <v>577</v>
      </c>
      <c r="D73">
        <v>398412</v>
      </c>
    </row>
    <row r="74" spans="1:4" x14ac:dyDescent="0.45">
      <c r="A74" t="s">
        <v>34</v>
      </c>
      <c r="B74" t="s">
        <v>574</v>
      </c>
      <c r="C74" t="s">
        <v>577</v>
      </c>
      <c r="D74">
        <v>400956</v>
      </c>
    </row>
    <row r="75" spans="1:4" x14ac:dyDescent="0.45">
      <c r="A75" t="s">
        <v>85</v>
      </c>
      <c r="B75" t="s">
        <v>578</v>
      </c>
      <c r="C75" t="s">
        <v>54</v>
      </c>
      <c r="D75">
        <v>40459</v>
      </c>
    </row>
    <row r="76" spans="1:4" x14ac:dyDescent="0.45">
      <c r="A76" t="s">
        <v>78</v>
      </c>
      <c r="B76" t="s">
        <v>578</v>
      </c>
      <c r="C76" t="s">
        <v>54</v>
      </c>
      <c r="D76">
        <v>40470</v>
      </c>
    </row>
    <row r="77" spans="1:4" x14ac:dyDescent="0.45">
      <c r="A77" t="s">
        <v>81</v>
      </c>
      <c r="B77" t="s">
        <v>574</v>
      </c>
      <c r="C77" t="s">
        <v>577</v>
      </c>
      <c r="D77">
        <v>40657</v>
      </c>
    </row>
    <row r="78" spans="1:4" x14ac:dyDescent="0.45">
      <c r="A78" t="s">
        <v>43</v>
      </c>
      <c r="B78" t="s">
        <v>574</v>
      </c>
      <c r="C78" t="s">
        <v>577</v>
      </c>
      <c r="D78">
        <v>407953</v>
      </c>
    </row>
    <row r="79" spans="1:4" x14ac:dyDescent="0.45">
      <c r="A79" t="s">
        <v>25</v>
      </c>
      <c r="B79" t="s">
        <v>574</v>
      </c>
      <c r="C79" t="s">
        <v>576</v>
      </c>
      <c r="D79">
        <v>40996</v>
      </c>
    </row>
    <row r="80" spans="1:4" x14ac:dyDescent="0.45">
      <c r="A80" t="s">
        <v>28</v>
      </c>
      <c r="B80" t="s">
        <v>574</v>
      </c>
      <c r="C80" t="s">
        <v>577</v>
      </c>
      <c r="D80">
        <v>42360</v>
      </c>
    </row>
    <row r="81" spans="1:4" x14ac:dyDescent="0.45">
      <c r="A81" t="s">
        <v>19</v>
      </c>
      <c r="B81" t="s">
        <v>574</v>
      </c>
      <c r="C81" t="s">
        <v>576</v>
      </c>
      <c r="D81">
        <v>430997</v>
      </c>
    </row>
    <row r="82" spans="1:4" x14ac:dyDescent="0.45">
      <c r="A82" t="s">
        <v>213</v>
      </c>
      <c r="B82" t="s">
        <v>574</v>
      </c>
      <c r="C82" t="s">
        <v>583</v>
      </c>
      <c r="D82">
        <v>43430</v>
      </c>
    </row>
    <row r="83" spans="1:4" x14ac:dyDescent="0.45">
      <c r="A83" t="s">
        <v>51</v>
      </c>
      <c r="B83" t="s">
        <v>574</v>
      </c>
      <c r="C83" t="s">
        <v>577</v>
      </c>
      <c r="D83">
        <v>437800</v>
      </c>
    </row>
    <row r="84" spans="1:4" x14ac:dyDescent="0.45">
      <c r="A84" t="s">
        <v>60</v>
      </c>
      <c r="B84" t="s">
        <v>574</v>
      </c>
      <c r="C84" t="s">
        <v>584</v>
      </c>
      <c r="D84">
        <v>44279</v>
      </c>
    </row>
    <row r="85" spans="1:4" x14ac:dyDescent="0.45">
      <c r="A85" t="s">
        <v>206</v>
      </c>
      <c r="B85" t="s">
        <v>574</v>
      </c>
      <c r="C85" t="s">
        <v>583</v>
      </c>
      <c r="D85">
        <v>44616</v>
      </c>
    </row>
    <row r="86" spans="1:4" x14ac:dyDescent="0.45">
      <c r="A86" t="s">
        <v>70</v>
      </c>
      <c r="B86" t="s">
        <v>574</v>
      </c>
      <c r="C86" t="s">
        <v>576</v>
      </c>
      <c r="D86">
        <v>45148</v>
      </c>
    </row>
    <row r="87" spans="1:4" x14ac:dyDescent="0.45">
      <c r="A87" t="s">
        <v>63</v>
      </c>
      <c r="B87" t="s">
        <v>574</v>
      </c>
      <c r="C87" t="s">
        <v>585</v>
      </c>
      <c r="D87">
        <v>47022</v>
      </c>
    </row>
    <row r="88" spans="1:4" x14ac:dyDescent="0.45">
      <c r="A88" t="s">
        <v>84</v>
      </c>
      <c r="B88" t="s">
        <v>574</v>
      </c>
      <c r="C88" t="s">
        <v>583</v>
      </c>
      <c r="D88">
        <v>47204</v>
      </c>
    </row>
    <row r="89" spans="1:4" x14ac:dyDescent="0.45">
      <c r="A89" t="s">
        <v>220</v>
      </c>
      <c r="B89" t="s">
        <v>586</v>
      </c>
      <c r="C89" t="s">
        <v>587</v>
      </c>
      <c r="D89">
        <v>4828</v>
      </c>
    </row>
    <row r="90" spans="1:4" x14ac:dyDescent="0.45">
      <c r="A90" t="s">
        <v>197</v>
      </c>
      <c r="B90" t="s">
        <v>586</v>
      </c>
      <c r="C90" t="s">
        <v>587</v>
      </c>
      <c r="D90">
        <v>4830</v>
      </c>
    </row>
    <row r="91" spans="1:4" x14ac:dyDescent="0.45">
      <c r="A91" t="s">
        <v>91</v>
      </c>
      <c r="B91" t="s">
        <v>586</v>
      </c>
      <c r="C91" t="s">
        <v>588</v>
      </c>
      <c r="D91">
        <v>4855</v>
      </c>
    </row>
    <row r="92" spans="1:4" x14ac:dyDescent="0.45">
      <c r="A92" t="s">
        <v>219</v>
      </c>
      <c r="B92" t="s">
        <v>574</v>
      </c>
      <c r="C92" t="s">
        <v>584</v>
      </c>
      <c r="D92">
        <v>4919</v>
      </c>
    </row>
    <row r="93" spans="1:4" x14ac:dyDescent="0.45">
      <c r="A93" t="s">
        <v>44</v>
      </c>
      <c r="B93" t="s">
        <v>574</v>
      </c>
      <c r="C93" t="s">
        <v>576</v>
      </c>
      <c r="D93">
        <v>50375</v>
      </c>
    </row>
    <row r="94" spans="1:4" x14ac:dyDescent="0.45">
      <c r="A94" t="s">
        <v>48</v>
      </c>
      <c r="B94" t="s">
        <v>574</v>
      </c>
      <c r="C94" t="s">
        <v>581</v>
      </c>
      <c r="D94">
        <v>5052</v>
      </c>
    </row>
    <row r="95" spans="1:4" x14ac:dyDescent="0.45">
      <c r="A95" t="s">
        <v>203</v>
      </c>
      <c r="B95" t="s">
        <v>574</v>
      </c>
      <c r="C95" t="s">
        <v>581</v>
      </c>
      <c r="D95">
        <v>5073</v>
      </c>
    </row>
    <row r="96" spans="1:4" x14ac:dyDescent="0.45">
      <c r="A96" t="s">
        <v>29</v>
      </c>
      <c r="B96" t="s">
        <v>574</v>
      </c>
      <c r="C96" t="s">
        <v>577</v>
      </c>
      <c r="D96">
        <v>5133</v>
      </c>
    </row>
    <row r="97" spans="1:4" x14ac:dyDescent="0.45">
      <c r="A97" t="s">
        <v>202</v>
      </c>
      <c r="B97" t="s">
        <v>574</v>
      </c>
      <c r="C97" t="s">
        <v>577</v>
      </c>
      <c r="D97">
        <v>5140</v>
      </c>
    </row>
    <row r="98" spans="1:4" x14ac:dyDescent="0.45">
      <c r="A98" t="s">
        <v>38</v>
      </c>
      <c r="B98" t="s">
        <v>574</v>
      </c>
      <c r="C98" t="s">
        <v>577</v>
      </c>
      <c r="D98">
        <v>5144</v>
      </c>
    </row>
    <row r="99" spans="1:4" x14ac:dyDescent="0.45">
      <c r="A99" t="s">
        <v>207</v>
      </c>
      <c r="B99" t="s">
        <v>574</v>
      </c>
      <c r="C99" t="s">
        <v>577</v>
      </c>
      <c r="D99">
        <v>5146</v>
      </c>
    </row>
    <row r="100" spans="1:4" x14ac:dyDescent="0.45">
      <c r="A100" t="s">
        <v>218</v>
      </c>
      <c r="B100" t="s">
        <v>574</v>
      </c>
      <c r="C100" t="s">
        <v>577</v>
      </c>
      <c r="D100">
        <v>5149</v>
      </c>
    </row>
    <row r="101" spans="1:4" x14ac:dyDescent="0.45">
      <c r="A101" t="s">
        <v>235</v>
      </c>
      <c r="B101" t="s">
        <v>578</v>
      </c>
      <c r="C101" t="s">
        <v>582</v>
      </c>
      <c r="D101">
        <v>5209</v>
      </c>
    </row>
    <row r="102" spans="1:4" x14ac:dyDescent="0.45">
      <c r="A102" t="s">
        <v>31</v>
      </c>
      <c r="B102" t="s">
        <v>578</v>
      </c>
      <c r="C102" t="s">
        <v>54</v>
      </c>
      <c r="D102">
        <v>5320</v>
      </c>
    </row>
    <row r="103" spans="1:4" x14ac:dyDescent="0.45">
      <c r="A103" t="s">
        <v>62</v>
      </c>
      <c r="B103" t="s">
        <v>578</v>
      </c>
      <c r="C103" t="s">
        <v>54</v>
      </c>
      <c r="D103">
        <v>5399</v>
      </c>
    </row>
    <row r="104" spans="1:4" x14ac:dyDescent="0.45">
      <c r="A104" t="s">
        <v>201</v>
      </c>
      <c r="B104" t="s">
        <v>574</v>
      </c>
      <c r="C104" t="s">
        <v>576</v>
      </c>
      <c r="D104">
        <v>5453</v>
      </c>
    </row>
    <row r="105" spans="1:4" x14ac:dyDescent="0.45">
      <c r="A105" t="s">
        <v>17</v>
      </c>
      <c r="B105" t="s">
        <v>574</v>
      </c>
      <c r="C105" t="s">
        <v>575</v>
      </c>
      <c r="D105">
        <v>54692</v>
      </c>
    </row>
    <row r="106" spans="1:4" x14ac:dyDescent="0.45">
      <c r="A106" t="s">
        <v>21</v>
      </c>
      <c r="B106" t="s">
        <v>574</v>
      </c>
      <c r="C106" t="s">
        <v>584</v>
      </c>
      <c r="D106">
        <v>5475</v>
      </c>
    </row>
    <row r="107" spans="1:4" x14ac:dyDescent="0.45">
      <c r="A107" t="s">
        <v>7</v>
      </c>
      <c r="B107" t="s">
        <v>574</v>
      </c>
      <c r="C107" t="s">
        <v>576</v>
      </c>
      <c r="D107">
        <v>5498</v>
      </c>
    </row>
    <row r="108" spans="1:4" x14ac:dyDescent="0.45">
      <c r="A108" t="s">
        <v>205</v>
      </c>
      <c r="B108" t="s">
        <v>574</v>
      </c>
      <c r="C108" t="s">
        <v>577</v>
      </c>
      <c r="D108">
        <v>5506</v>
      </c>
    </row>
    <row r="109" spans="1:4" x14ac:dyDescent="0.45">
      <c r="A109" t="s">
        <v>247</v>
      </c>
      <c r="B109" t="s">
        <v>574</v>
      </c>
      <c r="C109" t="s">
        <v>577</v>
      </c>
      <c r="D109">
        <v>5529</v>
      </c>
    </row>
    <row r="110" spans="1:4" x14ac:dyDescent="0.45">
      <c r="A110" t="s">
        <v>14</v>
      </c>
      <c r="B110" t="s">
        <v>578</v>
      </c>
      <c r="C110" t="s">
        <v>54</v>
      </c>
      <c r="D110">
        <v>55336</v>
      </c>
    </row>
    <row r="111" spans="1:4" x14ac:dyDescent="0.45">
      <c r="A111" t="s">
        <v>191</v>
      </c>
      <c r="B111" t="s">
        <v>574</v>
      </c>
      <c r="C111" t="s">
        <v>577</v>
      </c>
      <c r="D111">
        <v>5543</v>
      </c>
    </row>
    <row r="112" spans="1:4" x14ac:dyDescent="0.45">
      <c r="A112" t="s">
        <v>248</v>
      </c>
      <c r="B112" t="s">
        <v>574</v>
      </c>
      <c r="C112" t="s">
        <v>577</v>
      </c>
      <c r="D112">
        <v>561972</v>
      </c>
    </row>
    <row r="113" spans="1:4" x14ac:dyDescent="0.45">
      <c r="A113" t="s">
        <v>233</v>
      </c>
      <c r="B113" t="s">
        <v>574</v>
      </c>
      <c r="C113" t="s">
        <v>577</v>
      </c>
      <c r="D113">
        <v>573972</v>
      </c>
    </row>
    <row r="114" spans="1:4" x14ac:dyDescent="0.45">
      <c r="A114" t="s">
        <v>49</v>
      </c>
      <c r="B114" t="s">
        <v>574</v>
      </c>
      <c r="C114" t="s">
        <v>576</v>
      </c>
      <c r="D114">
        <v>58127</v>
      </c>
    </row>
    <row r="115" spans="1:4" x14ac:dyDescent="0.45">
      <c r="A115" t="s">
        <v>22</v>
      </c>
      <c r="B115" t="s">
        <v>574</v>
      </c>
      <c r="C115" t="s">
        <v>584</v>
      </c>
      <c r="D115">
        <v>599737</v>
      </c>
    </row>
    <row r="116" spans="1:4" x14ac:dyDescent="0.45">
      <c r="A116" t="s">
        <v>5</v>
      </c>
      <c r="B116" t="s">
        <v>574</v>
      </c>
      <c r="C116" t="s">
        <v>577</v>
      </c>
      <c r="D116">
        <v>63205</v>
      </c>
    </row>
    <row r="117" spans="1:4" x14ac:dyDescent="0.45">
      <c r="A117" t="s">
        <v>226</v>
      </c>
      <c r="B117" t="s">
        <v>586</v>
      </c>
      <c r="C117" t="s">
        <v>589</v>
      </c>
      <c r="D117">
        <v>64561</v>
      </c>
    </row>
    <row r="118" spans="1:4" x14ac:dyDescent="0.45">
      <c r="A118" t="s">
        <v>13</v>
      </c>
      <c r="B118" t="s">
        <v>586</v>
      </c>
      <c r="C118" t="s">
        <v>587</v>
      </c>
      <c r="D118">
        <v>64644</v>
      </c>
    </row>
    <row r="119" spans="1:4" x14ac:dyDescent="0.45">
      <c r="A119" t="s">
        <v>18</v>
      </c>
      <c r="B119" t="s">
        <v>574</v>
      </c>
      <c r="C119" t="s">
        <v>575</v>
      </c>
      <c r="D119">
        <v>66517</v>
      </c>
    </row>
    <row r="120" spans="1:4" x14ac:dyDescent="0.45">
      <c r="A120" t="s">
        <v>16</v>
      </c>
      <c r="B120" t="s">
        <v>574</v>
      </c>
      <c r="C120" t="s">
        <v>576</v>
      </c>
      <c r="D120">
        <v>707628</v>
      </c>
    </row>
    <row r="121" spans="1:4" x14ac:dyDescent="0.45">
      <c r="A121" t="s">
        <v>199</v>
      </c>
      <c r="B121" t="s">
        <v>578</v>
      </c>
      <c r="C121" t="s">
        <v>54</v>
      </c>
      <c r="D121">
        <v>71729</v>
      </c>
    </row>
    <row r="122" spans="1:4" x14ac:dyDescent="0.45">
      <c r="A122" t="s">
        <v>244</v>
      </c>
      <c r="B122" t="s">
        <v>574</v>
      </c>
      <c r="C122" t="s">
        <v>576</v>
      </c>
      <c r="D122">
        <v>718335</v>
      </c>
    </row>
    <row r="123" spans="1:4" x14ac:dyDescent="0.45">
      <c r="A123" t="s">
        <v>240</v>
      </c>
      <c r="B123" t="s">
        <v>578</v>
      </c>
      <c r="C123" t="s">
        <v>54</v>
      </c>
      <c r="D123">
        <v>71935</v>
      </c>
    </row>
    <row r="124" spans="1:4" x14ac:dyDescent="0.45">
      <c r="A124" t="s">
        <v>210</v>
      </c>
      <c r="B124" t="s">
        <v>574</v>
      </c>
      <c r="C124" t="s">
        <v>577</v>
      </c>
      <c r="D124">
        <v>743111</v>
      </c>
    </row>
    <row r="125" spans="1:4" x14ac:dyDescent="0.45">
      <c r="A125" t="s">
        <v>61</v>
      </c>
      <c r="B125" t="s">
        <v>574</v>
      </c>
      <c r="C125" t="s">
        <v>577</v>
      </c>
      <c r="D125">
        <v>74721</v>
      </c>
    </row>
    <row r="126" spans="1:4" x14ac:dyDescent="0.45">
      <c r="A126" t="s">
        <v>243</v>
      </c>
      <c r="B126" t="s">
        <v>574</v>
      </c>
      <c r="C126" t="s">
        <v>583</v>
      </c>
      <c r="D126">
        <v>74855</v>
      </c>
    </row>
    <row r="127" spans="1:4" x14ac:dyDescent="0.45">
      <c r="A127" t="s">
        <v>242</v>
      </c>
      <c r="B127" t="s">
        <v>574</v>
      </c>
      <c r="C127" t="s">
        <v>576</v>
      </c>
      <c r="D127">
        <v>749461</v>
      </c>
    </row>
    <row r="128" spans="1:4" x14ac:dyDescent="0.45">
      <c r="A128" t="s">
        <v>68</v>
      </c>
      <c r="B128" t="s">
        <v>574</v>
      </c>
      <c r="C128" t="s">
        <v>576</v>
      </c>
      <c r="D128">
        <v>749880</v>
      </c>
    </row>
    <row r="129" spans="1:4" x14ac:dyDescent="0.45">
      <c r="A129" t="s">
        <v>33</v>
      </c>
      <c r="B129" t="s">
        <v>574</v>
      </c>
      <c r="C129" t="s">
        <v>575</v>
      </c>
      <c r="D129">
        <v>75374</v>
      </c>
    </row>
    <row r="130" spans="1:4" x14ac:dyDescent="0.45">
      <c r="A130" t="s">
        <v>222</v>
      </c>
      <c r="B130" t="s">
        <v>574</v>
      </c>
      <c r="C130" t="s">
        <v>575</v>
      </c>
      <c r="D130">
        <v>78156</v>
      </c>
    </row>
    <row r="131" spans="1:4" x14ac:dyDescent="0.45">
      <c r="A131" t="s">
        <v>196</v>
      </c>
      <c r="B131" t="s">
        <v>574</v>
      </c>
      <c r="C131" t="s">
        <v>577</v>
      </c>
      <c r="D131">
        <v>79808</v>
      </c>
    </row>
    <row r="132" spans="1:4" x14ac:dyDescent="0.45">
      <c r="A132" t="s">
        <v>20</v>
      </c>
      <c r="B132" t="s">
        <v>578</v>
      </c>
      <c r="C132" t="s">
        <v>54</v>
      </c>
      <c r="D132">
        <v>83235</v>
      </c>
    </row>
    <row r="133" spans="1:4" x14ac:dyDescent="0.45">
      <c r="A133" t="s">
        <v>3</v>
      </c>
      <c r="B133" t="s">
        <v>574</v>
      </c>
      <c r="C133" t="s">
        <v>576</v>
      </c>
      <c r="D133">
        <v>85947</v>
      </c>
    </row>
    <row r="134" spans="1:4" x14ac:dyDescent="0.45">
      <c r="A134" t="s">
        <v>11</v>
      </c>
      <c r="B134" t="s">
        <v>574</v>
      </c>
      <c r="C134" t="s">
        <v>577</v>
      </c>
      <c r="D134">
        <v>92898</v>
      </c>
    </row>
    <row r="135" spans="1:4" x14ac:dyDescent="0.45">
      <c r="A135" t="s">
        <v>50</v>
      </c>
      <c r="B135" t="s">
        <v>574</v>
      </c>
      <c r="C135" t="s">
        <v>575</v>
      </c>
      <c r="D135">
        <v>931582</v>
      </c>
    </row>
    <row r="136" spans="1:4" x14ac:dyDescent="0.45">
      <c r="A136" t="s">
        <v>36</v>
      </c>
      <c r="B136" t="s">
        <v>574</v>
      </c>
      <c r="C136" t="s">
        <v>576</v>
      </c>
      <c r="D136">
        <v>93481</v>
      </c>
    </row>
    <row r="137" spans="1:4" x14ac:dyDescent="0.45">
      <c r="A137" t="s">
        <v>200</v>
      </c>
      <c r="B137" t="s">
        <v>574</v>
      </c>
      <c r="C137" t="s">
        <v>583</v>
      </c>
      <c r="D137">
        <v>96583</v>
      </c>
    </row>
    <row r="138" spans="1:4" x14ac:dyDescent="0.45">
      <c r="A138" t="s">
        <v>193</v>
      </c>
      <c r="B138" t="s">
        <v>574</v>
      </c>
      <c r="C138" t="s">
        <v>576</v>
      </c>
      <c r="D138">
        <v>97971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AEDA-0E2D-4725-AE84-E31E059DF76F}">
  <dimension ref="A1:G15"/>
  <sheetViews>
    <sheetView workbookViewId="0">
      <selection activeCell="G12" sqref="G12"/>
    </sheetView>
  </sheetViews>
  <sheetFormatPr defaultRowHeight="14.25" x14ac:dyDescent="0.45"/>
  <sheetData>
    <row r="1" spans="1:7" x14ac:dyDescent="0.45">
      <c r="A1" t="s">
        <v>581</v>
      </c>
      <c r="G1" t="s">
        <v>594</v>
      </c>
    </row>
    <row r="2" spans="1:7" x14ac:dyDescent="0.45">
      <c r="A2" t="s">
        <v>577</v>
      </c>
      <c r="G2" t="s">
        <v>577</v>
      </c>
    </row>
    <row r="3" spans="1:7" x14ac:dyDescent="0.45">
      <c r="A3" t="s">
        <v>54</v>
      </c>
      <c r="G3" t="s">
        <v>581</v>
      </c>
    </row>
    <row r="4" spans="1:7" x14ac:dyDescent="0.45">
      <c r="A4" t="s">
        <v>576</v>
      </c>
      <c r="G4" t="s">
        <v>583</v>
      </c>
    </row>
    <row r="5" spans="1:7" x14ac:dyDescent="0.45">
      <c r="A5" t="s">
        <v>580</v>
      </c>
      <c r="G5" t="s">
        <v>587</v>
      </c>
    </row>
    <row r="6" spans="1:7" x14ac:dyDescent="0.45">
      <c r="A6" t="s">
        <v>587</v>
      </c>
      <c r="G6" t="s">
        <v>576</v>
      </c>
    </row>
    <row r="7" spans="1:7" x14ac:dyDescent="0.45">
      <c r="A7" t="s">
        <v>575</v>
      </c>
      <c r="G7" t="s">
        <v>595</v>
      </c>
    </row>
    <row r="8" spans="1:7" x14ac:dyDescent="0.45">
      <c r="A8" t="s">
        <v>584</v>
      </c>
      <c r="G8" t="s">
        <v>589</v>
      </c>
    </row>
    <row r="9" spans="1:7" x14ac:dyDescent="0.45">
      <c r="A9" t="s">
        <v>585</v>
      </c>
      <c r="G9" t="s">
        <v>582</v>
      </c>
    </row>
    <row r="10" spans="1:7" x14ac:dyDescent="0.45">
      <c r="A10" t="s">
        <v>593</v>
      </c>
      <c r="G10" t="s">
        <v>575</v>
      </c>
    </row>
    <row r="11" spans="1:7" x14ac:dyDescent="0.45">
      <c r="A11" t="s">
        <v>579</v>
      </c>
      <c r="G11" t="s">
        <v>54</v>
      </c>
    </row>
    <row r="12" spans="1:7" x14ac:dyDescent="0.45">
      <c r="A12" t="s">
        <v>583</v>
      </c>
      <c r="G12" t="s">
        <v>584</v>
      </c>
    </row>
    <row r="13" spans="1:7" x14ac:dyDescent="0.45">
      <c r="A13" t="s">
        <v>588</v>
      </c>
    </row>
    <row r="14" spans="1:7" x14ac:dyDescent="0.45">
      <c r="A14" t="s">
        <v>582</v>
      </c>
    </row>
    <row r="15" spans="1:7" x14ac:dyDescent="0.45">
      <c r="A1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wmf</vt:lpstr>
      <vt:lpstr>lichen</vt:lpstr>
      <vt:lpstr>lichen (2)</vt:lpstr>
      <vt:lpstr>iTOL</vt:lpstr>
      <vt:lpstr>Sheet4</vt:lpstr>
      <vt:lpstr>Sheet3</vt:lpstr>
      <vt:lpstr>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HOU</dc:creator>
  <cp:lastModifiedBy>Peng HOU</cp:lastModifiedBy>
  <dcterms:created xsi:type="dcterms:W3CDTF">2015-06-05T18:17:20Z</dcterms:created>
  <dcterms:modified xsi:type="dcterms:W3CDTF">2023-02-13T02:22:05Z</dcterms:modified>
</cp:coreProperties>
</file>