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\Documents\grad\Telling Stories with Data\portfolio\data\"/>
    </mc:Choice>
  </mc:AlternateContent>
  <xr:revisionPtr revIDLastSave="0" documentId="13_ncr:1_{0AF18032-ABE2-4B04-812D-32E2D7CB3D1C}" xr6:coauthVersionLast="47" xr6:coauthVersionMax="47" xr10:uidLastSave="{00000000-0000-0000-0000-000000000000}"/>
  <bookViews>
    <workbookView xWindow="-110" yWindow="-110" windowWidth="19420" windowHeight="11500" xr2:uid="{FFF94C63-14C5-4033-A5BA-DEE456281639}"/>
  </bookViews>
  <sheets>
    <sheet name="to_json" sheetId="2" r:id="rId1"/>
    <sheet name="Sheet4" sheetId="4" r:id="rId2"/>
    <sheet name="Sheet5" sheetId="5" r:id="rId3"/>
    <sheet name="Sheet1" sheetId="1" r:id="rId4"/>
    <sheet name="sampl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1" i="2" l="1"/>
  <c r="G601" i="2"/>
  <c r="H600" i="2"/>
  <c r="G600" i="2"/>
  <c r="H599" i="2"/>
  <c r="G599" i="2"/>
  <c r="H598" i="2"/>
  <c r="G598" i="2"/>
  <c r="H597" i="2"/>
  <c r="G597" i="2"/>
  <c r="H596" i="2"/>
  <c r="G596" i="2"/>
  <c r="H595" i="2"/>
  <c r="G595" i="2"/>
  <c r="H594" i="2"/>
  <c r="G594" i="2"/>
  <c r="H593" i="2"/>
  <c r="G593" i="2"/>
  <c r="H592" i="2"/>
  <c r="G592" i="2"/>
  <c r="H591" i="2"/>
  <c r="G591" i="2"/>
  <c r="H590" i="2"/>
  <c r="G59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3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</calcChain>
</file>

<file path=xl/sharedStrings.xml><?xml version="1.0" encoding="utf-8"?>
<sst xmlns="http://schemas.openxmlformats.org/spreadsheetml/2006/main" count="1438" uniqueCount="94">
  <si>
    <t>Geography, province of destination</t>
  </si>
  <si>
    <t>1971 / 1972</t>
  </si>
  <si>
    <t>1972 / 1973</t>
  </si>
  <si>
    <t>1973 / 1974</t>
  </si>
  <si>
    <t>1974 / 1975</t>
  </si>
  <si>
    <t>1975 / 1976</t>
  </si>
  <si>
    <t>1976 / 1977</t>
  </si>
  <si>
    <t>1977 / 1978</t>
  </si>
  <si>
    <t>1978 / 1979</t>
  </si>
  <si>
    <t>1979 / 1980</t>
  </si>
  <si>
    <t>1980 / 1981</t>
  </si>
  <si>
    <t>1981 / 1982</t>
  </si>
  <si>
    <t>1982 / 1983</t>
  </si>
  <si>
    <t>1983 / 1984</t>
  </si>
  <si>
    <t>1984 / 1985</t>
  </si>
  <si>
    <t>1985 / 1986</t>
  </si>
  <si>
    <t>1986 / 1987</t>
  </si>
  <si>
    <t>1987 / 1988</t>
  </si>
  <si>
    <t>1988 / 1989</t>
  </si>
  <si>
    <t>1989 / 1990</t>
  </si>
  <si>
    <t>1990 / 1991</t>
  </si>
  <si>
    <t>1991 / 1992</t>
  </si>
  <si>
    <t>1992 / 1993</t>
  </si>
  <si>
    <t>1993 / 1994</t>
  </si>
  <si>
    <t>1994 / 1995</t>
  </si>
  <si>
    <t>1995 / 1996</t>
  </si>
  <si>
    <t>1996 / 1997</t>
  </si>
  <si>
    <t>1997 / 1998</t>
  </si>
  <si>
    <t>1998 / 1999</t>
  </si>
  <si>
    <t>1999 / 2000</t>
  </si>
  <si>
    <t>2000 / 2001</t>
  </si>
  <si>
    <t>2001 / 2002</t>
  </si>
  <si>
    <t>2002 / 2003</t>
  </si>
  <si>
    <t>2003 / 2004</t>
  </si>
  <si>
    <t>2004 / 2005</t>
  </si>
  <si>
    <t>2005 / 2006</t>
  </si>
  <si>
    <t>2006 / 2007</t>
  </si>
  <si>
    <t>2007 / 2008</t>
  </si>
  <si>
    <t>2008 / 2009</t>
  </si>
  <si>
    <t>2009 / 2010</t>
  </si>
  <si>
    <t>2010 / 2011</t>
  </si>
  <si>
    <t>2011 / 2012</t>
  </si>
  <si>
    <t>2012 / 2013</t>
  </si>
  <si>
    <t>2013 / 2014</t>
  </si>
  <si>
    <t>2014 / 2015</t>
  </si>
  <si>
    <t>2015 / 2016</t>
  </si>
  <si>
    <t>2016 / 2017</t>
  </si>
  <si>
    <t>2017 / 2018</t>
  </si>
  <si>
    <t>2018 / 2019</t>
  </si>
  <si>
    <t>2019 / 2020</t>
  </si>
  <si>
    <t>2020 / 2021</t>
  </si>
  <si>
    <t>Newfoundland and Labrador, province of destination</t>
  </si>
  <si>
    <t>..</t>
  </si>
  <si>
    <t>Prince Edward Island, province of destination</t>
  </si>
  <si>
    <t>Nova Scotia, province of destination</t>
  </si>
  <si>
    <t>New Brunswick, province of destination</t>
  </si>
  <si>
    <t>Quebec, province of destination</t>
  </si>
  <si>
    <t>Ontario, province of destination</t>
  </si>
  <si>
    <t>Manitoba, province of destination</t>
  </si>
  <si>
    <t>Saskatchewan, province of destination</t>
  </si>
  <si>
    <t>Alberta, province of destination</t>
  </si>
  <si>
    <t>British Columbia, province of destination</t>
  </si>
  <si>
    <t>Yukon, province of destination</t>
  </si>
  <si>
    <t>Northwest Territories, province of destination 6</t>
  </si>
  <si>
    <t>Nunavut, province of destination 6</t>
  </si>
  <si>
    <t>Year</t>
  </si>
  <si>
    <t>Destination Province</t>
  </si>
  <si>
    <t>Destination Latitude</t>
  </si>
  <si>
    <t>Destination Longitude</t>
  </si>
  <si>
    <t>Migrated Province</t>
  </si>
  <si>
    <t>Migrated Longitude</t>
  </si>
  <si>
    <t>Count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</si>
  <si>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</si>
  <si>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</si>
  <si>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</si>
  <si>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</si>
  <si>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</si>
  <si>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</si>
  <si>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</si>
  <si>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</si>
  <si>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</si>
  <si>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</si>
  <si>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</si>
  <si>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</si>
  <si>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Nunavut</t>
  </si>
  <si>
    <t>Number of Migrants</t>
  </si>
  <si>
    <t>ID</t>
  </si>
  <si>
    <t>migrated_at</t>
  </si>
  <si>
    <t>Migrated From</t>
  </si>
  <si>
    <t>From Latitude</t>
  </si>
  <si>
    <t>From Longitude</t>
  </si>
  <si>
    <t>Migrated To</t>
  </si>
  <si>
    <t>To Longitude</t>
  </si>
  <si>
    <t>To 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</si>
</sst>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2F6A-EE3D-4DDB-85D9-43B5BC03E3B4}">
  <dimension ref="A1:I601"/>
  <sheetViews>
    <sheetView tabSelected="1" topLeftCell="A581" workbookViewId="0">
      <selection activeCell="C587" sqref="C587"/>
    </sheetView>
  </sheetViews>
  <sheetFormatPr defaultRowHeight="14.5" x14ac:dyDescent="0.35"/>
  <cols>
    <col min="2" max="2" width="11.26953125" bestFit="1" customWidth="1"/>
    <col min="3" max="3" width="18.08984375" bestFit="1" customWidth="1"/>
    <col min="4" max="4" width="17.7265625" bestFit="1" customWidth="1"/>
    <col min="5" max="5" width="19.1796875" bestFit="1" customWidth="1"/>
    <col min="6" max="6" width="18.81640625" bestFit="1" customWidth="1"/>
    <col min="7" max="8" width="17.1796875" bestFit="1" customWidth="1"/>
    <col min="9" max="9" width="17.90625" bestFit="1" customWidth="1"/>
  </cols>
  <sheetData>
    <row r="1" spans="1:9" s="2" customFormat="1" x14ac:dyDescent="0.35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93</v>
      </c>
      <c r="H1" s="3" t="s">
        <v>92</v>
      </c>
      <c r="I1" s="4" t="s">
        <v>85</v>
      </c>
    </row>
    <row r="2" spans="1:9" x14ac:dyDescent="0.35">
      <c r="A2">
        <v>1</v>
      </c>
      <c r="B2" s="5">
        <v>25934</v>
      </c>
      <c r="C2" t="s">
        <v>72</v>
      </c>
      <c r="D2">
        <v>48.606499999999997</v>
      </c>
      <c r="E2">
        <v>-56.332999999999998</v>
      </c>
      <c r="F2" t="s">
        <v>73</v>
      </c>
      <c r="G2">
        <f>VLOOKUP(F2,Sheet5!$A$1:$C$13, 2, FALSE)</f>
        <v>46.25</v>
      </c>
      <c r="H2">
        <f>VLOOKUP(F2,Sheet5!$A$1:$C$13, 3, FALSE)</f>
        <v>-63</v>
      </c>
      <c r="I2">
        <v>141</v>
      </c>
    </row>
    <row r="3" spans="1:9" x14ac:dyDescent="0.35">
      <c r="A3">
        <v>2</v>
      </c>
      <c r="B3" s="5">
        <v>25934</v>
      </c>
      <c r="C3" t="s">
        <v>72</v>
      </c>
      <c r="D3">
        <v>48.606499999999997</v>
      </c>
      <c r="E3">
        <v>-56.332999999999998</v>
      </c>
      <c r="F3" t="s">
        <v>74</v>
      </c>
      <c r="G3">
        <f>VLOOKUP(F3,Sheet5!$A$1:$C$13, 2, FALSE)</f>
        <v>45</v>
      </c>
      <c r="H3">
        <f>VLOOKUP(F3,Sheet5!$A$1:$C$13, 3, FALSE)</f>
        <v>-63</v>
      </c>
      <c r="I3">
        <v>1451</v>
      </c>
    </row>
    <row r="4" spans="1:9" x14ac:dyDescent="0.35">
      <c r="A4">
        <v>3</v>
      </c>
      <c r="B4" s="5">
        <v>25934</v>
      </c>
      <c r="C4" t="s">
        <v>72</v>
      </c>
      <c r="D4">
        <v>48.606499999999997</v>
      </c>
      <c r="E4">
        <v>-56.332999999999998</v>
      </c>
      <c r="F4" t="s">
        <v>75</v>
      </c>
      <c r="G4">
        <f>VLOOKUP(F4,Sheet5!$A$1:$C$13, 2, FALSE)</f>
        <v>46.498390000000001</v>
      </c>
      <c r="H4">
        <f>VLOOKUP(F4,Sheet5!$A$1:$C$13, 3, FALSE)</f>
        <v>-66.159667999999996</v>
      </c>
      <c r="I4">
        <v>1042</v>
      </c>
    </row>
    <row r="5" spans="1:9" x14ac:dyDescent="0.35">
      <c r="A5">
        <v>4</v>
      </c>
      <c r="B5" s="5">
        <v>25934</v>
      </c>
      <c r="C5" t="s">
        <v>72</v>
      </c>
      <c r="D5">
        <v>48.606499999999997</v>
      </c>
      <c r="E5">
        <v>-56.332999999999998</v>
      </c>
      <c r="F5" t="s">
        <v>76</v>
      </c>
      <c r="G5">
        <f>VLOOKUP(F5,Sheet5!$A$1:$C$13, 2, FALSE)</f>
        <v>53</v>
      </c>
      <c r="H5">
        <f>VLOOKUP(F5,Sheet5!$A$1:$C$13, 3, FALSE)</f>
        <v>-70</v>
      </c>
      <c r="I5">
        <v>1104</v>
      </c>
    </row>
    <row r="6" spans="1:9" x14ac:dyDescent="0.35">
      <c r="A6">
        <v>5</v>
      </c>
      <c r="B6" s="5">
        <v>25934</v>
      </c>
      <c r="C6" t="s">
        <v>72</v>
      </c>
      <c r="D6">
        <v>48.606499999999997</v>
      </c>
      <c r="E6">
        <v>-56.332999999999998</v>
      </c>
      <c r="F6" t="s">
        <v>77</v>
      </c>
      <c r="G6">
        <f>VLOOKUP(F6,Sheet5!$A$1:$C$13, 2, FALSE)</f>
        <v>50</v>
      </c>
      <c r="H6">
        <f>VLOOKUP(F6,Sheet5!$A$1:$C$13, 3, FALSE)</f>
        <v>-85</v>
      </c>
      <c r="I6">
        <v>6733</v>
      </c>
    </row>
    <row r="7" spans="1:9" x14ac:dyDescent="0.35">
      <c r="A7">
        <v>6</v>
      </c>
      <c r="B7" s="5">
        <v>25934</v>
      </c>
      <c r="C7" t="s">
        <v>72</v>
      </c>
      <c r="D7">
        <v>48.606499999999997</v>
      </c>
      <c r="E7">
        <v>-56.332999999999998</v>
      </c>
      <c r="F7" t="s">
        <v>78</v>
      </c>
      <c r="G7">
        <f>VLOOKUP(F7,Sheet5!$A$1:$C$13, 2, FALSE)</f>
        <v>56.415210999999999</v>
      </c>
      <c r="H7">
        <f>VLOOKUP(F7,Sheet5!$A$1:$C$13, 3, FALSE)</f>
        <v>-98.739075</v>
      </c>
      <c r="I7">
        <v>154</v>
      </c>
    </row>
    <row r="8" spans="1:9" x14ac:dyDescent="0.35">
      <c r="A8">
        <v>7</v>
      </c>
      <c r="B8" s="5">
        <v>25934</v>
      </c>
      <c r="C8" t="s">
        <v>72</v>
      </c>
      <c r="D8">
        <v>48.606499999999997</v>
      </c>
      <c r="E8">
        <v>-56.332999999999998</v>
      </c>
      <c r="F8" t="s">
        <v>79</v>
      </c>
      <c r="G8">
        <f>VLOOKUP(F8,Sheet5!$A$1:$C$13, 2, FALSE)</f>
        <v>55</v>
      </c>
      <c r="H8">
        <f>VLOOKUP(F8,Sheet5!$A$1:$C$13, 3, FALSE)</f>
        <v>-106</v>
      </c>
      <c r="I8">
        <v>78</v>
      </c>
    </row>
    <row r="9" spans="1:9" x14ac:dyDescent="0.35">
      <c r="A9">
        <v>8</v>
      </c>
      <c r="B9" s="5">
        <v>25934</v>
      </c>
      <c r="C9" t="s">
        <v>72</v>
      </c>
      <c r="D9">
        <v>48.606499999999997</v>
      </c>
      <c r="E9">
        <v>-56.332999999999998</v>
      </c>
      <c r="F9" t="s">
        <v>80</v>
      </c>
      <c r="G9">
        <f>VLOOKUP(F9,Sheet5!$A$1:$C$13, 2, FALSE)</f>
        <v>55</v>
      </c>
      <c r="H9">
        <f>VLOOKUP(F9,Sheet5!$A$1:$C$13, 3, FALSE)</f>
        <v>-115</v>
      </c>
      <c r="I9">
        <v>323</v>
      </c>
    </row>
    <row r="10" spans="1:9" x14ac:dyDescent="0.35">
      <c r="A10">
        <v>9</v>
      </c>
      <c r="B10" s="5">
        <v>25934</v>
      </c>
      <c r="C10" t="s">
        <v>72</v>
      </c>
      <c r="D10">
        <v>48.606499999999997</v>
      </c>
      <c r="E10">
        <v>-56.332999999999998</v>
      </c>
      <c r="F10" t="s">
        <v>81</v>
      </c>
      <c r="G10">
        <f>VLOOKUP(F10,Sheet5!$A$1:$C$13, 2, FALSE)</f>
        <v>53.726669000000001</v>
      </c>
      <c r="H10">
        <f>VLOOKUP(F10,Sheet5!$A$1:$C$13, 3, FALSE)</f>
        <v>-127.647621</v>
      </c>
      <c r="I10">
        <v>465</v>
      </c>
    </row>
    <row r="11" spans="1:9" x14ac:dyDescent="0.35">
      <c r="A11">
        <v>10</v>
      </c>
      <c r="B11" s="5">
        <v>25934</v>
      </c>
      <c r="C11" t="s">
        <v>72</v>
      </c>
      <c r="D11">
        <v>48.606499999999997</v>
      </c>
      <c r="E11">
        <v>-56.332999999999998</v>
      </c>
      <c r="F11" t="s">
        <v>82</v>
      </c>
      <c r="G11">
        <f>VLOOKUP(F11,Sheet5!$A$1:$C$13, 2, FALSE)</f>
        <v>64</v>
      </c>
      <c r="H11">
        <f>VLOOKUP(F11,Sheet5!$A$1:$C$13, 3, FALSE)</f>
        <v>-135</v>
      </c>
      <c r="I11">
        <v>15</v>
      </c>
    </row>
    <row r="12" spans="1:9" x14ac:dyDescent="0.35">
      <c r="A12">
        <v>11</v>
      </c>
      <c r="B12" s="5">
        <v>25934</v>
      </c>
      <c r="C12" t="s">
        <v>72</v>
      </c>
      <c r="D12">
        <v>48.606499999999997</v>
      </c>
      <c r="E12">
        <v>-56.332999999999998</v>
      </c>
      <c r="F12" t="s">
        <v>83</v>
      </c>
      <c r="G12">
        <f>VLOOKUP(F12,Sheet5!$A$1:$C$13, 2, FALSE)</f>
        <v>62</v>
      </c>
      <c r="H12">
        <f>VLOOKUP(F12,Sheet5!$A$1:$C$13, 3, FALSE)</f>
        <v>-114</v>
      </c>
    </row>
    <row r="13" spans="1:9" x14ac:dyDescent="0.35">
      <c r="A13">
        <v>12</v>
      </c>
      <c r="B13" s="5">
        <v>25934</v>
      </c>
      <c r="C13" t="s">
        <v>72</v>
      </c>
      <c r="D13">
        <v>48.606499999999997</v>
      </c>
      <c r="E13">
        <v>-56.332999999999998</v>
      </c>
      <c r="F13" t="s">
        <v>84</v>
      </c>
      <c r="G13">
        <f>VLOOKUP(F13,Sheet5!$A$1:$C$13, 2, FALSE)</f>
        <v>70</v>
      </c>
      <c r="H13">
        <f>VLOOKUP(F13,Sheet5!$A$1:$C$13, 3, FALSE)</f>
        <v>-83</v>
      </c>
    </row>
    <row r="14" spans="1:9" x14ac:dyDescent="0.35">
      <c r="A14">
        <v>13</v>
      </c>
      <c r="B14" s="5">
        <v>26299</v>
      </c>
      <c r="C14" t="s">
        <v>72</v>
      </c>
      <c r="D14">
        <v>48.606499999999997</v>
      </c>
      <c r="E14">
        <v>-56.332999999999998</v>
      </c>
      <c r="F14" t="s">
        <v>73</v>
      </c>
      <c r="G14">
        <f>VLOOKUP(F14,Sheet5!$A$1:$C$13, 2, FALSE)</f>
        <v>46.25</v>
      </c>
      <c r="H14">
        <f>VLOOKUP(F14,Sheet5!$A$1:$C$13, 3, FALSE)</f>
        <v>-63</v>
      </c>
      <c r="I14">
        <v>172</v>
      </c>
    </row>
    <row r="15" spans="1:9" x14ac:dyDescent="0.35">
      <c r="A15">
        <v>14</v>
      </c>
      <c r="B15" s="5">
        <v>26299</v>
      </c>
      <c r="C15" t="s">
        <v>72</v>
      </c>
      <c r="D15">
        <v>48.606499999999997</v>
      </c>
      <c r="E15">
        <v>-56.332999999999998</v>
      </c>
      <c r="F15" t="s">
        <v>74</v>
      </c>
      <c r="G15">
        <f>VLOOKUP(F15,Sheet5!$A$1:$C$13, 2, FALSE)</f>
        <v>45</v>
      </c>
      <c r="H15">
        <f>VLOOKUP(F15,Sheet5!$A$1:$C$13, 3, FALSE)</f>
        <v>-63</v>
      </c>
      <c r="I15">
        <v>1999</v>
      </c>
    </row>
    <row r="16" spans="1:9" x14ac:dyDescent="0.35">
      <c r="A16">
        <v>15</v>
      </c>
      <c r="B16" s="5">
        <v>26299</v>
      </c>
      <c r="C16" t="s">
        <v>72</v>
      </c>
      <c r="D16">
        <v>48.606499999999997</v>
      </c>
      <c r="E16">
        <v>-56.332999999999998</v>
      </c>
      <c r="F16" t="s">
        <v>75</v>
      </c>
      <c r="G16">
        <f>VLOOKUP(F16,Sheet5!$A$1:$C$13, 2, FALSE)</f>
        <v>46.498390000000001</v>
      </c>
      <c r="H16">
        <f>VLOOKUP(F16,Sheet5!$A$1:$C$13, 3, FALSE)</f>
        <v>-66.159667999999996</v>
      </c>
      <c r="I16">
        <v>1026</v>
      </c>
    </row>
    <row r="17" spans="1:9" x14ac:dyDescent="0.35">
      <c r="A17">
        <v>16</v>
      </c>
      <c r="B17" s="5">
        <v>26299</v>
      </c>
      <c r="C17" t="s">
        <v>72</v>
      </c>
      <c r="D17">
        <v>48.606499999999997</v>
      </c>
      <c r="E17">
        <v>-56.332999999999998</v>
      </c>
      <c r="F17" t="s">
        <v>76</v>
      </c>
      <c r="G17">
        <f>VLOOKUP(F17,Sheet5!$A$1:$C$13, 2, FALSE)</f>
        <v>53</v>
      </c>
      <c r="H17">
        <f>VLOOKUP(F17,Sheet5!$A$1:$C$13, 3, FALSE)</f>
        <v>-70</v>
      </c>
      <c r="I17">
        <v>1204</v>
      </c>
    </row>
    <row r="18" spans="1:9" x14ac:dyDescent="0.35">
      <c r="A18">
        <v>17</v>
      </c>
      <c r="B18" s="5">
        <v>26299</v>
      </c>
      <c r="C18" t="s">
        <v>72</v>
      </c>
      <c r="D18">
        <v>48.606499999999997</v>
      </c>
      <c r="E18">
        <v>-56.332999999999998</v>
      </c>
      <c r="F18" t="s">
        <v>77</v>
      </c>
      <c r="G18">
        <f>VLOOKUP(F18,Sheet5!$A$1:$C$13, 2, FALSE)</f>
        <v>50</v>
      </c>
      <c r="H18">
        <f>VLOOKUP(F18,Sheet5!$A$1:$C$13, 3, FALSE)</f>
        <v>-85</v>
      </c>
      <c r="I18">
        <v>6541</v>
      </c>
    </row>
    <row r="19" spans="1:9" x14ac:dyDescent="0.35">
      <c r="A19">
        <v>18</v>
      </c>
      <c r="B19" s="5">
        <v>26299</v>
      </c>
      <c r="C19" t="s">
        <v>72</v>
      </c>
      <c r="D19">
        <v>48.606499999999997</v>
      </c>
      <c r="E19">
        <v>-56.332999999999998</v>
      </c>
      <c r="F19" t="s">
        <v>78</v>
      </c>
      <c r="G19">
        <f>VLOOKUP(F19,Sheet5!$A$1:$C$13, 2, FALSE)</f>
        <v>56.415210999999999</v>
      </c>
      <c r="H19">
        <f>VLOOKUP(F19,Sheet5!$A$1:$C$13, 3, FALSE)</f>
        <v>-98.739075</v>
      </c>
      <c r="I19">
        <v>350</v>
      </c>
    </row>
    <row r="20" spans="1:9" x14ac:dyDescent="0.35">
      <c r="A20">
        <v>19</v>
      </c>
      <c r="B20" s="5">
        <v>26299</v>
      </c>
      <c r="C20" t="s">
        <v>72</v>
      </c>
      <c r="D20">
        <v>48.606499999999997</v>
      </c>
      <c r="E20">
        <v>-56.332999999999998</v>
      </c>
      <c r="F20" t="s">
        <v>79</v>
      </c>
      <c r="G20">
        <f>VLOOKUP(F20,Sheet5!$A$1:$C$13, 2, FALSE)</f>
        <v>55</v>
      </c>
      <c r="H20">
        <f>VLOOKUP(F20,Sheet5!$A$1:$C$13, 3, FALSE)</f>
        <v>-106</v>
      </c>
      <c r="I20">
        <v>118</v>
      </c>
    </row>
    <row r="21" spans="1:9" x14ac:dyDescent="0.35">
      <c r="A21">
        <v>20</v>
      </c>
      <c r="B21" s="5">
        <v>26299</v>
      </c>
      <c r="C21" t="s">
        <v>72</v>
      </c>
      <c r="D21">
        <v>48.606499999999997</v>
      </c>
      <c r="E21">
        <v>-56.332999999999998</v>
      </c>
      <c r="F21" t="s">
        <v>80</v>
      </c>
      <c r="G21">
        <f>VLOOKUP(F21,Sheet5!$A$1:$C$13, 2, FALSE)</f>
        <v>55</v>
      </c>
      <c r="H21">
        <f>VLOOKUP(F21,Sheet5!$A$1:$C$13, 3, FALSE)</f>
        <v>-115</v>
      </c>
      <c r="I21">
        <v>353</v>
      </c>
    </row>
    <row r="22" spans="1:9" x14ac:dyDescent="0.35">
      <c r="A22">
        <v>21</v>
      </c>
      <c r="B22" s="5">
        <v>26299</v>
      </c>
      <c r="C22" t="s">
        <v>72</v>
      </c>
      <c r="D22">
        <v>48.606499999999997</v>
      </c>
      <c r="E22">
        <v>-56.332999999999998</v>
      </c>
      <c r="F22" t="s">
        <v>81</v>
      </c>
      <c r="G22">
        <f>VLOOKUP(F22,Sheet5!$A$1:$C$13, 2, FALSE)</f>
        <v>53.726669000000001</v>
      </c>
      <c r="H22">
        <f>VLOOKUP(F22,Sheet5!$A$1:$C$13, 3, FALSE)</f>
        <v>-127.647621</v>
      </c>
      <c r="I22">
        <v>605</v>
      </c>
    </row>
    <row r="23" spans="1:9" x14ac:dyDescent="0.35">
      <c r="A23">
        <v>22</v>
      </c>
      <c r="B23" s="5">
        <v>26299</v>
      </c>
      <c r="C23" t="s">
        <v>72</v>
      </c>
      <c r="D23">
        <v>48.606499999999997</v>
      </c>
      <c r="E23">
        <v>-56.332999999999998</v>
      </c>
      <c r="F23" t="s">
        <v>82</v>
      </c>
      <c r="G23">
        <f>VLOOKUP(F23,Sheet5!$A$1:$C$13, 2, FALSE)</f>
        <v>64</v>
      </c>
      <c r="H23">
        <f>VLOOKUP(F23,Sheet5!$A$1:$C$13, 3, FALSE)</f>
        <v>-135</v>
      </c>
      <c r="I23">
        <v>91</v>
      </c>
    </row>
    <row r="24" spans="1:9" x14ac:dyDescent="0.35">
      <c r="A24">
        <v>23</v>
      </c>
      <c r="B24" s="5">
        <v>26299</v>
      </c>
      <c r="C24" t="s">
        <v>72</v>
      </c>
      <c r="D24">
        <v>48.606499999999997</v>
      </c>
      <c r="E24">
        <v>-56.332999999999998</v>
      </c>
      <c r="F24" t="s">
        <v>83</v>
      </c>
      <c r="G24">
        <f>VLOOKUP(F24,Sheet5!$A$1:$C$13, 2, FALSE)</f>
        <v>62</v>
      </c>
      <c r="H24">
        <f>VLOOKUP(F24,Sheet5!$A$1:$C$13, 3, FALSE)</f>
        <v>-114</v>
      </c>
    </row>
    <row r="25" spans="1:9" x14ac:dyDescent="0.35">
      <c r="A25">
        <v>24</v>
      </c>
      <c r="B25" s="5">
        <v>26299</v>
      </c>
      <c r="C25" t="s">
        <v>72</v>
      </c>
      <c r="D25">
        <v>48.606499999999997</v>
      </c>
      <c r="E25">
        <v>-56.332999999999998</v>
      </c>
      <c r="F25" t="s">
        <v>84</v>
      </c>
      <c r="G25">
        <f>VLOOKUP(F25,Sheet5!$A$1:$C$13, 2, FALSE)</f>
        <v>70</v>
      </c>
      <c r="H25">
        <f>VLOOKUP(F25,Sheet5!$A$1:$C$13, 3, FALSE)</f>
        <v>-83</v>
      </c>
    </row>
    <row r="26" spans="1:9" x14ac:dyDescent="0.35">
      <c r="A26">
        <v>25</v>
      </c>
      <c r="B26" s="5">
        <v>26665</v>
      </c>
      <c r="C26" t="s">
        <v>72</v>
      </c>
      <c r="D26">
        <v>48.606499999999997</v>
      </c>
      <c r="E26">
        <v>-56.332999999999998</v>
      </c>
      <c r="F26" t="s">
        <v>73</v>
      </c>
      <c r="G26">
        <f>VLOOKUP(F26,Sheet5!$A$1:$C$13, 2, FALSE)</f>
        <v>46.25</v>
      </c>
      <c r="H26">
        <f>VLOOKUP(F26,Sheet5!$A$1:$C$13, 3, FALSE)</f>
        <v>-63</v>
      </c>
      <c r="I26">
        <v>223</v>
      </c>
    </row>
    <row r="27" spans="1:9" x14ac:dyDescent="0.35">
      <c r="A27">
        <v>26</v>
      </c>
      <c r="B27" s="5">
        <v>26665</v>
      </c>
      <c r="C27" t="s">
        <v>72</v>
      </c>
      <c r="D27">
        <v>48.606499999999997</v>
      </c>
      <c r="E27">
        <v>-56.332999999999998</v>
      </c>
      <c r="F27" t="s">
        <v>74</v>
      </c>
      <c r="G27">
        <f>VLOOKUP(F27,Sheet5!$A$1:$C$13, 2, FALSE)</f>
        <v>45</v>
      </c>
      <c r="H27">
        <f>VLOOKUP(F27,Sheet5!$A$1:$C$13, 3, FALSE)</f>
        <v>-63</v>
      </c>
      <c r="I27">
        <v>2377</v>
      </c>
    </row>
    <row r="28" spans="1:9" x14ac:dyDescent="0.35">
      <c r="A28">
        <v>27</v>
      </c>
      <c r="B28" s="5">
        <v>26665</v>
      </c>
      <c r="C28" t="s">
        <v>72</v>
      </c>
      <c r="D28">
        <v>48.606499999999997</v>
      </c>
      <c r="E28">
        <v>-56.332999999999998</v>
      </c>
      <c r="F28" t="s">
        <v>75</v>
      </c>
      <c r="G28">
        <f>VLOOKUP(F28,Sheet5!$A$1:$C$13, 2, FALSE)</f>
        <v>46.498390000000001</v>
      </c>
      <c r="H28">
        <f>VLOOKUP(F28,Sheet5!$A$1:$C$13, 3, FALSE)</f>
        <v>-66.159667999999996</v>
      </c>
      <c r="I28">
        <v>1038</v>
      </c>
    </row>
    <row r="29" spans="1:9" x14ac:dyDescent="0.35">
      <c r="A29">
        <v>28</v>
      </c>
      <c r="B29" s="5">
        <v>26665</v>
      </c>
      <c r="C29" t="s">
        <v>72</v>
      </c>
      <c r="D29">
        <v>48.606499999999997</v>
      </c>
      <c r="E29">
        <v>-56.332999999999998</v>
      </c>
      <c r="F29" t="s">
        <v>76</v>
      </c>
      <c r="G29">
        <f>VLOOKUP(F29,Sheet5!$A$1:$C$13, 2, FALSE)</f>
        <v>53</v>
      </c>
      <c r="H29">
        <f>VLOOKUP(F29,Sheet5!$A$1:$C$13, 3, FALSE)</f>
        <v>-70</v>
      </c>
      <c r="I29">
        <v>1301</v>
      </c>
    </row>
    <row r="30" spans="1:9" x14ac:dyDescent="0.35">
      <c r="A30">
        <v>29</v>
      </c>
      <c r="B30" s="5">
        <v>26665</v>
      </c>
      <c r="C30" t="s">
        <v>72</v>
      </c>
      <c r="D30">
        <v>48.606499999999997</v>
      </c>
      <c r="E30">
        <v>-56.332999999999998</v>
      </c>
      <c r="F30" t="s">
        <v>77</v>
      </c>
      <c r="G30">
        <f>VLOOKUP(F30,Sheet5!$A$1:$C$13, 2, FALSE)</f>
        <v>50</v>
      </c>
      <c r="H30">
        <f>VLOOKUP(F30,Sheet5!$A$1:$C$13, 3, FALSE)</f>
        <v>-85</v>
      </c>
      <c r="I30">
        <v>8086</v>
      </c>
    </row>
    <row r="31" spans="1:9" x14ac:dyDescent="0.35">
      <c r="A31">
        <v>30</v>
      </c>
      <c r="B31" s="5">
        <v>26665</v>
      </c>
      <c r="C31" t="s">
        <v>72</v>
      </c>
      <c r="D31">
        <v>48.606499999999997</v>
      </c>
      <c r="E31">
        <v>-56.332999999999998</v>
      </c>
      <c r="F31" t="s">
        <v>78</v>
      </c>
      <c r="G31">
        <f>VLOOKUP(F31,Sheet5!$A$1:$C$13, 2, FALSE)</f>
        <v>56.415210999999999</v>
      </c>
      <c r="H31">
        <f>VLOOKUP(F31,Sheet5!$A$1:$C$13, 3, FALSE)</f>
        <v>-98.739075</v>
      </c>
      <c r="I31">
        <v>939</v>
      </c>
    </row>
    <row r="32" spans="1:9" x14ac:dyDescent="0.35">
      <c r="A32">
        <v>31</v>
      </c>
      <c r="B32" s="5">
        <v>26665</v>
      </c>
      <c r="C32" t="s">
        <v>72</v>
      </c>
      <c r="D32">
        <v>48.606499999999997</v>
      </c>
      <c r="E32">
        <v>-56.332999999999998</v>
      </c>
      <c r="F32" t="s">
        <v>79</v>
      </c>
      <c r="G32">
        <f>VLOOKUP(F32,Sheet5!$A$1:$C$13, 2, FALSE)</f>
        <v>55</v>
      </c>
      <c r="H32">
        <f>VLOOKUP(F32,Sheet5!$A$1:$C$13, 3, FALSE)</f>
        <v>-106</v>
      </c>
      <c r="I32">
        <v>117</v>
      </c>
    </row>
    <row r="33" spans="1:9" x14ac:dyDescent="0.35">
      <c r="A33">
        <v>32</v>
      </c>
      <c r="B33" s="5">
        <v>26665</v>
      </c>
      <c r="C33" t="s">
        <v>72</v>
      </c>
      <c r="D33">
        <v>48.606499999999997</v>
      </c>
      <c r="E33">
        <v>-56.332999999999998</v>
      </c>
      <c r="F33" t="s">
        <v>80</v>
      </c>
      <c r="G33">
        <f>VLOOKUP(F33,Sheet5!$A$1:$C$13, 2, FALSE)</f>
        <v>55</v>
      </c>
      <c r="H33">
        <f>VLOOKUP(F33,Sheet5!$A$1:$C$13, 3, FALSE)</f>
        <v>-115</v>
      </c>
      <c r="I33">
        <v>812</v>
      </c>
    </row>
    <row r="34" spans="1:9" x14ac:dyDescent="0.35">
      <c r="A34">
        <v>33</v>
      </c>
      <c r="B34" s="5">
        <v>26665</v>
      </c>
      <c r="C34" t="s">
        <v>72</v>
      </c>
      <c r="D34">
        <v>48.606499999999997</v>
      </c>
      <c r="E34">
        <v>-56.332999999999998</v>
      </c>
      <c r="F34" t="s">
        <v>81</v>
      </c>
      <c r="G34">
        <f>VLOOKUP(F34,Sheet5!$A$1:$C$13, 2, FALSE)</f>
        <v>53.726669000000001</v>
      </c>
      <c r="H34">
        <f>VLOOKUP(F34,Sheet5!$A$1:$C$13, 3, FALSE)</f>
        <v>-127.647621</v>
      </c>
      <c r="I34">
        <v>850</v>
      </c>
    </row>
    <row r="35" spans="1:9" x14ac:dyDescent="0.35">
      <c r="A35">
        <v>34</v>
      </c>
      <c r="B35" s="5">
        <v>26665</v>
      </c>
      <c r="C35" t="s">
        <v>72</v>
      </c>
      <c r="D35">
        <v>48.606499999999997</v>
      </c>
      <c r="E35">
        <v>-56.332999999999998</v>
      </c>
      <c r="F35" t="s">
        <v>82</v>
      </c>
      <c r="G35">
        <f>VLOOKUP(F35,Sheet5!$A$1:$C$13, 2, FALSE)</f>
        <v>64</v>
      </c>
      <c r="H35">
        <f>VLOOKUP(F35,Sheet5!$A$1:$C$13, 3, FALSE)</f>
        <v>-135</v>
      </c>
      <c r="I35">
        <v>42</v>
      </c>
    </row>
    <row r="36" spans="1:9" x14ac:dyDescent="0.35">
      <c r="A36">
        <v>35</v>
      </c>
      <c r="B36" s="5">
        <v>26665</v>
      </c>
      <c r="C36" t="s">
        <v>72</v>
      </c>
      <c r="D36">
        <v>48.606499999999997</v>
      </c>
      <c r="E36">
        <v>-56.332999999999998</v>
      </c>
      <c r="F36" t="s">
        <v>83</v>
      </c>
      <c r="G36">
        <f>VLOOKUP(F36,Sheet5!$A$1:$C$13, 2, FALSE)</f>
        <v>62</v>
      </c>
      <c r="H36">
        <f>VLOOKUP(F36,Sheet5!$A$1:$C$13, 3, FALSE)</f>
        <v>-114</v>
      </c>
    </row>
    <row r="37" spans="1:9" x14ac:dyDescent="0.35">
      <c r="A37">
        <v>36</v>
      </c>
      <c r="B37" s="5">
        <v>26665</v>
      </c>
      <c r="C37" t="s">
        <v>72</v>
      </c>
      <c r="D37">
        <v>48.606499999999997</v>
      </c>
      <c r="E37">
        <v>-56.332999999999998</v>
      </c>
      <c r="F37" t="s">
        <v>84</v>
      </c>
      <c r="G37">
        <f>VLOOKUP(F37,Sheet5!$A$1:$C$13, 2, FALSE)</f>
        <v>70</v>
      </c>
      <c r="H37">
        <f>VLOOKUP(F37,Sheet5!$A$1:$C$13, 3, FALSE)</f>
        <v>-83</v>
      </c>
    </row>
    <row r="38" spans="1:9" x14ac:dyDescent="0.35">
      <c r="A38">
        <v>37</v>
      </c>
      <c r="B38" s="5">
        <v>27030</v>
      </c>
      <c r="C38" t="s">
        <v>72</v>
      </c>
      <c r="D38">
        <v>48.606499999999997</v>
      </c>
      <c r="E38">
        <v>-56.332999999999998</v>
      </c>
      <c r="F38" t="s">
        <v>73</v>
      </c>
      <c r="G38">
        <f>VLOOKUP(F38,Sheet5!$A$1:$C$13, 2, FALSE)</f>
        <v>46.25</v>
      </c>
      <c r="H38">
        <f>VLOOKUP(F38,Sheet5!$A$1:$C$13, 3, FALSE)</f>
        <v>-63</v>
      </c>
      <c r="I38">
        <v>100</v>
      </c>
    </row>
    <row r="39" spans="1:9" x14ac:dyDescent="0.35">
      <c r="A39">
        <v>38</v>
      </c>
      <c r="B39" s="5">
        <v>27030</v>
      </c>
      <c r="C39" t="s">
        <v>72</v>
      </c>
      <c r="D39">
        <v>48.606499999999997</v>
      </c>
      <c r="E39">
        <v>-56.332999999999998</v>
      </c>
      <c r="F39" t="s">
        <v>74</v>
      </c>
      <c r="G39">
        <f>VLOOKUP(F39,Sheet5!$A$1:$C$13, 2, FALSE)</f>
        <v>45</v>
      </c>
      <c r="H39">
        <f>VLOOKUP(F39,Sheet5!$A$1:$C$13, 3, FALSE)</f>
        <v>-63</v>
      </c>
      <c r="I39">
        <v>1899</v>
      </c>
    </row>
    <row r="40" spans="1:9" x14ac:dyDescent="0.35">
      <c r="A40">
        <v>39</v>
      </c>
      <c r="B40" s="5">
        <v>27030</v>
      </c>
      <c r="C40" t="s">
        <v>72</v>
      </c>
      <c r="D40">
        <v>48.606499999999997</v>
      </c>
      <c r="E40">
        <v>-56.332999999999998</v>
      </c>
      <c r="F40" t="s">
        <v>75</v>
      </c>
      <c r="G40">
        <f>VLOOKUP(F40,Sheet5!$A$1:$C$13, 2, FALSE)</f>
        <v>46.498390000000001</v>
      </c>
      <c r="H40">
        <f>VLOOKUP(F40,Sheet5!$A$1:$C$13, 3, FALSE)</f>
        <v>-66.159667999999996</v>
      </c>
      <c r="I40">
        <v>1065</v>
      </c>
    </row>
    <row r="41" spans="1:9" x14ac:dyDescent="0.35">
      <c r="A41">
        <v>40</v>
      </c>
      <c r="B41" s="5">
        <v>27030</v>
      </c>
      <c r="C41" t="s">
        <v>72</v>
      </c>
      <c r="D41">
        <v>48.606499999999997</v>
      </c>
      <c r="E41">
        <v>-56.332999999999998</v>
      </c>
      <c r="F41" t="s">
        <v>76</v>
      </c>
      <c r="G41">
        <f>VLOOKUP(F41,Sheet5!$A$1:$C$13, 2, FALSE)</f>
        <v>53</v>
      </c>
      <c r="H41">
        <f>VLOOKUP(F41,Sheet5!$A$1:$C$13, 3, FALSE)</f>
        <v>-70</v>
      </c>
      <c r="I41">
        <v>1033</v>
      </c>
    </row>
    <row r="42" spans="1:9" x14ac:dyDescent="0.35">
      <c r="A42">
        <v>41</v>
      </c>
      <c r="B42" s="5">
        <v>27030</v>
      </c>
      <c r="C42" t="s">
        <v>72</v>
      </c>
      <c r="D42">
        <v>48.606499999999997</v>
      </c>
      <c r="E42">
        <v>-56.332999999999998</v>
      </c>
      <c r="F42" t="s">
        <v>77</v>
      </c>
      <c r="G42">
        <f>VLOOKUP(F42,Sheet5!$A$1:$C$13, 2, FALSE)</f>
        <v>50</v>
      </c>
      <c r="H42">
        <f>VLOOKUP(F42,Sheet5!$A$1:$C$13, 3, FALSE)</f>
        <v>-85</v>
      </c>
      <c r="I42">
        <v>5087</v>
      </c>
    </row>
    <row r="43" spans="1:9" x14ac:dyDescent="0.35">
      <c r="A43">
        <v>42</v>
      </c>
      <c r="B43" s="5">
        <v>27030</v>
      </c>
      <c r="C43" t="s">
        <v>72</v>
      </c>
      <c r="D43">
        <v>48.606499999999997</v>
      </c>
      <c r="E43">
        <v>-56.332999999999998</v>
      </c>
      <c r="F43" t="s">
        <v>78</v>
      </c>
      <c r="G43">
        <f>VLOOKUP(F43,Sheet5!$A$1:$C$13, 2, FALSE)</f>
        <v>56.415210999999999</v>
      </c>
      <c r="H43">
        <f>VLOOKUP(F43,Sheet5!$A$1:$C$13, 3, FALSE)</f>
        <v>-98.739075</v>
      </c>
      <c r="I43">
        <v>638</v>
      </c>
    </row>
    <row r="44" spans="1:9" x14ac:dyDescent="0.35">
      <c r="A44">
        <v>43</v>
      </c>
      <c r="B44" s="5">
        <v>27030</v>
      </c>
      <c r="C44" t="s">
        <v>72</v>
      </c>
      <c r="D44">
        <v>48.606499999999997</v>
      </c>
      <c r="E44">
        <v>-56.332999999999998</v>
      </c>
      <c r="F44" t="s">
        <v>79</v>
      </c>
      <c r="G44">
        <f>VLOOKUP(F44,Sheet5!$A$1:$C$13, 2, FALSE)</f>
        <v>55</v>
      </c>
      <c r="H44">
        <f>VLOOKUP(F44,Sheet5!$A$1:$C$13, 3, FALSE)</f>
        <v>-106</v>
      </c>
      <c r="I44">
        <v>111</v>
      </c>
    </row>
    <row r="45" spans="1:9" x14ac:dyDescent="0.35">
      <c r="A45">
        <v>44</v>
      </c>
      <c r="B45" s="5">
        <v>27030</v>
      </c>
      <c r="C45" t="s">
        <v>72</v>
      </c>
      <c r="D45">
        <v>48.606499999999997</v>
      </c>
      <c r="E45">
        <v>-56.332999999999998</v>
      </c>
      <c r="F45" t="s">
        <v>80</v>
      </c>
      <c r="G45">
        <f>VLOOKUP(F45,Sheet5!$A$1:$C$13, 2, FALSE)</f>
        <v>55</v>
      </c>
      <c r="H45">
        <f>VLOOKUP(F45,Sheet5!$A$1:$C$13, 3, FALSE)</f>
        <v>-115</v>
      </c>
      <c r="I45">
        <v>791</v>
      </c>
    </row>
    <row r="46" spans="1:9" x14ac:dyDescent="0.35">
      <c r="A46">
        <v>45</v>
      </c>
      <c r="B46" s="5">
        <v>27030</v>
      </c>
      <c r="C46" t="s">
        <v>72</v>
      </c>
      <c r="D46">
        <v>48.606499999999997</v>
      </c>
      <c r="E46">
        <v>-56.332999999999998</v>
      </c>
      <c r="F46" t="s">
        <v>81</v>
      </c>
      <c r="G46">
        <f>VLOOKUP(F46,Sheet5!$A$1:$C$13, 2, FALSE)</f>
        <v>53.726669000000001</v>
      </c>
      <c r="H46">
        <f>VLOOKUP(F46,Sheet5!$A$1:$C$13, 3, FALSE)</f>
        <v>-127.647621</v>
      </c>
      <c r="I46">
        <v>798</v>
      </c>
    </row>
    <row r="47" spans="1:9" x14ac:dyDescent="0.35">
      <c r="A47">
        <v>46</v>
      </c>
      <c r="B47" s="5">
        <v>27030</v>
      </c>
      <c r="C47" t="s">
        <v>72</v>
      </c>
      <c r="D47">
        <v>48.606499999999997</v>
      </c>
      <c r="E47">
        <v>-56.332999999999998</v>
      </c>
      <c r="F47" t="s">
        <v>82</v>
      </c>
      <c r="G47">
        <f>VLOOKUP(F47,Sheet5!$A$1:$C$13, 2, FALSE)</f>
        <v>64</v>
      </c>
      <c r="H47">
        <f>VLOOKUP(F47,Sheet5!$A$1:$C$13, 3, FALSE)</f>
        <v>-135</v>
      </c>
      <c r="I47">
        <v>104</v>
      </c>
    </row>
    <row r="48" spans="1:9" x14ac:dyDescent="0.35">
      <c r="A48">
        <v>47</v>
      </c>
      <c r="B48" s="5">
        <v>27030</v>
      </c>
      <c r="C48" t="s">
        <v>72</v>
      </c>
      <c r="D48">
        <v>48.606499999999997</v>
      </c>
      <c r="E48">
        <v>-56.332999999999998</v>
      </c>
      <c r="F48" t="s">
        <v>83</v>
      </c>
      <c r="G48">
        <f>VLOOKUP(F48,Sheet5!$A$1:$C$13, 2, FALSE)</f>
        <v>62</v>
      </c>
      <c r="H48">
        <f>VLOOKUP(F48,Sheet5!$A$1:$C$13, 3, FALSE)</f>
        <v>-114</v>
      </c>
    </row>
    <row r="49" spans="1:9" x14ac:dyDescent="0.35">
      <c r="A49">
        <v>48</v>
      </c>
      <c r="B49" s="5">
        <v>27030</v>
      </c>
      <c r="C49" t="s">
        <v>72</v>
      </c>
      <c r="D49">
        <v>48.606499999999997</v>
      </c>
      <c r="E49">
        <v>-56.332999999999998</v>
      </c>
      <c r="F49" t="s">
        <v>84</v>
      </c>
      <c r="G49">
        <f>VLOOKUP(F49,Sheet5!$A$1:$C$13, 2, FALSE)</f>
        <v>70</v>
      </c>
      <c r="H49">
        <f>VLOOKUP(F49,Sheet5!$A$1:$C$13, 3, FALSE)</f>
        <v>-83</v>
      </c>
    </row>
    <row r="50" spans="1:9" x14ac:dyDescent="0.35">
      <c r="A50">
        <v>49</v>
      </c>
      <c r="B50" s="5">
        <v>27395</v>
      </c>
      <c r="C50" t="s">
        <v>72</v>
      </c>
      <c r="D50">
        <v>48.606499999999997</v>
      </c>
      <c r="E50">
        <v>-56.332999999999998</v>
      </c>
      <c r="F50" t="s">
        <v>73</v>
      </c>
      <c r="G50">
        <f>VLOOKUP(F50,Sheet5!$A$1:$C$13, 2, FALSE)</f>
        <v>46.25</v>
      </c>
      <c r="H50">
        <f>VLOOKUP(F50,Sheet5!$A$1:$C$13, 3, FALSE)</f>
        <v>-63</v>
      </c>
      <c r="I50">
        <v>183</v>
      </c>
    </row>
    <row r="51" spans="1:9" x14ac:dyDescent="0.35">
      <c r="A51">
        <v>50</v>
      </c>
      <c r="B51" s="5">
        <v>27395</v>
      </c>
      <c r="C51" t="s">
        <v>72</v>
      </c>
      <c r="D51">
        <v>48.606499999999997</v>
      </c>
      <c r="E51">
        <v>-56.332999999999998</v>
      </c>
      <c r="F51" t="s">
        <v>74</v>
      </c>
      <c r="G51">
        <f>VLOOKUP(F51,Sheet5!$A$1:$C$13, 2, FALSE)</f>
        <v>45</v>
      </c>
      <c r="H51">
        <f>VLOOKUP(F51,Sheet5!$A$1:$C$13, 3, FALSE)</f>
        <v>-63</v>
      </c>
      <c r="I51">
        <v>2031</v>
      </c>
    </row>
    <row r="52" spans="1:9" x14ac:dyDescent="0.35">
      <c r="A52">
        <v>51</v>
      </c>
      <c r="B52" s="5">
        <v>27395</v>
      </c>
      <c r="C52" t="s">
        <v>72</v>
      </c>
      <c r="D52">
        <v>48.606499999999997</v>
      </c>
      <c r="E52">
        <v>-56.332999999999998</v>
      </c>
      <c r="F52" t="s">
        <v>75</v>
      </c>
      <c r="G52">
        <f>VLOOKUP(F52,Sheet5!$A$1:$C$13, 2, FALSE)</f>
        <v>46.498390000000001</v>
      </c>
      <c r="H52">
        <f>VLOOKUP(F52,Sheet5!$A$1:$C$13, 3, FALSE)</f>
        <v>-66.159667999999996</v>
      </c>
      <c r="I52">
        <v>1271</v>
      </c>
    </row>
    <row r="53" spans="1:9" x14ac:dyDescent="0.35">
      <c r="A53">
        <v>52</v>
      </c>
      <c r="B53" s="5">
        <v>27395</v>
      </c>
      <c r="C53" t="s">
        <v>72</v>
      </c>
      <c r="D53">
        <v>48.606499999999997</v>
      </c>
      <c r="E53">
        <v>-56.332999999999998</v>
      </c>
      <c r="F53" t="s">
        <v>76</v>
      </c>
      <c r="G53">
        <f>VLOOKUP(F53,Sheet5!$A$1:$C$13, 2, FALSE)</f>
        <v>53</v>
      </c>
      <c r="H53">
        <f>VLOOKUP(F53,Sheet5!$A$1:$C$13, 3, FALSE)</f>
        <v>-70</v>
      </c>
      <c r="I53">
        <v>876</v>
      </c>
    </row>
    <row r="54" spans="1:9" x14ac:dyDescent="0.35">
      <c r="A54">
        <v>53</v>
      </c>
      <c r="B54" s="5">
        <v>27395</v>
      </c>
      <c r="C54" t="s">
        <v>72</v>
      </c>
      <c r="D54">
        <v>48.606499999999997</v>
      </c>
      <c r="E54">
        <v>-56.332999999999998</v>
      </c>
      <c r="F54" t="s">
        <v>77</v>
      </c>
      <c r="G54">
        <f>VLOOKUP(F54,Sheet5!$A$1:$C$13, 2, FALSE)</f>
        <v>50</v>
      </c>
      <c r="H54">
        <f>VLOOKUP(F54,Sheet5!$A$1:$C$13, 3, FALSE)</f>
        <v>-85</v>
      </c>
      <c r="I54">
        <v>5182</v>
      </c>
    </row>
    <row r="55" spans="1:9" x14ac:dyDescent="0.35">
      <c r="A55">
        <v>54</v>
      </c>
      <c r="B55" s="5">
        <v>27395</v>
      </c>
      <c r="C55" t="s">
        <v>72</v>
      </c>
      <c r="D55">
        <v>48.606499999999997</v>
      </c>
      <c r="E55">
        <v>-56.332999999999998</v>
      </c>
      <c r="F55" t="s">
        <v>78</v>
      </c>
      <c r="G55">
        <f>VLOOKUP(F55,Sheet5!$A$1:$C$13, 2, FALSE)</f>
        <v>56.415210999999999</v>
      </c>
      <c r="H55">
        <f>VLOOKUP(F55,Sheet5!$A$1:$C$13, 3, FALSE)</f>
        <v>-98.739075</v>
      </c>
      <c r="I55">
        <v>477</v>
      </c>
    </row>
    <row r="56" spans="1:9" x14ac:dyDescent="0.35">
      <c r="A56">
        <v>55</v>
      </c>
      <c r="B56" s="5">
        <v>27395</v>
      </c>
      <c r="C56" t="s">
        <v>72</v>
      </c>
      <c r="D56">
        <v>48.606499999999997</v>
      </c>
      <c r="E56">
        <v>-56.332999999999998</v>
      </c>
      <c r="F56" t="s">
        <v>79</v>
      </c>
      <c r="G56">
        <f>VLOOKUP(F56,Sheet5!$A$1:$C$13, 2, FALSE)</f>
        <v>55</v>
      </c>
      <c r="H56">
        <f>VLOOKUP(F56,Sheet5!$A$1:$C$13, 3, FALSE)</f>
        <v>-106</v>
      </c>
      <c r="I56">
        <v>99</v>
      </c>
    </row>
    <row r="57" spans="1:9" x14ac:dyDescent="0.35">
      <c r="A57">
        <v>56</v>
      </c>
      <c r="B57" s="5">
        <v>27395</v>
      </c>
      <c r="C57" t="s">
        <v>72</v>
      </c>
      <c r="D57">
        <v>48.606499999999997</v>
      </c>
      <c r="E57">
        <v>-56.332999999999998</v>
      </c>
      <c r="F57" t="s">
        <v>80</v>
      </c>
      <c r="G57">
        <f>VLOOKUP(F57,Sheet5!$A$1:$C$13, 2, FALSE)</f>
        <v>55</v>
      </c>
      <c r="H57">
        <f>VLOOKUP(F57,Sheet5!$A$1:$C$13, 3, FALSE)</f>
        <v>-115</v>
      </c>
      <c r="I57">
        <v>759</v>
      </c>
    </row>
    <row r="58" spans="1:9" x14ac:dyDescent="0.35">
      <c r="A58">
        <v>57</v>
      </c>
      <c r="B58" s="5">
        <v>27395</v>
      </c>
      <c r="C58" t="s">
        <v>72</v>
      </c>
      <c r="D58">
        <v>48.606499999999997</v>
      </c>
      <c r="E58">
        <v>-56.332999999999998</v>
      </c>
      <c r="F58" t="s">
        <v>81</v>
      </c>
      <c r="G58">
        <f>VLOOKUP(F58,Sheet5!$A$1:$C$13, 2, FALSE)</f>
        <v>53.726669000000001</v>
      </c>
      <c r="H58">
        <f>VLOOKUP(F58,Sheet5!$A$1:$C$13, 3, FALSE)</f>
        <v>-127.647621</v>
      </c>
      <c r="I58">
        <v>578</v>
      </c>
    </row>
    <row r="59" spans="1:9" x14ac:dyDescent="0.35">
      <c r="A59">
        <v>58</v>
      </c>
      <c r="B59" s="5">
        <v>27395</v>
      </c>
      <c r="C59" t="s">
        <v>72</v>
      </c>
      <c r="D59">
        <v>48.606499999999997</v>
      </c>
      <c r="E59">
        <v>-56.332999999999998</v>
      </c>
      <c r="F59" t="s">
        <v>82</v>
      </c>
      <c r="G59">
        <f>VLOOKUP(F59,Sheet5!$A$1:$C$13, 2, FALSE)</f>
        <v>64</v>
      </c>
      <c r="H59">
        <f>VLOOKUP(F59,Sheet5!$A$1:$C$13, 3, FALSE)</f>
        <v>-135</v>
      </c>
      <c r="I59">
        <v>43</v>
      </c>
    </row>
    <row r="60" spans="1:9" x14ac:dyDescent="0.35">
      <c r="A60">
        <v>59</v>
      </c>
      <c r="B60" s="5">
        <v>27395</v>
      </c>
      <c r="C60" t="s">
        <v>72</v>
      </c>
      <c r="D60">
        <v>48.606499999999997</v>
      </c>
      <c r="E60">
        <v>-56.332999999999998</v>
      </c>
      <c r="F60" t="s">
        <v>83</v>
      </c>
      <c r="G60">
        <f>VLOOKUP(F60,Sheet5!$A$1:$C$13, 2, FALSE)</f>
        <v>62</v>
      </c>
      <c r="H60">
        <f>VLOOKUP(F60,Sheet5!$A$1:$C$13, 3, FALSE)</f>
        <v>-114</v>
      </c>
    </row>
    <row r="61" spans="1:9" x14ac:dyDescent="0.35">
      <c r="A61">
        <v>60</v>
      </c>
      <c r="B61" s="5">
        <v>27395</v>
      </c>
      <c r="C61" t="s">
        <v>72</v>
      </c>
      <c r="D61">
        <v>48.606499999999997</v>
      </c>
      <c r="E61">
        <v>-56.332999999999998</v>
      </c>
      <c r="F61" t="s">
        <v>84</v>
      </c>
      <c r="G61">
        <f>VLOOKUP(F61,Sheet5!$A$1:$C$13, 2, FALSE)</f>
        <v>70</v>
      </c>
      <c r="H61">
        <f>VLOOKUP(F61,Sheet5!$A$1:$C$13, 3, FALSE)</f>
        <v>-83</v>
      </c>
    </row>
    <row r="62" spans="1:9" x14ac:dyDescent="0.35">
      <c r="A62">
        <v>61</v>
      </c>
      <c r="B62" s="5">
        <v>27760</v>
      </c>
      <c r="C62" t="s">
        <v>72</v>
      </c>
      <c r="D62">
        <v>48.606499999999997</v>
      </c>
      <c r="E62">
        <v>-56.332999999999998</v>
      </c>
      <c r="F62" t="s">
        <v>73</v>
      </c>
      <c r="G62">
        <f>VLOOKUP(F62,Sheet5!$A$1:$C$13, 2, FALSE)</f>
        <v>46.25</v>
      </c>
      <c r="H62">
        <f>VLOOKUP(F62,Sheet5!$A$1:$C$13, 3, FALSE)</f>
        <v>-63</v>
      </c>
      <c r="I62">
        <v>135</v>
      </c>
    </row>
    <row r="63" spans="1:9" x14ac:dyDescent="0.35">
      <c r="A63">
        <v>62</v>
      </c>
      <c r="B63" s="5">
        <v>27760</v>
      </c>
      <c r="C63" t="s">
        <v>72</v>
      </c>
      <c r="D63">
        <v>48.606499999999997</v>
      </c>
      <c r="E63">
        <v>-56.332999999999998</v>
      </c>
      <c r="F63" t="s">
        <v>74</v>
      </c>
      <c r="G63">
        <f>VLOOKUP(F63,Sheet5!$A$1:$C$13, 2, FALSE)</f>
        <v>45</v>
      </c>
      <c r="H63">
        <f>VLOOKUP(F63,Sheet5!$A$1:$C$13, 3, FALSE)</f>
        <v>-63</v>
      </c>
      <c r="I63">
        <v>1878</v>
      </c>
    </row>
    <row r="64" spans="1:9" x14ac:dyDescent="0.35">
      <c r="A64">
        <v>63</v>
      </c>
      <c r="B64" s="5">
        <v>27760</v>
      </c>
      <c r="C64" t="s">
        <v>72</v>
      </c>
      <c r="D64">
        <v>48.606499999999997</v>
      </c>
      <c r="E64">
        <v>-56.332999999999998</v>
      </c>
      <c r="F64" t="s">
        <v>75</v>
      </c>
      <c r="G64">
        <f>VLOOKUP(F64,Sheet5!$A$1:$C$13, 2, FALSE)</f>
        <v>46.498390000000001</v>
      </c>
      <c r="H64">
        <f>VLOOKUP(F64,Sheet5!$A$1:$C$13, 3, FALSE)</f>
        <v>-66.159667999999996</v>
      </c>
      <c r="I64">
        <v>937</v>
      </c>
    </row>
    <row r="65" spans="1:9" x14ac:dyDescent="0.35">
      <c r="A65">
        <v>64</v>
      </c>
      <c r="B65" s="5">
        <v>27760</v>
      </c>
      <c r="C65" t="s">
        <v>72</v>
      </c>
      <c r="D65">
        <v>48.606499999999997</v>
      </c>
      <c r="E65">
        <v>-56.332999999999998</v>
      </c>
      <c r="F65" t="s">
        <v>76</v>
      </c>
      <c r="G65">
        <f>VLOOKUP(F65,Sheet5!$A$1:$C$13, 2, FALSE)</f>
        <v>53</v>
      </c>
      <c r="H65">
        <f>VLOOKUP(F65,Sheet5!$A$1:$C$13, 3, FALSE)</f>
        <v>-70</v>
      </c>
      <c r="I65">
        <v>650</v>
      </c>
    </row>
    <row r="66" spans="1:9" x14ac:dyDescent="0.35">
      <c r="A66">
        <v>65</v>
      </c>
      <c r="B66" s="5">
        <v>27760</v>
      </c>
      <c r="C66" t="s">
        <v>72</v>
      </c>
      <c r="D66">
        <v>48.606499999999997</v>
      </c>
      <c r="E66">
        <v>-56.332999999999998</v>
      </c>
      <c r="F66" t="s">
        <v>77</v>
      </c>
      <c r="G66">
        <f>VLOOKUP(F66,Sheet5!$A$1:$C$13, 2, FALSE)</f>
        <v>50</v>
      </c>
      <c r="H66">
        <f>VLOOKUP(F66,Sheet5!$A$1:$C$13, 3, FALSE)</f>
        <v>-85</v>
      </c>
      <c r="I66">
        <v>5608</v>
      </c>
    </row>
    <row r="67" spans="1:9" x14ac:dyDescent="0.35">
      <c r="A67">
        <v>66</v>
      </c>
      <c r="B67" s="5">
        <v>27760</v>
      </c>
      <c r="C67" t="s">
        <v>72</v>
      </c>
      <c r="D67">
        <v>48.606499999999997</v>
      </c>
      <c r="E67">
        <v>-56.332999999999998</v>
      </c>
      <c r="F67" t="s">
        <v>78</v>
      </c>
      <c r="G67">
        <f>VLOOKUP(F67,Sheet5!$A$1:$C$13, 2, FALSE)</f>
        <v>56.415210999999999</v>
      </c>
      <c r="H67">
        <f>VLOOKUP(F67,Sheet5!$A$1:$C$13, 3, FALSE)</f>
        <v>-98.739075</v>
      </c>
      <c r="I67">
        <v>696</v>
      </c>
    </row>
    <row r="68" spans="1:9" x14ac:dyDescent="0.35">
      <c r="A68">
        <v>67</v>
      </c>
      <c r="B68" s="5">
        <v>27760</v>
      </c>
      <c r="C68" t="s">
        <v>72</v>
      </c>
      <c r="D68">
        <v>48.606499999999997</v>
      </c>
      <c r="E68">
        <v>-56.332999999999998</v>
      </c>
      <c r="F68" t="s">
        <v>79</v>
      </c>
      <c r="G68">
        <f>VLOOKUP(F68,Sheet5!$A$1:$C$13, 2, FALSE)</f>
        <v>55</v>
      </c>
      <c r="H68">
        <f>VLOOKUP(F68,Sheet5!$A$1:$C$13, 3, FALSE)</f>
        <v>-106</v>
      </c>
      <c r="I68">
        <v>181</v>
      </c>
    </row>
    <row r="69" spans="1:9" x14ac:dyDescent="0.35">
      <c r="A69">
        <v>68</v>
      </c>
      <c r="B69" s="5">
        <v>27760</v>
      </c>
      <c r="C69" t="s">
        <v>72</v>
      </c>
      <c r="D69">
        <v>48.606499999999997</v>
      </c>
      <c r="E69">
        <v>-56.332999999999998</v>
      </c>
      <c r="F69" t="s">
        <v>80</v>
      </c>
      <c r="G69">
        <f>VLOOKUP(F69,Sheet5!$A$1:$C$13, 2, FALSE)</f>
        <v>55</v>
      </c>
      <c r="H69">
        <f>VLOOKUP(F69,Sheet5!$A$1:$C$13, 3, FALSE)</f>
        <v>-115</v>
      </c>
      <c r="I69">
        <v>1473</v>
      </c>
    </row>
    <row r="70" spans="1:9" x14ac:dyDescent="0.35">
      <c r="A70">
        <v>69</v>
      </c>
      <c r="B70" s="5">
        <v>27760</v>
      </c>
      <c r="C70" t="s">
        <v>72</v>
      </c>
      <c r="D70">
        <v>48.606499999999997</v>
      </c>
      <c r="E70">
        <v>-56.332999999999998</v>
      </c>
      <c r="F70" t="s">
        <v>81</v>
      </c>
      <c r="G70">
        <f>VLOOKUP(F70,Sheet5!$A$1:$C$13, 2, FALSE)</f>
        <v>53.726669000000001</v>
      </c>
      <c r="H70">
        <f>VLOOKUP(F70,Sheet5!$A$1:$C$13, 3, FALSE)</f>
        <v>-127.647621</v>
      </c>
      <c r="I70">
        <v>678</v>
      </c>
    </row>
    <row r="71" spans="1:9" x14ac:dyDescent="0.35">
      <c r="A71">
        <v>70</v>
      </c>
      <c r="B71" s="5">
        <v>27760</v>
      </c>
      <c r="C71" t="s">
        <v>72</v>
      </c>
      <c r="D71">
        <v>48.606499999999997</v>
      </c>
      <c r="E71">
        <v>-56.332999999999998</v>
      </c>
      <c r="F71" t="s">
        <v>82</v>
      </c>
      <c r="G71">
        <f>VLOOKUP(F71,Sheet5!$A$1:$C$13, 2, FALSE)</f>
        <v>64</v>
      </c>
      <c r="H71">
        <f>VLOOKUP(F71,Sheet5!$A$1:$C$13, 3, FALSE)</f>
        <v>-135</v>
      </c>
      <c r="I71">
        <v>33</v>
      </c>
    </row>
    <row r="72" spans="1:9" x14ac:dyDescent="0.35">
      <c r="A72">
        <v>71</v>
      </c>
      <c r="B72" s="5">
        <v>27760</v>
      </c>
      <c r="C72" t="s">
        <v>72</v>
      </c>
      <c r="D72">
        <v>48.606499999999997</v>
      </c>
      <c r="E72">
        <v>-56.332999999999998</v>
      </c>
      <c r="F72" t="s">
        <v>83</v>
      </c>
      <c r="G72">
        <f>VLOOKUP(F72,Sheet5!$A$1:$C$13, 2, FALSE)</f>
        <v>62</v>
      </c>
      <c r="H72">
        <f>VLOOKUP(F72,Sheet5!$A$1:$C$13, 3, FALSE)</f>
        <v>-114</v>
      </c>
    </row>
    <row r="73" spans="1:9" x14ac:dyDescent="0.35">
      <c r="A73">
        <v>72</v>
      </c>
      <c r="B73" s="5">
        <v>27760</v>
      </c>
      <c r="C73" t="s">
        <v>72</v>
      </c>
      <c r="D73">
        <v>48.606499999999997</v>
      </c>
      <c r="E73">
        <v>-56.332999999999998</v>
      </c>
      <c r="F73" t="s">
        <v>84</v>
      </c>
      <c r="G73">
        <f>VLOOKUP(F73,Sheet5!$A$1:$C$13, 2, FALSE)</f>
        <v>70</v>
      </c>
      <c r="H73">
        <f>VLOOKUP(F73,Sheet5!$A$1:$C$13, 3, FALSE)</f>
        <v>-83</v>
      </c>
    </row>
    <row r="74" spans="1:9" x14ac:dyDescent="0.35">
      <c r="A74">
        <v>73</v>
      </c>
      <c r="B74" s="5">
        <v>28126</v>
      </c>
      <c r="C74" t="s">
        <v>72</v>
      </c>
      <c r="D74">
        <v>48.606499999999997</v>
      </c>
      <c r="E74">
        <v>-56.332999999999998</v>
      </c>
      <c r="F74" t="s">
        <v>73</v>
      </c>
      <c r="G74">
        <f>VLOOKUP(F74,Sheet5!$A$1:$C$13, 2, FALSE)</f>
        <v>46.25</v>
      </c>
      <c r="H74">
        <f>VLOOKUP(F74,Sheet5!$A$1:$C$13, 3, FALSE)</f>
        <v>-63</v>
      </c>
      <c r="I74">
        <v>137</v>
      </c>
    </row>
    <row r="75" spans="1:9" x14ac:dyDescent="0.35">
      <c r="A75">
        <v>74</v>
      </c>
      <c r="B75" s="5">
        <v>28126</v>
      </c>
      <c r="C75" t="s">
        <v>72</v>
      </c>
      <c r="D75">
        <v>48.606499999999997</v>
      </c>
      <c r="E75">
        <v>-56.332999999999998</v>
      </c>
      <c r="F75" t="s">
        <v>74</v>
      </c>
      <c r="G75">
        <f>VLOOKUP(F75,Sheet5!$A$1:$C$13, 2, FALSE)</f>
        <v>45</v>
      </c>
      <c r="H75">
        <f>VLOOKUP(F75,Sheet5!$A$1:$C$13, 3, FALSE)</f>
        <v>-63</v>
      </c>
      <c r="I75">
        <v>1880</v>
      </c>
    </row>
    <row r="76" spans="1:9" x14ac:dyDescent="0.35">
      <c r="A76">
        <v>75</v>
      </c>
      <c r="B76" s="5">
        <v>28126</v>
      </c>
      <c r="C76" t="s">
        <v>72</v>
      </c>
      <c r="D76">
        <v>48.606499999999997</v>
      </c>
      <c r="E76">
        <v>-56.332999999999998</v>
      </c>
      <c r="F76" t="s">
        <v>75</v>
      </c>
      <c r="G76">
        <f>VLOOKUP(F76,Sheet5!$A$1:$C$13, 2, FALSE)</f>
        <v>46.498390000000001</v>
      </c>
      <c r="H76">
        <f>VLOOKUP(F76,Sheet5!$A$1:$C$13, 3, FALSE)</f>
        <v>-66.159667999999996</v>
      </c>
      <c r="I76">
        <v>859</v>
      </c>
    </row>
    <row r="77" spans="1:9" x14ac:dyDescent="0.35">
      <c r="A77">
        <v>76</v>
      </c>
      <c r="B77" s="5">
        <v>28126</v>
      </c>
      <c r="C77" t="s">
        <v>72</v>
      </c>
      <c r="D77">
        <v>48.606499999999997</v>
      </c>
      <c r="E77">
        <v>-56.332999999999998</v>
      </c>
      <c r="F77" t="s">
        <v>76</v>
      </c>
      <c r="G77">
        <f>VLOOKUP(F77,Sheet5!$A$1:$C$13, 2, FALSE)</f>
        <v>53</v>
      </c>
      <c r="H77">
        <f>VLOOKUP(F77,Sheet5!$A$1:$C$13, 3, FALSE)</f>
        <v>-70</v>
      </c>
      <c r="I77">
        <v>572</v>
      </c>
    </row>
    <row r="78" spans="1:9" x14ac:dyDescent="0.35">
      <c r="A78">
        <v>77</v>
      </c>
      <c r="B78" s="5">
        <v>28126</v>
      </c>
      <c r="C78" t="s">
        <v>72</v>
      </c>
      <c r="D78">
        <v>48.606499999999997</v>
      </c>
      <c r="E78">
        <v>-56.332999999999998</v>
      </c>
      <c r="F78" t="s">
        <v>77</v>
      </c>
      <c r="G78">
        <f>VLOOKUP(F78,Sheet5!$A$1:$C$13, 2, FALSE)</f>
        <v>50</v>
      </c>
      <c r="H78">
        <f>VLOOKUP(F78,Sheet5!$A$1:$C$13, 3, FALSE)</f>
        <v>-85</v>
      </c>
      <c r="I78">
        <v>4716</v>
      </c>
    </row>
    <row r="79" spans="1:9" x14ac:dyDescent="0.35">
      <c r="A79">
        <v>78</v>
      </c>
      <c r="B79" s="5">
        <v>28126</v>
      </c>
      <c r="C79" t="s">
        <v>72</v>
      </c>
      <c r="D79">
        <v>48.606499999999997</v>
      </c>
      <c r="E79">
        <v>-56.332999999999998</v>
      </c>
      <c r="F79" t="s">
        <v>78</v>
      </c>
      <c r="G79">
        <f>VLOOKUP(F79,Sheet5!$A$1:$C$13, 2, FALSE)</f>
        <v>56.415210999999999</v>
      </c>
      <c r="H79">
        <f>VLOOKUP(F79,Sheet5!$A$1:$C$13, 3, FALSE)</f>
        <v>-98.739075</v>
      </c>
      <c r="I79">
        <v>555</v>
      </c>
    </row>
    <row r="80" spans="1:9" x14ac:dyDescent="0.35">
      <c r="A80">
        <v>79</v>
      </c>
      <c r="B80" s="5">
        <v>28126</v>
      </c>
      <c r="C80" t="s">
        <v>72</v>
      </c>
      <c r="D80">
        <v>48.606499999999997</v>
      </c>
      <c r="E80">
        <v>-56.332999999999998</v>
      </c>
      <c r="F80" t="s">
        <v>79</v>
      </c>
      <c r="G80">
        <f>VLOOKUP(F80,Sheet5!$A$1:$C$13, 2, FALSE)</f>
        <v>55</v>
      </c>
      <c r="H80">
        <f>VLOOKUP(F80,Sheet5!$A$1:$C$13, 3, FALSE)</f>
        <v>-106</v>
      </c>
      <c r="I80">
        <v>218</v>
      </c>
    </row>
    <row r="81" spans="1:9" x14ac:dyDescent="0.35">
      <c r="A81">
        <v>80</v>
      </c>
      <c r="B81" s="5">
        <v>28126</v>
      </c>
      <c r="C81" t="s">
        <v>72</v>
      </c>
      <c r="D81">
        <v>48.606499999999997</v>
      </c>
      <c r="E81">
        <v>-56.332999999999998</v>
      </c>
      <c r="F81" t="s">
        <v>80</v>
      </c>
      <c r="G81">
        <f>VLOOKUP(F81,Sheet5!$A$1:$C$13, 2, FALSE)</f>
        <v>55</v>
      </c>
      <c r="H81">
        <f>VLOOKUP(F81,Sheet5!$A$1:$C$13, 3, FALSE)</f>
        <v>-115</v>
      </c>
      <c r="I81">
        <v>2488</v>
      </c>
    </row>
    <row r="82" spans="1:9" x14ac:dyDescent="0.35">
      <c r="A82">
        <v>81</v>
      </c>
      <c r="B82" s="5">
        <v>28126</v>
      </c>
      <c r="C82" t="s">
        <v>72</v>
      </c>
      <c r="D82">
        <v>48.606499999999997</v>
      </c>
      <c r="E82">
        <v>-56.332999999999998</v>
      </c>
      <c r="F82" t="s">
        <v>81</v>
      </c>
      <c r="G82">
        <f>VLOOKUP(F82,Sheet5!$A$1:$C$13, 2, FALSE)</f>
        <v>53.726669000000001</v>
      </c>
      <c r="H82">
        <f>VLOOKUP(F82,Sheet5!$A$1:$C$13, 3, FALSE)</f>
        <v>-127.647621</v>
      </c>
      <c r="I82">
        <v>822</v>
      </c>
    </row>
    <row r="83" spans="1:9" x14ac:dyDescent="0.35">
      <c r="A83">
        <v>82</v>
      </c>
      <c r="B83" s="5">
        <v>28126</v>
      </c>
      <c r="C83" t="s">
        <v>72</v>
      </c>
      <c r="D83">
        <v>48.606499999999997</v>
      </c>
      <c r="E83">
        <v>-56.332999999999998</v>
      </c>
      <c r="F83" t="s">
        <v>82</v>
      </c>
      <c r="G83">
        <f>VLOOKUP(F83,Sheet5!$A$1:$C$13, 2, FALSE)</f>
        <v>64</v>
      </c>
      <c r="H83">
        <f>VLOOKUP(F83,Sheet5!$A$1:$C$13, 3, FALSE)</f>
        <v>-135</v>
      </c>
      <c r="I83">
        <v>40</v>
      </c>
    </row>
    <row r="84" spans="1:9" x14ac:dyDescent="0.35">
      <c r="A84">
        <v>83</v>
      </c>
      <c r="B84" s="5">
        <v>28126</v>
      </c>
      <c r="C84" t="s">
        <v>72</v>
      </c>
      <c r="D84">
        <v>48.606499999999997</v>
      </c>
      <c r="E84">
        <v>-56.332999999999998</v>
      </c>
      <c r="F84" t="s">
        <v>83</v>
      </c>
      <c r="G84">
        <f>VLOOKUP(F84,Sheet5!$A$1:$C$13, 2, FALSE)</f>
        <v>62</v>
      </c>
      <c r="H84">
        <f>VLOOKUP(F84,Sheet5!$A$1:$C$13, 3, FALSE)</f>
        <v>-114</v>
      </c>
    </row>
    <row r="85" spans="1:9" x14ac:dyDescent="0.35">
      <c r="A85">
        <v>84</v>
      </c>
      <c r="B85" s="5">
        <v>28126</v>
      </c>
      <c r="C85" t="s">
        <v>72</v>
      </c>
      <c r="D85">
        <v>48.606499999999997</v>
      </c>
      <c r="E85">
        <v>-56.332999999999998</v>
      </c>
      <c r="F85" t="s">
        <v>84</v>
      </c>
      <c r="G85">
        <f>VLOOKUP(F85,Sheet5!$A$1:$C$13, 2, FALSE)</f>
        <v>70</v>
      </c>
      <c r="H85">
        <f>VLOOKUP(F85,Sheet5!$A$1:$C$13, 3, FALSE)</f>
        <v>-83</v>
      </c>
    </row>
    <row r="86" spans="1:9" x14ac:dyDescent="0.35">
      <c r="A86">
        <v>85</v>
      </c>
      <c r="B86" s="5">
        <v>28491</v>
      </c>
      <c r="C86" t="s">
        <v>72</v>
      </c>
      <c r="D86">
        <v>48.606499999999997</v>
      </c>
      <c r="E86">
        <v>-56.332999999999998</v>
      </c>
      <c r="F86" t="s">
        <v>73</v>
      </c>
      <c r="G86">
        <f>VLOOKUP(F86,Sheet5!$A$1:$C$13, 2, FALSE)</f>
        <v>46.25</v>
      </c>
      <c r="H86">
        <f>VLOOKUP(F86,Sheet5!$A$1:$C$13, 3, FALSE)</f>
        <v>-63</v>
      </c>
      <c r="I86">
        <v>159</v>
      </c>
    </row>
    <row r="87" spans="1:9" x14ac:dyDescent="0.35">
      <c r="A87">
        <v>86</v>
      </c>
      <c r="B87" s="5">
        <v>28491</v>
      </c>
      <c r="C87" t="s">
        <v>72</v>
      </c>
      <c r="D87">
        <v>48.606499999999997</v>
      </c>
      <c r="E87">
        <v>-56.332999999999998</v>
      </c>
      <c r="F87" t="s">
        <v>74</v>
      </c>
      <c r="G87">
        <f>VLOOKUP(F87,Sheet5!$A$1:$C$13, 2, FALSE)</f>
        <v>45</v>
      </c>
      <c r="H87">
        <f>VLOOKUP(F87,Sheet5!$A$1:$C$13, 3, FALSE)</f>
        <v>-63</v>
      </c>
      <c r="I87">
        <v>1917</v>
      </c>
    </row>
    <row r="88" spans="1:9" x14ac:dyDescent="0.35">
      <c r="A88">
        <v>87</v>
      </c>
      <c r="B88" s="5">
        <v>28491</v>
      </c>
      <c r="C88" t="s">
        <v>72</v>
      </c>
      <c r="D88">
        <v>48.606499999999997</v>
      </c>
      <c r="E88">
        <v>-56.332999999999998</v>
      </c>
      <c r="F88" t="s">
        <v>75</v>
      </c>
      <c r="G88">
        <f>VLOOKUP(F88,Sheet5!$A$1:$C$13, 2, FALSE)</f>
        <v>46.498390000000001</v>
      </c>
      <c r="H88">
        <f>VLOOKUP(F88,Sheet5!$A$1:$C$13, 3, FALSE)</f>
        <v>-66.159667999999996</v>
      </c>
      <c r="I88">
        <v>803</v>
      </c>
    </row>
    <row r="89" spans="1:9" x14ac:dyDescent="0.35">
      <c r="A89">
        <v>88</v>
      </c>
      <c r="B89" s="5">
        <v>28491</v>
      </c>
      <c r="C89" t="s">
        <v>72</v>
      </c>
      <c r="D89">
        <v>48.606499999999997</v>
      </c>
      <c r="E89">
        <v>-56.332999999999998</v>
      </c>
      <c r="F89" t="s">
        <v>76</v>
      </c>
      <c r="G89">
        <f>VLOOKUP(F89,Sheet5!$A$1:$C$13, 2, FALSE)</f>
        <v>53</v>
      </c>
      <c r="H89">
        <f>VLOOKUP(F89,Sheet5!$A$1:$C$13, 3, FALSE)</f>
        <v>-70</v>
      </c>
      <c r="I89">
        <v>446</v>
      </c>
    </row>
    <row r="90" spans="1:9" x14ac:dyDescent="0.35">
      <c r="A90">
        <v>89</v>
      </c>
      <c r="B90" s="5">
        <v>28491</v>
      </c>
      <c r="C90" t="s">
        <v>72</v>
      </c>
      <c r="D90">
        <v>48.606499999999997</v>
      </c>
      <c r="E90">
        <v>-56.332999999999998</v>
      </c>
      <c r="F90" t="s">
        <v>77</v>
      </c>
      <c r="G90">
        <f>VLOOKUP(F90,Sheet5!$A$1:$C$13, 2, FALSE)</f>
        <v>50</v>
      </c>
      <c r="H90">
        <f>VLOOKUP(F90,Sheet5!$A$1:$C$13, 3, FALSE)</f>
        <v>-85</v>
      </c>
      <c r="I90">
        <v>4612</v>
      </c>
    </row>
    <row r="91" spans="1:9" x14ac:dyDescent="0.35">
      <c r="A91">
        <v>90</v>
      </c>
      <c r="B91" s="5">
        <v>28491</v>
      </c>
      <c r="C91" t="s">
        <v>72</v>
      </c>
      <c r="D91">
        <v>48.606499999999997</v>
      </c>
      <c r="E91">
        <v>-56.332999999999998</v>
      </c>
      <c r="F91" t="s">
        <v>78</v>
      </c>
      <c r="G91">
        <f>VLOOKUP(F91,Sheet5!$A$1:$C$13, 2, FALSE)</f>
        <v>56.415210999999999</v>
      </c>
      <c r="H91">
        <f>VLOOKUP(F91,Sheet5!$A$1:$C$13, 3, FALSE)</f>
        <v>-98.739075</v>
      </c>
      <c r="I91">
        <v>432</v>
      </c>
    </row>
    <row r="92" spans="1:9" x14ac:dyDescent="0.35">
      <c r="A92">
        <v>91</v>
      </c>
      <c r="B92" s="5">
        <v>28491</v>
      </c>
      <c r="C92" t="s">
        <v>72</v>
      </c>
      <c r="D92">
        <v>48.606499999999997</v>
      </c>
      <c r="E92">
        <v>-56.332999999999998</v>
      </c>
      <c r="F92" t="s">
        <v>79</v>
      </c>
      <c r="G92">
        <f>VLOOKUP(F92,Sheet5!$A$1:$C$13, 2, FALSE)</f>
        <v>55</v>
      </c>
      <c r="H92">
        <f>VLOOKUP(F92,Sheet5!$A$1:$C$13, 3, FALSE)</f>
        <v>-106</v>
      </c>
      <c r="I92">
        <v>160</v>
      </c>
    </row>
    <row r="93" spans="1:9" x14ac:dyDescent="0.35">
      <c r="A93">
        <v>92</v>
      </c>
      <c r="B93" s="5">
        <v>28491</v>
      </c>
      <c r="C93" t="s">
        <v>72</v>
      </c>
      <c r="D93">
        <v>48.606499999999997</v>
      </c>
      <c r="E93">
        <v>-56.332999999999998</v>
      </c>
      <c r="F93" t="s">
        <v>80</v>
      </c>
      <c r="G93">
        <f>VLOOKUP(F93,Sheet5!$A$1:$C$13, 2, FALSE)</f>
        <v>55</v>
      </c>
      <c r="H93">
        <f>VLOOKUP(F93,Sheet5!$A$1:$C$13, 3, FALSE)</f>
        <v>-115</v>
      </c>
      <c r="I93">
        <v>2280</v>
      </c>
    </row>
    <row r="94" spans="1:9" x14ac:dyDescent="0.35">
      <c r="A94">
        <v>93</v>
      </c>
      <c r="B94" s="5">
        <v>28491</v>
      </c>
      <c r="C94" t="s">
        <v>72</v>
      </c>
      <c r="D94">
        <v>48.606499999999997</v>
      </c>
      <c r="E94">
        <v>-56.332999999999998</v>
      </c>
      <c r="F94" t="s">
        <v>81</v>
      </c>
      <c r="G94">
        <f>VLOOKUP(F94,Sheet5!$A$1:$C$13, 2, FALSE)</f>
        <v>53.726669000000001</v>
      </c>
      <c r="H94">
        <f>VLOOKUP(F94,Sheet5!$A$1:$C$13, 3, FALSE)</f>
        <v>-127.647621</v>
      </c>
      <c r="I94">
        <v>802</v>
      </c>
    </row>
    <row r="95" spans="1:9" x14ac:dyDescent="0.35">
      <c r="A95">
        <v>94</v>
      </c>
      <c r="B95" s="5">
        <v>28491</v>
      </c>
      <c r="C95" t="s">
        <v>72</v>
      </c>
      <c r="D95">
        <v>48.606499999999997</v>
      </c>
      <c r="E95">
        <v>-56.332999999999998</v>
      </c>
      <c r="F95" t="s">
        <v>82</v>
      </c>
      <c r="G95">
        <f>VLOOKUP(F95,Sheet5!$A$1:$C$13, 2, FALSE)</f>
        <v>64</v>
      </c>
      <c r="H95">
        <f>VLOOKUP(F95,Sheet5!$A$1:$C$13, 3, FALSE)</f>
        <v>-135</v>
      </c>
      <c r="I95">
        <v>31</v>
      </c>
    </row>
    <row r="96" spans="1:9" x14ac:dyDescent="0.35">
      <c r="A96">
        <v>95</v>
      </c>
      <c r="B96" s="5">
        <v>28491</v>
      </c>
      <c r="C96" t="s">
        <v>72</v>
      </c>
      <c r="D96">
        <v>48.606499999999997</v>
      </c>
      <c r="E96">
        <v>-56.332999999999998</v>
      </c>
      <c r="F96" t="s">
        <v>83</v>
      </c>
      <c r="G96">
        <f>VLOOKUP(F96,Sheet5!$A$1:$C$13, 2, FALSE)</f>
        <v>62</v>
      </c>
      <c r="H96">
        <f>VLOOKUP(F96,Sheet5!$A$1:$C$13, 3, FALSE)</f>
        <v>-114</v>
      </c>
    </row>
    <row r="97" spans="1:9" x14ac:dyDescent="0.35">
      <c r="A97">
        <v>96</v>
      </c>
      <c r="B97" s="5">
        <v>28491</v>
      </c>
      <c r="C97" t="s">
        <v>72</v>
      </c>
      <c r="D97">
        <v>48.606499999999997</v>
      </c>
      <c r="E97">
        <v>-56.332999999999998</v>
      </c>
      <c r="F97" t="s">
        <v>84</v>
      </c>
      <c r="G97">
        <f>VLOOKUP(F97,Sheet5!$A$1:$C$13, 2, FALSE)</f>
        <v>70</v>
      </c>
      <c r="H97">
        <f>VLOOKUP(F97,Sheet5!$A$1:$C$13, 3, FALSE)</f>
        <v>-83</v>
      </c>
    </row>
    <row r="98" spans="1:9" x14ac:dyDescent="0.35">
      <c r="A98">
        <v>97</v>
      </c>
      <c r="B98" s="5">
        <v>28856</v>
      </c>
      <c r="C98" t="s">
        <v>72</v>
      </c>
      <c r="D98">
        <v>48.606499999999997</v>
      </c>
      <c r="E98">
        <v>-56.332999999999998</v>
      </c>
      <c r="F98" t="s">
        <v>73</v>
      </c>
      <c r="G98">
        <f>VLOOKUP(F98,Sheet5!$A$1:$C$13, 2, FALSE)</f>
        <v>46.25</v>
      </c>
      <c r="H98">
        <f>VLOOKUP(F98,Sheet5!$A$1:$C$13, 3, FALSE)</f>
        <v>-63</v>
      </c>
      <c r="I98">
        <v>184</v>
      </c>
    </row>
    <row r="99" spans="1:9" x14ac:dyDescent="0.35">
      <c r="A99">
        <v>98</v>
      </c>
      <c r="B99" s="5">
        <v>28856</v>
      </c>
      <c r="C99" t="s">
        <v>72</v>
      </c>
      <c r="D99">
        <v>48.606499999999997</v>
      </c>
      <c r="E99">
        <v>-56.332999999999998</v>
      </c>
      <c r="F99" t="s">
        <v>74</v>
      </c>
      <c r="G99">
        <f>VLOOKUP(F99,Sheet5!$A$1:$C$13, 2, FALSE)</f>
        <v>45</v>
      </c>
      <c r="H99">
        <f>VLOOKUP(F99,Sheet5!$A$1:$C$13, 3, FALSE)</f>
        <v>-63</v>
      </c>
      <c r="I99">
        <v>1739</v>
      </c>
    </row>
    <row r="100" spans="1:9" x14ac:dyDescent="0.35">
      <c r="A100">
        <v>99</v>
      </c>
      <c r="B100" s="5">
        <v>28856</v>
      </c>
      <c r="C100" t="s">
        <v>72</v>
      </c>
      <c r="D100">
        <v>48.606499999999997</v>
      </c>
      <c r="E100">
        <v>-56.332999999999998</v>
      </c>
      <c r="F100" t="s">
        <v>75</v>
      </c>
      <c r="G100">
        <f>VLOOKUP(F100,Sheet5!$A$1:$C$13, 2, FALSE)</f>
        <v>46.498390000000001</v>
      </c>
      <c r="H100">
        <f>VLOOKUP(F100,Sheet5!$A$1:$C$13, 3, FALSE)</f>
        <v>-66.159667999999996</v>
      </c>
      <c r="I100">
        <v>792</v>
      </c>
    </row>
    <row r="101" spans="1:9" x14ac:dyDescent="0.35">
      <c r="A101">
        <v>100</v>
      </c>
      <c r="B101" s="5">
        <v>28856</v>
      </c>
      <c r="C101" t="s">
        <v>72</v>
      </c>
      <c r="D101">
        <v>48.606499999999997</v>
      </c>
      <c r="E101">
        <v>-56.332999999999998</v>
      </c>
      <c r="F101" t="s">
        <v>76</v>
      </c>
      <c r="G101">
        <f>VLOOKUP(F101,Sheet5!$A$1:$C$13, 2, FALSE)</f>
        <v>53</v>
      </c>
      <c r="H101">
        <f>VLOOKUP(F101,Sheet5!$A$1:$C$13, 3, FALSE)</f>
        <v>-70</v>
      </c>
      <c r="I101">
        <v>370</v>
      </c>
    </row>
    <row r="102" spans="1:9" x14ac:dyDescent="0.35">
      <c r="A102">
        <v>101</v>
      </c>
      <c r="B102" s="5">
        <v>28856</v>
      </c>
      <c r="C102" t="s">
        <v>72</v>
      </c>
      <c r="D102">
        <v>48.606499999999997</v>
      </c>
      <c r="E102">
        <v>-56.332999999999998</v>
      </c>
      <c r="F102" t="s">
        <v>77</v>
      </c>
      <c r="G102">
        <f>VLOOKUP(F102,Sheet5!$A$1:$C$13, 2, FALSE)</f>
        <v>50</v>
      </c>
      <c r="H102">
        <f>VLOOKUP(F102,Sheet5!$A$1:$C$13, 3, FALSE)</f>
        <v>-85</v>
      </c>
      <c r="I102">
        <v>4888</v>
      </c>
    </row>
    <row r="103" spans="1:9" x14ac:dyDescent="0.35">
      <c r="A103">
        <v>102</v>
      </c>
      <c r="B103" s="5">
        <v>28856</v>
      </c>
      <c r="C103" t="s">
        <v>72</v>
      </c>
      <c r="D103">
        <v>48.606499999999997</v>
      </c>
      <c r="E103">
        <v>-56.332999999999998</v>
      </c>
      <c r="F103" t="s">
        <v>78</v>
      </c>
      <c r="G103">
        <f>VLOOKUP(F103,Sheet5!$A$1:$C$13, 2, FALSE)</f>
        <v>56.415210999999999</v>
      </c>
      <c r="H103">
        <f>VLOOKUP(F103,Sheet5!$A$1:$C$13, 3, FALSE)</f>
        <v>-98.739075</v>
      </c>
      <c r="I103">
        <v>597</v>
      </c>
    </row>
    <row r="104" spans="1:9" x14ac:dyDescent="0.35">
      <c r="A104">
        <v>103</v>
      </c>
      <c r="B104" s="5">
        <v>28856</v>
      </c>
      <c r="C104" t="s">
        <v>72</v>
      </c>
      <c r="D104">
        <v>48.606499999999997</v>
      </c>
      <c r="E104">
        <v>-56.332999999999998</v>
      </c>
      <c r="F104" t="s">
        <v>79</v>
      </c>
      <c r="G104">
        <f>VLOOKUP(F104,Sheet5!$A$1:$C$13, 2, FALSE)</f>
        <v>55</v>
      </c>
      <c r="H104">
        <f>VLOOKUP(F104,Sheet5!$A$1:$C$13, 3, FALSE)</f>
        <v>-106</v>
      </c>
      <c r="I104">
        <v>178</v>
      </c>
    </row>
    <row r="105" spans="1:9" x14ac:dyDescent="0.35">
      <c r="A105">
        <v>104</v>
      </c>
      <c r="B105" s="5">
        <v>28856</v>
      </c>
      <c r="C105" t="s">
        <v>72</v>
      </c>
      <c r="D105">
        <v>48.606499999999997</v>
      </c>
      <c r="E105">
        <v>-56.332999999999998</v>
      </c>
      <c r="F105" t="s">
        <v>80</v>
      </c>
      <c r="G105">
        <f>VLOOKUP(F105,Sheet5!$A$1:$C$13, 2, FALSE)</f>
        <v>55</v>
      </c>
      <c r="H105">
        <f>VLOOKUP(F105,Sheet5!$A$1:$C$13, 3, FALSE)</f>
        <v>-115</v>
      </c>
      <c r="I105">
        <v>2787</v>
      </c>
    </row>
    <row r="106" spans="1:9" x14ac:dyDescent="0.35">
      <c r="A106">
        <v>105</v>
      </c>
      <c r="B106" s="5">
        <v>28856</v>
      </c>
      <c r="C106" t="s">
        <v>72</v>
      </c>
      <c r="D106">
        <v>48.606499999999997</v>
      </c>
      <c r="E106">
        <v>-56.332999999999998</v>
      </c>
      <c r="F106" t="s">
        <v>81</v>
      </c>
      <c r="G106">
        <f>VLOOKUP(F106,Sheet5!$A$1:$C$13, 2, FALSE)</f>
        <v>53.726669000000001</v>
      </c>
      <c r="H106">
        <f>VLOOKUP(F106,Sheet5!$A$1:$C$13, 3, FALSE)</f>
        <v>-127.647621</v>
      </c>
      <c r="I106">
        <v>886</v>
      </c>
    </row>
    <row r="107" spans="1:9" x14ac:dyDescent="0.35">
      <c r="A107">
        <v>106</v>
      </c>
      <c r="B107" s="5">
        <v>28856</v>
      </c>
      <c r="C107" t="s">
        <v>72</v>
      </c>
      <c r="D107">
        <v>48.606499999999997</v>
      </c>
      <c r="E107">
        <v>-56.332999999999998</v>
      </c>
      <c r="F107" t="s">
        <v>82</v>
      </c>
      <c r="G107">
        <f>VLOOKUP(F107,Sheet5!$A$1:$C$13, 2, FALSE)</f>
        <v>64</v>
      </c>
      <c r="H107">
        <f>VLOOKUP(F107,Sheet5!$A$1:$C$13, 3, FALSE)</f>
        <v>-135</v>
      </c>
      <c r="I107">
        <v>73</v>
      </c>
    </row>
    <row r="108" spans="1:9" x14ac:dyDescent="0.35">
      <c r="A108">
        <v>107</v>
      </c>
      <c r="B108" s="5">
        <v>28856</v>
      </c>
      <c r="C108" t="s">
        <v>72</v>
      </c>
      <c r="D108">
        <v>48.606499999999997</v>
      </c>
      <c r="E108">
        <v>-56.332999999999998</v>
      </c>
      <c r="F108" t="s">
        <v>83</v>
      </c>
      <c r="G108">
        <f>VLOOKUP(F108,Sheet5!$A$1:$C$13, 2, FALSE)</f>
        <v>62</v>
      </c>
      <c r="H108">
        <f>VLOOKUP(F108,Sheet5!$A$1:$C$13, 3, FALSE)</f>
        <v>-114</v>
      </c>
    </row>
    <row r="109" spans="1:9" x14ac:dyDescent="0.35">
      <c r="A109">
        <v>108</v>
      </c>
      <c r="B109" s="5">
        <v>28856</v>
      </c>
      <c r="C109" t="s">
        <v>72</v>
      </c>
      <c r="D109">
        <v>48.606499999999997</v>
      </c>
      <c r="E109">
        <v>-56.332999999999998</v>
      </c>
      <c r="F109" t="s">
        <v>84</v>
      </c>
      <c r="G109">
        <f>VLOOKUP(F109,Sheet5!$A$1:$C$13, 2, FALSE)</f>
        <v>70</v>
      </c>
      <c r="H109">
        <f>VLOOKUP(F109,Sheet5!$A$1:$C$13, 3, FALSE)</f>
        <v>-83</v>
      </c>
    </row>
    <row r="110" spans="1:9" x14ac:dyDescent="0.35">
      <c r="A110">
        <v>109</v>
      </c>
      <c r="B110" s="5">
        <v>29221</v>
      </c>
      <c r="C110" t="s">
        <v>72</v>
      </c>
      <c r="D110">
        <v>48.606499999999997</v>
      </c>
      <c r="E110">
        <v>-56.332999999999998</v>
      </c>
      <c r="F110" t="s">
        <v>73</v>
      </c>
      <c r="G110">
        <f>VLOOKUP(F110,Sheet5!$A$1:$C$13, 2, FALSE)</f>
        <v>46.25</v>
      </c>
      <c r="H110">
        <f>VLOOKUP(F110,Sheet5!$A$1:$C$13, 3, FALSE)</f>
        <v>-63</v>
      </c>
      <c r="I110">
        <v>107</v>
      </c>
    </row>
    <row r="111" spans="1:9" x14ac:dyDescent="0.35">
      <c r="A111">
        <v>110</v>
      </c>
      <c r="B111" s="5">
        <v>29221</v>
      </c>
      <c r="C111" t="s">
        <v>72</v>
      </c>
      <c r="D111">
        <v>48.606499999999997</v>
      </c>
      <c r="E111">
        <v>-56.332999999999998</v>
      </c>
      <c r="F111" t="s">
        <v>74</v>
      </c>
      <c r="G111">
        <f>VLOOKUP(F111,Sheet5!$A$1:$C$13, 2, FALSE)</f>
        <v>45</v>
      </c>
      <c r="H111">
        <f>VLOOKUP(F111,Sheet5!$A$1:$C$13, 3, FALSE)</f>
        <v>-63</v>
      </c>
      <c r="I111">
        <v>1635</v>
      </c>
    </row>
    <row r="112" spans="1:9" x14ac:dyDescent="0.35">
      <c r="A112">
        <v>111</v>
      </c>
      <c r="B112" s="5">
        <v>29221</v>
      </c>
      <c r="C112" t="s">
        <v>72</v>
      </c>
      <c r="D112">
        <v>48.606499999999997</v>
      </c>
      <c r="E112">
        <v>-56.332999999999998</v>
      </c>
      <c r="F112" t="s">
        <v>75</v>
      </c>
      <c r="G112">
        <f>VLOOKUP(F112,Sheet5!$A$1:$C$13, 2, FALSE)</f>
        <v>46.498390000000001</v>
      </c>
      <c r="H112">
        <f>VLOOKUP(F112,Sheet5!$A$1:$C$13, 3, FALSE)</f>
        <v>-66.159667999999996</v>
      </c>
      <c r="I112">
        <v>674</v>
      </c>
    </row>
    <row r="113" spans="1:9" x14ac:dyDescent="0.35">
      <c r="A113">
        <v>112</v>
      </c>
      <c r="B113" s="5">
        <v>29221</v>
      </c>
      <c r="C113" t="s">
        <v>72</v>
      </c>
      <c r="D113">
        <v>48.606499999999997</v>
      </c>
      <c r="E113">
        <v>-56.332999999999998</v>
      </c>
      <c r="F113" t="s">
        <v>76</v>
      </c>
      <c r="G113">
        <f>VLOOKUP(F113,Sheet5!$A$1:$C$13, 2, FALSE)</f>
        <v>53</v>
      </c>
      <c r="H113">
        <f>VLOOKUP(F113,Sheet5!$A$1:$C$13, 3, FALSE)</f>
        <v>-70</v>
      </c>
      <c r="I113">
        <v>332</v>
      </c>
    </row>
    <row r="114" spans="1:9" x14ac:dyDescent="0.35">
      <c r="A114">
        <v>113</v>
      </c>
      <c r="B114" s="5">
        <v>29221</v>
      </c>
      <c r="C114" t="s">
        <v>72</v>
      </c>
      <c r="D114">
        <v>48.606499999999997</v>
      </c>
      <c r="E114">
        <v>-56.332999999999998</v>
      </c>
      <c r="F114" t="s">
        <v>77</v>
      </c>
      <c r="G114">
        <f>VLOOKUP(F114,Sheet5!$A$1:$C$13, 2, FALSE)</f>
        <v>50</v>
      </c>
      <c r="H114">
        <f>VLOOKUP(F114,Sheet5!$A$1:$C$13, 3, FALSE)</f>
        <v>-85</v>
      </c>
      <c r="I114">
        <v>4555</v>
      </c>
    </row>
    <row r="115" spans="1:9" x14ac:dyDescent="0.35">
      <c r="A115">
        <v>114</v>
      </c>
      <c r="B115" s="5">
        <v>29221</v>
      </c>
      <c r="C115" t="s">
        <v>72</v>
      </c>
      <c r="D115">
        <v>48.606499999999997</v>
      </c>
      <c r="E115">
        <v>-56.332999999999998</v>
      </c>
      <c r="F115" t="s">
        <v>78</v>
      </c>
      <c r="G115">
        <f>VLOOKUP(F115,Sheet5!$A$1:$C$13, 2, FALSE)</f>
        <v>56.415210999999999</v>
      </c>
      <c r="H115">
        <f>VLOOKUP(F115,Sheet5!$A$1:$C$13, 3, FALSE)</f>
        <v>-98.739075</v>
      </c>
      <c r="I115">
        <v>575</v>
      </c>
    </row>
    <row r="116" spans="1:9" x14ac:dyDescent="0.35">
      <c r="A116">
        <v>115</v>
      </c>
      <c r="B116" s="5">
        <v>29221</v>
      </c>
      <c r="C116" t="s">
        <v>72</v>
      </c>
      <c r="D116">
        <v>48.606499999999997</v>
      </c>
      <c r="E116">
        <v>-56.332999999999998</v>
      </c>
      <c r="F116" t="s">
        <v>79</v>
      </c>
      <c r="G116">
        <f>VLOOKUP(F116,Sheet5!$A$1:$C$13, 2, FALSE)</f>
        <v>55</v>
      </c>
      <c r="H116">
        <f>VLOOKUP(F116,Sheet5!$A$1:$C$13, 3, FALSE)</f>
        <v>-106</v>
      </c>
      <c r="I116">
        <v>232</v>
      </c>
    </row>
    <row r="117" spans="1:9" x14ac:dyDescent="0.35">
      <c r="A117">
        <v>116</v>
      </c>
      <c r="B117" s="5">
        <v>29221</v>
      </c>
      <c r="C117" t="s">
        <v>72</v>
      </c>
      <c r="D117">
        <v>48.606499999999997</v>
      </c>
      <c r="E117">
        <v>-56.332999999999998</v>
      </c>
      <c r="F117" t="s">
        <v>80</v>
      </c>
      <c r="G117">
        <f>VLOOKUP(F117,Sheet5!$A$1:$C$13, 2, FALSE)</f>
        <v>55</v>
      </c>
      <c r="H117">
        <f>VLOOKUP(F117,Sheet5!$A$1:$C$13, 3, FALSE)</f>
        <v>-115</v>
      </c>
      <c r="I117">
        <v>3362</v>
      </c>
    </row>
    <row r="118" spans="1:9" x14ac:dyDescent="0.35">
      <c r="A118">
        <v>117</v>
      </c>
      <c r="B118" s="5">
        <v>29221</v>
      </c>
      <c r="C118" t="s">
        <v>72</v>
      </c>
      <c r="D118">
        <v>48.606499999999997</v>
      </c>
      <c r="E118">
        <v>-56.332999999999998</v>
      </c>
      <c r="F118" t="s">
        <v>81</v>
      </c>
      <c r="G118">
        <f>VLOOKUP(F118,Sheet5!$A$1:$C$13, 2, FALSE)</f>
        <v>53.726669000000001</v>
      </c>
      <c r="H118">
        <f>VLOOKUP(F118,Sheet5!$A$1:$C$13, 3, FALSE)</f>
        <v>-127.647621</v>
      </c>
      <c r="I118">
        <v>987</v>
      </c>
    </row>
    <row r="119" spans="1:9" x14ac:dyDescent="0.35">
      <c r="A119">
        <v>118</v>
      </c>
      <c r="B119" s="5">
        <v>29221</v>
      </c>
      <c r="C119" t="s">
        <v>72</v>
      </c>
      <c r="D119">
        <v>48.606499999999997</v>
      </c>
      <c r="E119">
        <v>-56.332999999999998</v>
      </c>
      <c r="F119" t="s">
        <v>82</v>
      </c>
      <c r="G119">
        <f>VLOOKUP(F119,Sheet5!$A$1:$C$13, 2, FALSE)</f>
        <v>64</v>
      </c>
      <c r="H119">
        <f>VLOOKUP(F119,Sheet5!$A$1:$C$13, 3, FALSE)</f>
        <v>-135</v>
      </c>
      <c r="I119">
        <v>72</v>
      </c>
    </row>
    <row r="120" spans="1:9" x14ac:dyDescent="0.35">
      <c r="A120">
        <v>119</v>
      </c>
      <c r="B120" s="5">
        <v>29221</v>
      </c>
      <c r="C120" t="s">
        <v>72</v>
      </c>
      <c r="D120">
        <v>48.606499999999997</v>
      </c>
      <c r="E120">
        <v>-56.332999999999998</v>
      </c>
      <c r="F120" t="s">
        <v>83</v>
      </c>
      <c r="G120">
        <f>VLOOKUP(F120,Sheet5!$A$1:$C$13, 2, FALSE)</f>
        <v>62</v>
      </c>
      <c r="H120">
        <f>VLOOKUP(F120,Sheet5!$A$1:$C$13, 3, FALSE)</f>
        <v>-114</v>
      </c>
    </row>
    <row r="121" spans="1:9" x14ac:dyDescent="0.35">
      <c r="A121">
        <v>120</v>
      </c>
      <c r="B121" s="5">
        <v>29221</v>
      </c>
      <c r="C121" t="s">
        <v>72</v>
      </c>
      <c r="D121">
        <v>48.606499999999997</v>
      </c>
      <c r="E121">
        <v>-56.332999999999998</v>
      </c>
      <c r="F121" t="s">
        <v>84</v>
      </c>
      <c r="G121">
        <f>VLOOKUP(F121,Sheet5!$A$1:$C$13, 2, FALSE)</f>
        <v>70</v>
      </c>
      <c r="H121">
        <f>VLOOKUP(F121,Sheet5!$A$1:$C$13, 3, FALSE)</f>
        <v>-83</v>
      </c>
    </row>
    <row r="122" spans="1:9" x14ac:dyDescent="0.35">
      <c r="A122">
        <v>121</v>
      </c>
      <c r="B122" s="5">
        <v>29587</v>
      </c>
      <c r="C122" t="s">
        <v>72</v>
      </c>
      <c r="D122">
        <v>48.606499999999997</v>
      </c>
      <c r="E122">
        <v>-56.332999999999998</v>
      </c>
      <c r="F122" t="s">
        <v>73</v>
      </c>
      <c r="G122">
        <f>VLOOKUP(F122,Sheet5!$A$1:$C$13, 2, FALSE)</f>
        <v>46.25</v>
      </c>
      <c r="H122">
        <f>VLOOKUP(F122,Sheet5!$A$1:$C$13, 3, FALSE)</f>
        <v>-63</v>
      </c>
      <c r="I122">
        <v>146</v>
      </c>
    </row>
    <row r="123" spans="1:9" x14ac:dyDescent="0.35">
      <c r="A123">
        <v>122</v>
      </c>
      <c r="B123" s="5">
        <v>29587</v>
      </c>
      <c r="C123" t="s">
        <v>72</v>
      </c>
      <c r="D123">
        <v>48.606499999999997</v>
      </c>
      <c r="E123">
        <v>-56.332999999999998</v>
      </c>
      <c r="F123" t="s">
        <v>74</v>
      </c>
      <c r="G123">
        <f>VLOOKUP(F123,Sheet5!$A$1:$C$13, 2, FALSE)</f>
        <v>45</v>
      </c>
      <c r="H123">
        <f>VLOOKUP(F123,Sheet5!$A$1:$C$13, 3, FALSE)</f>
        <v>-63</v>
      </c>
      <c r="I123">
        <v>1708</v>
      </c>
    </row>
    <row r="124" spans="1:9" x14ac:dyDescent="0.35">
      <c r="A124">
        <v>123</v>
      </c>
      <c r="B124" s="5">
        <v>29587</v>
      </c>
      <c r="C124" t="s">
        <v>72</v>
      </c>
      <c r="D124">
        <v>48.606499999999997</v>
      </c>
      <c r="E124">
        <v>-56.332999999999998</v>
      </c>
      <c r="F124" t="s">
        <v>75</v>
      </c>
      <c r="G124">
        <f>VLOOKUP(F124,Sheet5!$A$1:$C$13, 2, FALSE)</f>
        <v>46.498390000000001</v>
      </c>
      <c r="H124">
        <f>VLOOKUP(F124,Sheet5!$A$1:$C$13, 3, FALSE)</f>
        <v>-66.159667999999996</v>
      </c>
      <c r="I124">
        <v>630</v>
      </c>
    </row>
    <row r="125" spans="1:9" x14ac:dyDescent="0.35">
      <c r="A125">
        <v>124</v>
      </c>
      <c r="B125" s="5">
        <v>29587</v>
      </c>
      <c r="C125" t="s">
        <v>72</v>
      </c>
      <c r="D125">
        <v>48.606499999999997</v>
      </c>
      <c r="E125">
        <v>-56.332999999999998</v>
      </c>
      <c r="F125" t="s">
        <v>76</v>
      </c>
      <c r="G125">
        <f>VLOOKUP(F125,Sheet5!$A$1:$C$13, 2, FALSE)</f>
        <v>53</v>
      </c>
      <c r="H125">
        <f>VLOOKUP(F125,Sheet5!$A$1:$C$13, 3, FALSE)</f>
        <v>-70</v>
      </c>
      <c r="I125">
        <v>285</v>
      </c>
    </row>
    <row r="126" spans="1:9" x14ac:dyDescent="0.35">
      <c r="A126">
        <v>125</v>
      </c>
      <c r="B126" s="5">
        <v>29587</v>
      </c>
      <c r="C126" t="s">
        <v>72</v>
      </c>
      <c r="D126">
        <v>48.606499999999997</v>
      </c>
      <c r="E126">
        <v>-56.332999999999998</v>
      </c>
      <c r="F126" t="s">
        <v>77</v>
      </c>
      <c r="G126">
        <f>VLOOKUP(F126,Sheet5!$A$1:$C$13, 2, FALSE)</f>
        <v>50</v>
      </c>
      <c r="H126">
        <f>VLOOKUP(F126,Sheet5!$A$1:$C$13, 3, FALSE)</f>
        <v>-85</v>
      </c>
      <c r="I126">
        <v>4875</v>
      </c>
    </row>
    <row r="127" spans="1:9" x14ac:dyDescent="0.35">
      <c r="A127">
        <v>126</v>
      </c>
      <c r="B127" s="5">
        <v>29587</v>
      </c>
      <c r="C127" t="s">
        <v>72</v>
      </c>
      <c r="D127">
        <v>48.606499999999997</v>
      </c>
      <c r="E127">
        <v>-56.332999999999998</v>
      </c>
      <c r="F127" t="s">
        <v>78</v>
      </c>
      <c r="G127">
        <f>VLOOKUP(F127,Sheet5!$A$1:$C$13, 2, FALSE)</f>
        <v>56.415210999999999</v>
      </c>
      <c r="H127">
        <f>VLOOKUP(F127,Sheet5!$A$1:$C$13, 3, FALSE)</f>
        <v>-98.739075</v>
      </c>
      <c r="I127">
        <v>443</v>
      </c>
    </row>
    <row r="128" spans="1:9" x14ac:dyDescent="0.35">
      <c r="A128">
        <v>127</v>
      </c>
      <c r="B128" s="5">
        <v>29587</v>
      </c>
      <c r="C128" t="s">
        <v>72</v>
      </c>
      <c r="D128">
        <v>48.606499999999997</v>
      </c>
      <c r="E128">
        <v>-56.332999999999998</v>
      </c>
      <c r="F128" t="s">
        <v>79</v>
      </c>
      <c r="G128">
        <f>VLOOKUP(F128,Sheet5!$A$1:$C$13, 2, FALSE)</f>
        <v>55</v>
      </c>
      <c r="H128">
        <f>VLOOKUP(F128,Sheet5!$A$1:$C$13, 3, FALSE)</f>
        <v>-106</v>
      </c>
      <c r="I128">
        <v>242</v>
      </c>
    </row>
    <row r="129" spans="1:9" x14ac:dyDescent="0.35">
      <c r="A129">
        <v>128</v>
      </c>
      <c r="B129" s="5">
        <v>29587</v>
      </c>
      <c r="C129" t="s">
        <v>72</v>
      </c>
      <c r="D129">
        <v>48.606499999999997</v>
      </c>
      <c r="E129">
        <v>-56.332999999999998</v>
      </c>
      <c r="F129" t="s">
        <v>80</v>
      </c>
      <c r="G129">
        <f>VLOOKUP(F129,Sheet5!$A$1:$C$13, 2, FALSE)</f>
        <v>55</v>
      </c>
      <c r="H129">
        <f>VLOOKUP(F129,Sheet5!$A$1:$C$13, 3, FALSE)</f>
        <v>-115</v>
      </c>
      <c r="I129">
        <v>4567</v>
      </c>
    </row>
    <row r="130" spans="1:9" x14ac:dyDescent="0.35">
      <c r="A130">
        <v>129</v>
      </c>
      <c r="B130" s="5">
        <v>29587</v>
      </c>
      <c r="C130" t="s">
        <v>72</v>
      </c>
      <c r="D130">
        <v>48.606499999999997</v>
      </c>
      <c r="E130">
        <v>-56.332999999999998</v>
      </c>
      <c r="F130" t="s">
        <v>81</v>
      </c>
      <c r="G130">
        <f>VLOOKUP(F130,Sheet5!$A$1:$C$13, 2, FALSE)</f>
        <v>53.726669000000001</v>
      </c>
      <c r="H130">
        <f>VLOOKUP(F130,Sheet5!$A$1:$C$13, 3, FALSE)</f>
        <v>-127.647621</v>
      </c>
      <c r="I130">
        <v>1182</v>
      </c>
    </row>
    <row r="131" spans="1:9" x14ac:dyDescent="0.35">
      <c r="A131">
        <v>130</v>
      </c>
      <c r="B131" s="5">
        <v>29587</v>
      </c>
      <c r="C131" t="s">
        <v>72</v>
      </c>
      <c r="D131">
        <v>48.606499999999997</v>
      </c>
      <c r="E131">
        <v>-56.332999999999998</v>
      </c>
      <c r="F131" t="s">
        <v>82</v>
      </c>
      <c r="G131">
        <f>VLOOKUP(F131,Sheet5!$A$1:$C$13, 2, FALSE)</f>
        <v>64</v>
      </c>
      <c r="H131">
        <f>VLOOKUP(F131,Sheet5!$A$1:$C$13, 3, FALSE)</f>
        <v>-135</v>
      </c>
      <c r="I131">
        <v>96</v>
      </c>
    </row>
    <row r="132" spans="1:9" x14ac:dyDescent="0.35">
      <c r="A132">
        <v>131</v>
      </c>
      <c r="B132" s="5">
        <v>29587</v>
      </c>
      <c r="C132" t="s">
        <v>72</v>
      </c>
      <c r="D132">
        <v>48.606499999999997</v>
      </c>
      <c r="E132">
        <v>-56.332999999999998</v>
      </c>
      <c r="F132" t="s">
        <v>83</v>
      </c>
      <c r="G132">
        <f>VLOOKUP(F132,Sheet5!$A$1:$C$13, 2, FALSE)</f>
        <v>62</v>
      </c>
      <c r="H132">
        <f>VLOOKUP(F132,Sheet5!$A$1:$C$13, 3, FALSE)</f>
        <v>-114</v>
      </c>
    </row>
    <row r="133" spans="1:9" x14ac:dyDescent="0.35">
      <c r="A133">
        <v>132</v>
      </c>
      <c r="B133" s="5">
        <v>29587</v>
      </c>
      <c r="C133" t="s">
        <v>72</v>
      </c>
      <c r="D133">
        <v>48.606499999999997</v>
      </c>
      <c r="E133">
        <v>-56.332999999999998</v>
      </c>
      <c r="F133" t="s">
        <v>84</v>
      </c>
      <c r="G133">
        <f>VLOOKUP(F133,Sheet5!$A$1:$C$13, 2, FALSE)</f>
        <v>70</v>
      </c>
      <c r="H133">
        <f>VLOOKUP(F133,Sheet5!$A$1:$C$13, 3, FALSE)</f>
        <v>-83</v>
      </c>
    </row>
    <row r="134" spans="1:9" x14ac:dyDescent="0.35">
      <c r="A134">
        <v>133</v>
      </c>
      <c r="B134" s="5">
        <v>29952</v>
      </c>
      <c r="C134" t="s">
        <v>72</v>
      </c>
      <c r="D134">
        <v>48.606499999999997</v>
      </c>
      <c r="E134">
        <v>-56.332999999999998</v>
      </c>
      <c r="F134" t="s">
        <v>73</v>
      </c>
      <c r="G134">
        <f>VLOOKUP(F134,Sheet5!$A$1:$C$13, 2, FALSE)</f>
        <v>46.25</v>
      </c>
      <c r="H134">
        <f>VLOOKUP(F134,Sheet5!$A$1:$C$13, 3, FALSE)</f>
        <v>-63</v>
      </c>
      <c r="I134">
        <v>113</v>
      </c>
    </row>
    <row r="135" spans="1:9" x14ac:dyDescent="0.35">
      <c r="A135">
        <v>134</v>
      </c>
      <c r="B135" s="5">
        <v>29952</v>
      </c>
      <c r="C135" t="s">
        <v>72</v>
      </c>
      <c r="D135">
        <v>48.606499999999997</v>
      </c>
      <c r="E135">
        <v>-56.332999999999998</v>
      </c>
      <c r="F135" t="s">
        <v>74</v>
      </c>
      <c r="G135">
        <f>VLOOKUP(F135,Sheet5!$A$1:$C$13, 2, FALSE)</f>
        <v>45</v>
      </c>
      <c r="H135">
        <f>VLOOKUP(F135,Sheet5!$A$1:$C$13, 3, FALSE)</f>
        <v>-63</v>
      </c>
      <c r="I135">
        <v>1467</v>
      </c>
    </row>
    <row r="136" spans="1:9" x14ac:dyDescent="0.35">
      <c r="A136">
        <v>135</v>
      </c>
      <c r="B136" s="5">
        <v>29952</v>
      </c>
      <c r="C136" t="s">
        <v>72</v>
      </c>
      <c r="D136">
        <v>48.606499999999997</v>
      </c>
      <c r="E136">
        <v>-56.332999999999998</v>
      </c>
      <c r="F136" t="s">
        <v>75</v>
      </c>
      <c r="G136">
        <f>VLOOKUP(F136,Sheet5!$A$1:$C$13, 2, FALSE)</f>
        <v>46.498390000000001</v>
      </c>
      <c r="H136">
        <f>VLOOKUP(F136,Sheet5!$A$1:$C$13, 3, FALSE)</f>
        <v>-66.159667999999996</v>
      </c>
      <c r="I136">
        <v>624</v>
      </c>
    </row>
    <row r="137" spans="1:9" x14ac:dyDescent="0.35">
      <c r="A137">
        <v>136</v>
      </c>
      <c r="B137" s="5">
        <v>29952</v>
      </c>
      <c r="C137" t="s">
        <v>72</v>
      </c>
      <c r="D137">
        <v>48.606499999999997</v>
      </c>
      <c r="E137">
        <v>-56.332999999999998</v>
      </c>
      <c r="F137" t="s">
        <v>76</v>
      </c>
      <c r="G137">
        <f>VLOOKUP(F137,Sheet5!$A$1:$C$13, 2, FALSE)</f>
        <v>53</v>
      </c>
      <c r="H137">
        <f>VLOOKUP(F137,Sheet5!$A$1:$C$13, 3, FALSE)</f>
        <v>-70</v>
      </c>
      <c r="I137">
        <v>267</v>
      </c>
    </row>
    <row r="138" spans="1:9" x14ac:dyDescent="0.35">
      <c r="A138">
        <v>137</v>
      </c>
      <c r="B138" s="5">
        <v>29952</v>
      </c>
      <c r="C138" t="s">
        <v>72</v>
      </c>
      <c r="D138">
        <v>48.606499999999997</v>
      </c>
      <c r="E138">
        <v>-56.332999999999998</v>
      </c>
      <c r="F138" t="s">
        <v>77</v>
      </c>
      <c r="G138">
        <f>VLOOKUP(F138,Sheet5!$A$1:$C$13, 2, FALSE)</f>
        <v>50</v>
      </c>
      <c r="H138">
        <f>VLOOKUP(F138,Sheet5!$A$1:$C$13, 3, FALSE)</f>
        <v>-85</v>
      </c>
      <c r="I138">
        <v>3277</v>
      </c>
    </row>
    <row r="139" spans="1:9" x14ac:dyDescent="0.35">
      <c r="A139">
        <v>138</v>
      </c>
      <c r="B139" s="5">
        <v>29952</v>
      </c>
      <c r="C139" t="s">
        <v>72</v>
      </c>
      <c r="D139">
        <v>48.606499999999997</v>
      </c>
      <c r="E139">
        <v>-56.332999999999998</v>
      </c>
      <c r="F139" t="s">
        <v>78</v>
      </c>
      <c r="G139">
        <f>VLOOKUP(F139,Sheet5!$A$1:$C$13, 2, FALSE)</f>
        <v>56.415210999999999</v>
      </c>
      <c r="H139">
        <f>VLOOKUP(F139,Sheet5!$A$1:$C$13, 3, FALSE)</f>
        <v>-98.739075</v>
      </c>
      <c r="I139">
        <v>207</v>
      </c>
    </row>
    <row r="140" spans="1:9" x14ac:dyDescent="0.35">
      <c r="A140">
        <v>139</v>
      </c>
      <c r="B140" s="5">
        <v>29952</v>
      </c>
      <c r="C140" t="s">
        <v>72</v>
      </c>
      <c r="D140">
        <v>48.606499999999997</v>
      </c>
      <c r="E140">
        <v>-56.332999999999998</v>
      </c>
      <c r="F140" t="s">
        <v>79</v>
      </c>
      <c r="G140">
        <f>VLOOKUP(F140,Sheet5!$A$1:$C$13, 2, FALSE)</f>
        <v>55</v>
      </c>
      <c r="H140">
        <f>VLOOKUP(F140,Sheet5!$A$1:$C$13, 3, FALSE)</f>
        <v>-106</v>
      </c>
      <c r="I140">
        <v>124</v>
      </c>
    </row>
    <row r="141" spans="1:9" x14ac:dyDescent="0.35">
      <c r="A141">
        <v>140</v>
      </c>
      <c r="B141" s="5">
        <v>29952</v>
      </c>
      <c r="C141" t="s">
        <v>72</v>
      </c>
      <c r="D141">
        <v>48.606499999999997</v>
      </c>
      <c r="E141">
        <v>-56.332999999999998</v>
      </c>
      <c r="F141" t="s">
        <v>80</v>
      </c>
      <c r="G141">
        <f>VLOOKUP(F141,Sheet5!$A$1:$C$13, 2, FALSE)</f>
        <v>55</v>
      </c>
      <c r="H141">
        <f>VLOOKUP(F141,Sheet5!$A$1:$C$13, 3, FALSE)</f>
        <v>-115</v>
      </c>
      <c r="I141">
        <v>1547</v>
      </c>
    </row>
    <row r="142" spans="1:9" x14ac:dyDescent="0.35">
      <c r="A142">
        <v>141</v>
      </c>
      <c r="B142" s="5">
        <v>29952</v>
      </c>
      <c r="C142" t="s">
        <v>72</v>
      </c>
      <c r="D142">
        <v>48.606499999999997</v>
      </c>
      <c r="E142">
        <v>-56.332999999999998</v>
      </c>
      <c r="F142" t="s">
        <v>81</v>
      </c>
      <c r="G142">
        <f>VLOOKUP(F142,Sheet5!$A$1:$C$13, 2, FALSE)</f>
        <v>53.726669000000001</v>
      </c>
      <c r="H142">
        <f>VLOOKUP(F142,Sheet5!$A$1:$C$13, 3, FALSE)</f>
        <v>-127.647621</v>
      </c>
      <c r="I142">
        <v>536</v>
      </c>
    </row>
    <row r="143" spans="1:9" x14ac:dyDescent="0.35">
      <c r="A143">
        <v>142</v>
      </c>
      <c r="B143" s="5">
        <v>29952</v>
      </c>
      <c r="C143" t="s">
        <v>72</v>
      </c>
      <c r="D143">
        <v>48.606499999999997</v>
      </c>
      <c r="E143">
        <v>-56.332999999999998</v>
      </c>
      <c r="F143" t="s">
        <v>82</v>
      </c>
      <c r="G143">
        <f>VLOOKUP(F143,Sheet5!$A$1:$C$13, 2, FALSE)</f>
        <v>64</v>
      </c>
      <c r="H143">
        <f>VLOOKUP(F143,Sheet5!$A$1:$C$13, 3, FALSE)</f>
        <v>-135</v>
      </c>
      <c r="I143">
        <v>18</v>
      </c>
    </row>
    <row r="144" spans="1:9" x14ac:dyDescent="0.35">
      <c r="A144">
        <v>143</v>
      </c>
      <c r="B144" s="5">
        <v>29952</v>
      </c>
      <c r="C144" t="s">
        <v>72</v>
      </c>
      <c r="D144">
        <v>48.606499999999997</v>
      </c>
      <c r="E144">
        <v>-56.332999999999998</v>
      </c>
      <c r="F144" t="s">
        <v>83</v>
      </c>
      <c r="G144">
        <f>VLOOKUP(F144,Sheet5!$A$1:$C$13, 2, FALSE)</f>
        <v>62</v>
      </c>
      <c r="H144">
        <f>VLOOKUP(F144,Sheet5!$A$1:$C$13, 3, FALSE)</f>
        <v>-114</v>
      </c>
    </row>
    <row r="145" spans="1:9" x14ac:dyDescent="0.35">
      <c r="A145">
        <v>144</v>
      </c>
      <c r="B145" s="5">
        <v>29952</v>
      </c>
      <c r="C145" t="s">
        <v>72</v>
      </c>
      <c r="D145">
        <v>48.606499999999997</v>
      </c>
      <c r="E145">
        <v>-56.332999999999998</v>
      </c>
      <c r="F145" t="s">
        <v>84</v>
      </c>
      <c r="G145">
        <f>VLOOKUP(F145,Sheet5!$A$1:$C$13, 2, FALSE)</f>
        <v>70</v>
      </c>
      <c r="H145">
        <f>VLOOKUP(F145,Sheet5!$A$1:$C$13, 3, FALSE)</f>
        <v>-83</v>
      </c>
    </row>
    <row r="146" spans="1:9" x14ac:dyDescent="0.35">
      <c r="A146">
        <v>145</v>
      </c>
      <c r="B146" s="5">
        <v>30317</v>
      </c>
      <c r="C146" t="s">
        <v>72</v>
      </c>
      <c r="D146">
        <v>48.606499999999997</v>
      </c>
      <c r="E146">
        <v>-56.332999999999998</v>
      </c>
      <c r="F146" t="s">
        <v>73</v>
      </c>
      <c r="G146">
        <f>VLOOKUP(F146,Sheet5!$A$1:$C$13, 2, FALSE)</f>
        <v>46.25</v>
      </c>
      <c r="H146">
        <f>VLOOKUP(F146,Sheet5!$A$1:$C$13, 3, FALSE)</f>
        <v>-63</v>
      </c>
      <c r="I146">
        <v>151</v>
      </c>
    </row>
    <row r="147" spans="1:9" x14ac:dyDescent="0.35">
      <c r="A147">
        <v>146</v>
      </c>
      <c r="B147" s="5">
        <v>30317</v>
      </c>
      <c r="C147" t="s">
        <v>72</v>
      </c>
      <c r="D147">
        <v>48.606499999999997</v>
      </c>
      <c r="E147">
        <v>-56.332999999999998</v>
      </c>
      <c r="F147" t="s">
        <v>74</v>
      </c>
      <c r="G147">
        <f>VLOOKUP(F147,Sheet5!$A$1:$C$13, 2, FALSE)</f>
        <v>45</v>
      </c>
      <c r="H147">
        <f>VLOOKUP(F147,Sheet5!$A$1:$C$13, 3, FALSE)</f>
        <v>-63</v>
      </c>
      <c r="I147">
        <v>1712</v>
      </c>
    </row>
    <row r="148" spans="1:9" x14ac:dyDescent="0.35">
      <c r="A148">
        <v>147</v>
      </c>
      <c r="B148" s="5">
        <v>30317</v>
      </c>
      <c r="C148" t="s">
        <v>72</v>
      </c>
      <c r="D148">
        <v>48.606499999999997</v>
      </c>
      <c r="E148">
        <v>-56.332999999999998</v>
      </c>
      <c r="F148" t="s">
        <v>75</v>
      </c>
      <c r="G148">
        <f>VLOOKUP(F148,Sheet5!$A$1:$C$13, 2, FALSE)</f>
        <v>46.498390000000001</v>
      </c>
      <c r="H148">
        <f>VLOOKUP(F148,Sheet5!$A$1:$C$13, 3, FALSE)</f>
        <v>-66.159667999999996</v>
      </c>
      <c r="I148">
        <v>593</v>
      </c>
    </row>
    <row r="149" spans="1:9" x14ac:dyDescent="0.35">
      <c r="A149">
        <v>148</v>
      </c>
      <c r="B149" s="5">
        <v>30317</v>
      </c>
      <c r="C149" t="s">
        <v>72</v>
      </c>
      <c r="D149">
        <v>48.606499999999997</v>
      </c>
      <c r="E149">
        <v>-56.332999999999998</v>
      </c>
      <c r="F149" t="s">
        <v>76</v>
      </c>
      <c r="G149">
        <f>VLOOKUP(F149,Sheet5!$A$1:$C$13, 2, FALSE)</f>
        <v>53</v>
      </c>
      <c r="H149">
        <f>VLOOKUP(F149,Sheet5!$A$1:$C$13, 3, FALSE)</f>
        <v>-70</v>
      </c>
      <c r="I149">
        <v>354</v>
      </c>
    </row>
    <row r="150" spans="1:9" x14ac:dyDescent="0.35">
      <c r="A150">
        <v>149</v>
      </c>
      <c r="B150" s="5">
        <v>30317</v>
      </c>
      <c r="C150" t="s">
        <v>72</v>
      </c>
      <c r="D150">
        <v>48.606499999999997</v>
      </c>
      <c r="E150">
        <v>-56.332999999999998</v>
      </c>
      <c r="F150" t="s">
        <v>77</v>
      </c>
      <c r="G150">
        <f>VLOOKUP(F150,Sheet5!$A$1:$C$13, 2, FALSE)</f>
        <v>50</v>
      </c>
      <c r="H150">
        <f>VLOOKUP(F150,Sheet5!$A$1:$C$13, 3, FALSE)</f>
        <v>-85</v>
      </c>
      <c r="I150">
        <v>3592</v>
      </c>
    </row>
    <row r="151" spans="1:9" x14ac:dyDescent="0.35">
      <c r="A151">
        <v>150</v>
      </c>
      <c r="B151" s="5">
        <v>30317</v>
      </c>
      <c r="C151" t="s">
        <v>72</v>
      </c>
      <c r="D151">
        <v>48.606499999999997</v>
      </c>
      <c r="E151">
        <v>-56.332999999999998</v>
      </c>
      <c r="F151" t="s">
        <v>78</v>
      </c>
      <c r="G151">
        <f>VLOOKUP(F151,Sheet5!$A$1:$C$13, 2, FALSE)</f>
        <v>56.415210999999999</v>
      </c>
      <c r="H151">
        <f>VLOOKUP(F151,Sheet5!$A$1:$C$13, 3, FALSE)</f>
        <v>-98.739075</v>
      </c>
      <c r="I151">
        <v>279</v>
      </c>
    </row>
    <row r="152" spans="1:9" x14ac:dyDescent="0.35">
      <c r="A152">
        <v>151</v>
      </c>
      <c r="B152" s="5">
        <v>30317</v>
      </c>
      <c r="C152" t="s">
        <v>72</v>
      </c>
      <c r="D152">
        <v>48.606499999999997</v>
      </c>
      <c r="E152">
        <v>-56.332999999999998</v>
      </c>
      <c r="F152" t="s">
        <v>79</v>
      </c>
      <c r="G152">
        <f>VLOOKUP(F152,Sheet5!$A$1:$C$13, 2, FALSE)</f>
        <v>55</v>
      </c>
      <c r="H152">
        <f>VLOOKUP(F152,Sheet5!$A$1:$C$13, 3, FALSE)</f>
        <v>-106</v>
      </c>
      <c r="I152">
        <v>127</v>
      </c>
    </row>
    <row r="153" spans="1:9" x14ac:dyDescent="0.35">
      <c r="A153">
        <v>152</v>
      </c>
      <c r="B153" s="5">
        <v>30317</v>
      </c>
      <c r="C153" t="s">
        <v>72</v>
      </c>
      <c r="D153">
        <v>48.606499999999997</v>
      </c>
      <c r="E153">
        <v>-56.332999999999998</v>
      </c>
      <c r="F153" t="s">
        <v>80</v>
      </c>
      <c r="G153">
        <f>VLOOKUP(F153,Sheet5!$A$1:$C$13, 2, FALSE)</f>
        <v>55</v>
      </c>
      <c r="H153">
        <f>VLOOKUP(F153,Sheet5!$A$1:$C$13, 3, FALSE)</f>
        <v>-115</v>
      </c>
      <c r="I153">
        <v>1089</v>
      </c>
    </row>
    <row r="154" spans="1:9" x14ac:dyDescent="0.35">
      <c r="A154">
        <v>153</v>
      </c>
      <c r="B154" s="5">
        <v>30317</v>
      </c>
      <c r="C154" t="s">
        <v>72</v>
      </c>
      <c r="D154">
        <v>48.606499999999997</v>
      </c>
      <c r="E154">
        <v>-56.332999999999998</v>
      </c>
      <c r="F154" t="s">
        <v>81</v>
      </c>
      <c r="G154">
        <f>VLOOKUP(F154,Sheet5!$A$1:$C$13, 2, FALSE)</f>
        <v>53.726669000000001</v>
      </c>
      <c r="H154">
        <f>VLOOKUP(F154,Sheet5!$A$1:$C$13, 3, FALSE)</f>
        <v>-127.647621</v>
      </c>
      <c r="I154">
        <v>618</v>
      </c>
    </row>
    <row r="155" spans="1:9" x14ac:dyDescent="0.35">
      <c r="A155">
        <v>154</v>
      </c>
      <c r="B155" s="5">
        <v>30317</v>
      </c>
      <c r="C155" t="s">
        <v>72</v>
      </c>
      <c r="D155">
        <v>48.606499999999997</v>
      </c>
      <c r="E155">
        <v>-56.332999999999998</v>
      </c>
      <c r="F155" t="s">
        <v>82</v>
      </c>
      <c r="G155">
        <f>VLOOKUP(F155,Sheet5!$A$1:$C$13, 2, FALSE)</f>
        <v>64</v>
      </c>
      <c r="H155">
        <f>VLOOKUP(F155,Sheet5!$A$1:$C$13, 3, FALSE)</f>
        <v>-135</v>
      </c>
      <c r="I155">
        <v>19</v>
      </c>
    </row>
    <row r="156" spans="1:9" x14ac:dyDescent="0.35">
      <c r="A156">
        <v>155</v>
      </c>
      <c r="B156" s="5">
        <v>30317</v>
      </c>
      <c r="C156" t="s">
        <v>72</v>
      </c>
      <c r="D156">
        <v>48.606499999999997</v>
      </c>
      <c r="E156">
        <v>-56.332999999999998</v>
      </c>
      <c r="F156" t="s">
        <v>83</v>
      </c>
      <c r="G156">
        <f>VLOOKUP(F156,Sheet5!$A$1:$C$13, 2, FALSE)</f>
        <v>62</v>
      </c>
      <c r="H156">
        <f>VLOOKUP(F156,Sheet5!$A$1:$C$13, 3, FALSE)</f>
        <v>-114</v>
      </c>
    </row>
    <row r="157" spans="1:9" x14ac:dyDescent="0.35">
      <c r="A157">
        <v>156</v>
      </c>
      <c r="B157" s="5">
        <v>30317</v>
      </c>
      <c r="C157" t="s">
        <v>72</v>
      </c>
      <c r="D157">
        <v>48.606499999999997</v>
      </c>
      <c r="E157">
        <v>-56.332999999999998</v>
      </c>
      <c r="F157" t="s">
        <v>84</v>
      </c>
      <c r="G157">
        <f>VLOOKUP(F157,Sheet5!$A$1:$C$13, 2, FALSE)</f>
        <v>70</v>
      </c>
      <c r="H157">
        <f>VLOOKUP(F157,Sheet5!$A$1:$C$13, 3, FALSE)</f>
        <v>-83</v>
      </c>
    </row>
    <row r="158" spans="1:9" x14ac:dyDescent="0.35">
      <c r="A158">
        <v>157</v>
      </c>
      <c r="B158" s="5">
        <v>30682</v>
      </c>
      <c r="C158" t="s">
        <v>72</v>
      </c>
      <c r="D158">
        <v>48.606499999999997</v>
      </c>
      <c r="E158">
        <v>-56.332999999999998</v>
      </c>
      <c r="F158" t="s">
        <v>73</v>
      </c>
      <c r="G158">
        <f>VLOOKUP(F158,Sheet5!$A$1:$C$13, 2, FALSE)</f>
        <v>46.25</v>
      </c>
      <c r="H158">
        <f>VLOOKUP(F158,Sheet5!$A$1:$C$13, 3, FALSE)</f>
        <v>-63</v>
      </c>
      <c r="I158">
        <v>139</v>
      </c>
    </row>
    <row r="159" spans="1:9" x14ac:dyDescent="0.35">
      <c r="A159">
        <v>158</v>
      </c>
      <c r="B159" s="5">
        <v>30682</v>
      </c>
      <c r="C159" t="s">
        <v>72</v>
      </c>
      <c r="D159">
        <v>48.606499999999997</v>
      </c>
      <c r="E159">
        <v>-56.332999999999998</v>
      </c>
      <c r="F159" t="s">
        <v>74</v>
      </c>
      <c r="G159">
        <f>VLOOKUP(F159,Sheet5!$A$1:$C$13, 2, FALSE)</f>
        <v>45</v>
      </c>
      <c r="H159">
        <f>VLOOKUP(F159,Sheet5!$A$1:$C$13, 3, FALSE)</f>
        <v>-63</v>
      </c>
      <c r="I159">
        <v>2208</v>
      </c>
    </row>
    <row r="160" spans="1:9" x14ac:dyDescent="0.35">
      <c r="A160">
        <v>159</v>
      </c>
      <c r="B160" s="5">
        <v>30682</v>
      </c>
      <c r="C160" t="s">
        <v>72</v>
      </c>
      <c r="D160">
        <v>48.606499999999997</v>
      </c>
      <c r="E160">
        <v>-56.332999999999998</v>
      </c>
      <c r="F160" t="s">
        <v>75</v>
      </c>
      <c r="G160">
        <f>VLOOKUP(F160,Sheet5!$A$1:$C$13, 2, FALSE)</f>
        <v>46.498390000000001</v>
      </c>
      <c r="H160">
        <f>VLOOKUP(F160,Sheet5!$A$1:$C$13, 3, FALSE)</f>
        <v>-66.159667999999996</v>
      </c>
      <c r="I160">
        <v>484</v>
      </c>
    </row>
    <row r="161" spans="1:9" x14ac:dyDescent="0.35">
      <c r="A161">
        <v>160</v>
      </c>
      <c r="B161" s="5">
        <v>30682</v>
      </c>
      <c r="C161" t="s">
        <v>72</v>
      </c>
      <c r="D161">
        <v>48.606499999999997</v>
      </c>
      <c r="E161">
        <v>-56.332999999999998</v>
      </c>
      <c r="F161" t="s">
        <v>76</v>
      </c>
      <c r="G161">
        <f>VLOOKUP(F161,Sheet5!$A$1:$C$13, 2, FALSE)</f>
        <v>53</v>
      </c>
      <c r="H161">
        <f>VLOOKUP(F161,Sheet5!$A$1:$C$13, 3, FALSE)</f>
        <v>-70</v>
      </c>
      <c r="I161">
        <v>357</v>
      </c>
    </row>
    <row r="162" spans="1:9" x14ac:dyDescent="0.35">
      <c r="A162">
        <v>161</v>
      </c>
      <c r="B162" s="5">
        <v>30682</v>
      </c>
      <c r="C162" t="s">
        <v>72</v>
      </c>
      <c r="D162">
        <v>48.606499999999997</v>
      </c>
      <c r="E162">
        <v>-56.332999999999998</v>
      </c>
      <c r="F162" t="s">
        <v>77</v>
      </c>
      <c r="G162">
        <f>VLOOKUP(F162,Sheet5!$A$1:$C$13, 2, FALSE)</f>
        <v>50</v>
      </c>
      <c r="H162">
        <f>VLOOKUP(F162,Sheet5!$A$1:$C$13, 3, FALSE)</f>
        <v>-85</v>
      </c>
      <c r="I162">
        <v>3957</v>
      </c>
    </row>
    <row r="163" spans="1:9" x14ac:dyDescent="0.35">
      <c r="A163">
        <v>162</v>
      </c>
      <c r="B163" s="5">
        <v>30682</v>
      </c>
      <c r="C163" t="s">
        <v>72</v>
      </c>
      <c r="D163">
        <v>48.606499999999997</v>
      </c>
      <c r="E163">
        <v>-56.332999999999998</v>
      </c>
      <c r="F163" t="s">
        <v>78</v>
      </c>
      <c r="G163">
        <f>VLOOKUP(F163,Sheet5!$A$1:$C$13, 2, FALSE)</f>
        <v>56.415210999999999</v>
      </c>
      <c r="H163">
        <f>VLOOKUP(F163,Sheet5!$A$1:$C$13, 3, FALSE)</f>
        <v>-98.739075</v>
      </c>
      <c r="I163">
        <v>363</v>
      </c>
    </row>
    <row r="164" spans="1:9" x14ac:dyDescent="0.35">
      <c r="A164">
        <v>163</v>
      </c>
      <c r="B164" s="5">
        <v>30682</v>
      </c>
      <c r="C164" t="s">
        <v>72</v>
      </c>
      <c r="D164">
        <v>48.606499999999997</v>
      </c>
      <c r="E164">
        <v>-56.332999999999998</v>
      </c>
      <c r="F164" t="s">
        <v>79</v>
      </c>
      <c r="G164">
        <f>VLOOKUP(F164,Sheet5!$A$1:$C$13, 2, FALSE)</f>
        <v>55</v>
      </c>
      <c r="H164">
        <f>VLOOKUP(F164,Sheet5!$A$1:$C$13, 3, FALSE)</f>
        <v>-106</v>
      </c>
      <c r="I164">
        <v>94</v>
      </c>
    </row>
    <row r="165" spans="1:9" x14ac:dyDescent="0.35">
      <c r="A165">
        <v>164</v>
      </c>
      <c r="B165" s="5">
        <v>30682</v>
      </c>
      <c r="C165" t="s">
        <v>72</v>
      </c>
      <c r="D165">
        <v>48.606499999999997</v>
      </c>
      <c r="E165">
        <v>-56.332999999999998</v>
      </c>
      <c r="F165" t="s">
        <v>80</v>
      </c>
      <c r="G165">
        <f>VLOOKUP(F165,Sheet5!$A$1:$C$13, 2, FALSE)</f>
        <v>55</v>
      </c>
      <c r="H165">
        <f>VLOOKUP(F165,Sheet5!$A$1:$C$13, 3, FALSE)</f>
        <v>-115</v>
      </c>
      <c r="I165">
        <v>987</v>
      </c>
    </row>
    <row r="166" spans="1:9" x14ac:dyDescent="0.35">
      <c r="A166">
        <v>165</v>
      </c>
      <c r="B166" s="5">
        <v>30682</v>
      </c>
      <c r="C166" t="s">
        <v>72</v>
      </c>
      <c r="D166">
        <v>48.606499999999997</v>
      </c>
      <c r="E166">
        <v>-56.332999999999998</v>
      </c>
      <c r="F166" t="s">
        <v>81</v>
      </c>
      <c r="G166">
        <f>VLOOKUP(F166,Sheet5!$A$1:$C$13, 2, FALSE)</f>
        <v>53.726669000000001</v>
      </c>
      <c r="H166">
        <f>VLOOKUP(F166,Sheet5!$A$1:$C$13, 3, FALSE)</f>
        <v>-127.647621</v>
      </c>
      <c r="I166">
        <v>603</v>
      </c>
    </row>
    <row r="167" spans="1:9" x14ac:dyDescent="0.35">
      <c r="A167">
        <v>166</v>
      </c>
      <c r="B167" s="5">
        <v>30682</v>
      </c>
      <c r="C167" t="s">
        <v>72</v>
      </c>
      <c r="D167">
        <v>48.606499999999997</v>
      </c>
      <c r="E167">
        <v>-56.332999999999998</v>
      </c>
      <c r="F167" t="s">
        <v>82</v>
      </c>
      <c r="G167">
        <f>VLOOKUP(F167,Sheet5!$A$1:$C$13, 2, FALSE)</f>
        <v>64</v>
      </c>
      <c r="H167">
        <f>VLOOKUP(F167,Sheet5!$A$1:$C$13, 3, FALSE)</f>
        <v>-135</v>
      </c>
      <c r="I167">
        <v>10</v>
      </c>
    </row>
    <row r="168" spans="1:9" x14ac:dyDescent="0.35">
      <c r="A168">
        <v>167</v>
      </c>
      <c r="B168" s="5">
        <v>30682</v>
      </c>
      <c r="C168" t="s">
        <v>72</v>
      </c>
      <c r="D168">
        <v>48.606499999999997</v>
      </c>
      <c r="E168">
        <v>-56.332999999999998</v>
      </c>
      <c r="F168" t="s">
        <v>83</v>
      </c>
      <c r="G168">
        <f>VLOOKUP(F168,Sheet5!$A$1:$C$13, 2, FALSE)</f>
        <v>62</v>
      </c>
      <c r="H168">
        <f>VLOOKUP(F168,Sheet5!$A$1:$C$13, 3, FALSE)</f>
        <v>-114</v>
      </c>
    </row>
    <row r="169" spans="1:9" x14ac:dyDescent="0.35">
      <c r="A169">
        <v>168</v>
      </c>
      <c r="B169" s="5">
        <v>30682</v>
      </c>
      <c r="C169" t="s">
        <v>72</v>
      </c>
      <c r="D169">
        <v>48.606499999999997</v>
      </c>
      <c r="E169">
        <v>-56.332999999999998</v>
      </c>
      <c r="F169" t="s">
        <v>84</v>
      </c>
      <c r="G169">
        <f>VLOOKUP(F169,Sheet5!$A$1:$C$13, 2, FALSE)</f>
        <v>70</v>
      </c>
      <c r="H169">
        <f>VLOOKUP(F169,Sheet5!$A$1:$C$13, 3, FALSE)</f>
        <v>-83</v>
      </c>
    </row>
    <row r="170" spans="1:9" x14ac:dyDescent="0.35">
      <c r="A170">
        <v>169</v>
      </c>
      <c r="B170" s="5">
        <v>31048</v>
      </c>
      <c r="C170" t="s">
        <v>72</v>
      </c>
      <c r="D170">
        <v>48.606499999999997</v>
      </c>
      <c r="E170">
        <v>-56.332999999999998</v>
      </c>
      <c r="F170" t="s">
        <v>73</v>
      </c>
      <c r="G170">
        <f>VLOOKUP(F170,Sheet5!$A$1:$C$13, 2, FALSE)</f>
        <v>46.25</v>
      </c>
      <c r="H170">
        <f>VLOOKUP(F170,Sheet5!$A$1:$C$13, 3, FALSE)</f>
        <v>-63</v>
      </c>
      <c r="I170">
        <v>133</v>
      </c>
    </row>
    <row r="171" spans="1:9" x14ac:dyDescent="0.35">
      <c r="A171">
        <v>170</v>
      </c>
      <c r="B171" s="5">
        <v>31048</v>
      </c>
      <c r="C171" t="s">
        <v>72</v>
      </c>
      <c r="D171">
        <v>48.606499999999997</v>
      </c>
      <c r="E171">
        <v>-56.332999999999998</v>
      </c>
      <c r="F171" t="s">
        <v>74</v>
      </c>
      <c r="G171">
        <f>VLOOKUP(F171,Sheet5!$A$1:$C$13, 2, FALSE)</f>
        <v>45</v>
      </c>
      <c r="H171">
        <f>VLOOKUP(F171,Sheet5!$A$1:$C$13, 3, FALSE)</f>
        <v>-63</v>
      </c>
      <c r="I171">
        <v>2021</v>
      </c>
    </row>
    <row r="172" spans="1:9" x14ac:dyDescent="0.35">
      <c r="A172">
        <v>171</v>
      </c>
      <c r="B172" s="5">
        <v>31048</v>
      </c>
      <c r="C172" t="s">
        <v>72</v>
      </c>
      <c r="D172">
        <v>48.606499999999997</v>
      </c>
      <c r="E172">
        <v>-56.332999999999998</v>
      </c>
      <c r="F172" t="s">
        <v>75</v>
      </c>
      <c r="G172">
        <f>VLOOKUP(F172,Sheet5!$A$1:$C$13, 2, FALSE)</f>
        <v>46.498390000000001</v>
      </c>
      <c r="H172">
        <f>VLOOKUP(F172,Sheet5!$A$1:$C$13, 3, FALSE)</f>
        <v>-66.159667999999996</v>
      </c>
      <c r="I172">
        <v>614</v>
      </c>
    </row>
    <row r="173" spans="1:9" x14ac:dyDescent="0.35">
      <c r="A173">
        <v>172</v>
      </c>
      <c r="B173" s="5">
        <v>31048</v>
      </c>
      <c r="C173" t="s">
        <v>72</v>
      </c>
      <c r="D173">
        <v>48.606499999999997</v>
      </c>
      <c r="E173">
        <v>-56.332999999999998</v>
      </c>
      <c r="F173" t="s">
        <v>76</v>
      </c>
      <c r="G173">
        <f>VLOOKUP(F173,Sheet5!$A$1:$C$13, 2, FALSE)</f>
        <v>53</v>
      </c>
      <c r="H173">
        <f>VLOOKUP(F173,Sheet5!$A$1:$C$13, 3, FALSE)</f>
        <v>-70</v>
      </c>
      <c r="I173">
        <v>308</v>
      </c>
    </row>
    <row r="174" spans="1:9" x14ac:dyDescent="0.35">
      <c r="A174">
        <v>173</v>
      </c>
      <c r="B174" s="5">
        <v>31048</v>
      </c>
      <c r="C174" t="s">
        <v>72</v>
      </c>
      <c r="D174">
        <v>48.606499999999997</v>
      </c>
      <c r="E174">
        <v>-56.332999999999998</v>
      </c>
      <c r="F174" t="s">
        <v>77</v>
      </c>
      <c r="G174">
        <f>VLOOKUP(F174,Sheet5!$A$1:$C$13, 2, FALSE)</f>
        <v>50</v>
      </c>
      <c r="H174">
        <f>VLOOKUP(F174,Sheet5!$A$1:$C$13, 3, FALSE)</f>
        <v>-85</v>
      </c>
      <c r="I174">
        <v>5771</v>
      </c>
    </row>
    <row r="175" spans="1:9" x14ac:dyDescent="0.35">
      <c r="A175">
        <v>174</v>
      </c>
      <c r="B175" s="5">
        <v>31048</v>
      </c>
      <c r="C175" t="s">
        <v>72</v>
      </c>
      <c r="D175">
        <v>48.606499999999997</v>
      </c>
      <c r="E175">
        <v>-56.332999999999998</v>
      </c>
      <c r="F175" t="s">
        <v>78</v>
      </c>
      <c r="G175">
        <f>VLOOKUP(F175,Sheet5!$A$1:$C$13, 2, FALSE)</f>
        <v>56.415210999999999</v>
      </c>
      <c r="H175">
        <f>VLOOKUP(F175,Sheet5!$A$1:$C$13, 3, FALSE)</f>
        <v>-98.739075</v>
      </c>
      <c r="I175">
        <v>283</v>
      </c>
    </row>
    <row r="176" spans="1:9" x14ac:dyDescent="0.35">
      <c r="A176">
        <v>175</v>
      </c>
      <c r="B176" s="5">
        <v>31048</v>
      </c>
      <c r="C176" t="s">
        <v>72</v>
      </c>
      <c r="D176">
        <v>48.606499999999997</v>
      </c>
      <c r="E176">
        <v>-56.332999999999998</v>
      </c>
      <c r="F176" t="s">
        <v>79</v>
      </c>
      <c r="G176">
        <f>VLOOKUP(F176,Sheet5!$A$1:$C$13, 2, FALSE)</f>
        <v>55</v>
      </c>
      <c r="H176">
        <f>VLOOKUP(F176,Sheet5!$A$1:$C$13, 3, FALSE)</f>
        <v>-106</v>
      </c>
      <c r="I176">
        <v>123</v>
      </c>
    </row>
    <row r="177" spans="1:9" x14ac:dyDescent="0.35">
      <c r="A177">
        <v>176</v>
      </c>
      <c r="B177" s="5">
        <v>31048</v>
      </c>
      <c r="C177" t="s">
        <v>72</v>
      </c>
      <c r="D177">
        <v>48.606499999999997</v>
      </c>
      <c r="E177">
        <v>-56.332999999999998</v>
      </c>
      <c r="F177" t="s">
        <v>80</v>
      </c>
      <c r="G177">
        <f>VLOOKUP(F177,Sheet5!$A$1:$C$13, 2, FALSE)</f>
        <v>55</v>
      </c>
      <c r="H177">
        <f>VLOOKUP(F177,Sheet5!$A$1:$C$13, 3, FALSE)</f>
        <v>-115</v>
      </c>
      <c r="I177">
        <v>1526</v>
      </c>
    </row>
    <row r="178" spans="1:9" x14ac:dyDescent="0.35">
      <c r="A178">
        <v>177</v>
      </c>
      <c r="B178" s="5">
        <v>31048</v>
      </c>
      <c r="C178" t="s">
        <v>72</v>
      </c>
      <c r="D178">
        <v>48.606499999999997</v>
      </c>
      <c r="E178">
        <v>-56.332999999999998</v>
      </c>
      <c r="F178" t="s">
        <v>81</v>
      </c>
      <c r="G178">
        <f>VLOOKUP(F178,Sheet5!$A$1:$C$13, 2, FALSE)</f>
        <v>53.726669000000001</v>
      </c>
      <c r="H178">
        <f>VLOOKUP(F178,Sheet5!$A$1:$C$13, 3, FALSE)</f>
        <v>-127.647621</v>
      </c>
      <c r="I178">
        <v>670</v>
      </c>
    </row>
    <row r="179" spans="1:9" x14ac:dyDescent="0.35">
      <c r="A179">
        <v>178</v>
      </c>
      <c r="B179" s="5">
        <v>31048</v>
      </c>
      <c r="C179" t="s">
        <v>72</v>
      </c>
      <c r="D179">
        <v>48.606499999999997</v>
      </c>
      <c r="E179">
        <v>-56.332999999999998</v>
      </c>
      <c r="F179" t="s">
        <v>82</v>
      </c>
      <c r="G179">
        <f>VLOOKUP(F179,Sheet5!$A$1:$C$13, 2, FALSE)</f>
        <v>64</v>
      </c>
      <c r="H179">
        <f>VLOOKUP(F179,Sheet5!$A$1:$C$13, 3, FALSE)</f>
        <v>-135</v>
      </c>
      <c r="I179">
        <v>25</v>
      </c>
    </row>
    <row r="180" spans="1:9" x14ac:dyDescent="0.35">
      <c r="A180">
        <v>179</v>
      </c>
      <c r="B180" s="5">
        <v>31048</v>
      </c>
      <c r="C180" t="s">
        <v>72</v>
      </c>
      <c r="D180">
        <v>48.606499999999997</v>
      </c>
      <c r="E180">
        <v>-56.332999999999998</v>
      </c>
      <c r="F180" t="s">
        <v>83</v>
      </c>
      <c r="G180">
        <f>VLOOKUP(F180,Sheet5!$A$1:$C$13, 2, FALSE)</f>
        <v>62</v>
      </c>
      <c r="H180">
        <f>VLOOKUP(F180,Sheet5!$A$1:$C$13, 3, FALSE)</f>
        <v>-114</v>
      </c>
    </row>
    <row r="181" spans="1:9" x14ac:dyDescent="0.35">
      <c r="A181">
        <v>180</v>
      </c>
      <c r="B181" s="5">
        <v>31048</v>
      </c>
      <c r="C181" t="s">
        <v>72</v>
      </c>
      <c r="D181">
        <v>48.606499999999997</v>
      </c>
      <c r="E181">
        <v>-56.332999999999998</v>
      </c>
      <c r="F181" t="s">
        <v>84</v>
      </c>
      <c r="G181">
        <f>VLOOKUP(F181,Sheet5!$A$1:$C$13, 2, FALSE)</f>
        <v>70</v>
      </c>
      <c r="H181">
        <f>VLOOKUP(F181,Sheet5!$A$1:$C$13, 3, FALSE)</f>
        <v>-83</v>
      </c>
    </row>
    <row r="182" spans="1:9" x14ac:dyDescent="0.35">
      <c r="A182">
        <v>181</v>
      </c>
      <c r="B182" s="5">
        <v>31413</v>
      </c>
      <c r="C182" t="s">
        <v>72</v>
      </c>
      <c r="D182">
        <v>48.606499999999997</v>
      </c>
      <c r="E182">
        <v>-56.332999999999998</v>
      </c>
      <c r="F182" t="s">
        <v>73</v>
      </c>
      <c r="G182">
        <f>VLOOKUP(F182,Sheet5!$A$1:$C$13, 2, FALSE)</f>
        <v>46.25</v>
      </c>
      <c r="H182">
        <f>VLOOKUP(F182,Sheet5!$A$1:$C$13, 3, FALSE)</f>
        <v>-63</v>
      </c>
      <c r="I182">
        <v>112</v>
      </c>
    </row>
    <row r="183" spans="1:9" x14ac:dyDescent="0.35">
      <c r="A183">
        <v>182</v>
      </c>
      <c r="B183" s="5">
        <v>31413</v>
      </c>
      <c r="C183" t="s">
        <v>72</v>
      </c>
      <c r="D183">
        <v>48.606499999999997</v>
      </c>
      <c r="E183">
        <v>-56.332999999999998</v>
      </c>
      <c r="F183" t="s">
        <v>74</v>
      </c>
      <c r="G183">
        <f>VLOOKUP(F183,Sheet5!$A$1:$C$13, 2, FALSE)</f>
        <v>45</v>
      </c>
      <c r="H183">
        <f>VLOOKUP(F183,Sheet5!$A$1:$C$13, 3, FALSE)</f>
        <v>-63</v>
      </c>
      <c r="I183">
        <v>1884</v>
      </c>
    </row>
    <row r="184" spans="1:9" x14ac:dyDescent="0.35">
      <c r="A184">
        <v>183</v>
      </c>
      <c r="B184" s="5">
        <v>31413</v>
      </c>
      <c r="C184" t="s">
        <v>72</v>
      </c>
      <c r="D184">
        <v>48.606499999999997</v>
      </c>
      <c r="E184">
        <v>-56.332999999999998</v>
      </c>
      <c r="F184" t="s">
        <v>75</v>
      </c>
      <c r="G184">
        <f>VLOOKUP(F184,Sheet5!$A$1:$C$13, 2, FALSE)</f>
        <v>46.498390000000001</v>
      </c>
      <c r="H184">
        <f>VLOOKUP(F184,Sheet5!$A$1:$C$13, 3, FALSE)</f>
        <v>-66.159667999999996</v>
      </c>
      <c r="I184">
        <v>570</v>
      </c>
    </row>
    <row r="185" spans="1:9" x14ac:dyDescent="0.35">
      <c r="A185">
        <v>184</v>
      </c>
      <c r="B185" s="5">
        <v>31413</v>
      </c>
      <c r="C185" t="s">
        <v>72</v>
      </c>
      <c r="D185">
        <v>48.606499999999997</v>
      </c>
      <c r="E185">
        <v>-56.332999999999998</v>
      </c>
      <c r="F185" t="s">
        <v>76</v>
      </c>
      <c r="G185">
        <f>VLOOKUP(F185,Sheet5!$A$1:$C$13, 2, FALSE)</f>
        <v>53</v>
      </c>
      <c r="H185">
        <f>VLOOKUP(F185,Sheet5!$A$1:$C$13, 3, FALSE)</f>
        <v>-70</v>
      </c>
      <c r="I185">
        <v>275</v>
      </c>
    </row>
    <row r="186" spans="1:9" x14ac:dyDescent="0.35">
      <c r="A186">
        <v>185</v>
      </c>
      <c r="B186" s="5">
        <v>31413</v>
      </c>
      <c r="C186" t="s">
        <v>72</v>
      </c>
      <c r="D186">
        <v>48.606499999999997</v>
      </c>
      <c r="E186">
        <v>-56.332999999999998</v>
      </c>
      <c r="F186" t="s">
        <v>77</v>
      </c>
      <c r="G186">
        <f>VLOOKUP(F186,Sheet5!$A$1:$C$13, 2, FALSE)</f>
        <v>50</v>
      </c>
      <c r="H186">
        <f>VLOOKUP(F186,Sheet5!$A$1:$C$13, 3, FALSE)</f>
        <v>-85</v>
      </c>
      <c r="I186">
        <v>7618</v>
      </c>
    </row>
    <row r="187" spans="1:9" x14ac:dyDescent="0.35">
      <c r="A187">
        <v>186</v>
      </c>
      <c r="B187" s="5">
        <v>31413</v>
      </c>
      <c r="C187" t="s">
        <v>72</v>
      </c>
      <c r="D187">
        <v>48.606499999999997</v>
      </c>
      <c r="E187">
        <v>-56.332999999999998</v>
      </c>
      <c r="F187" t="s">
        <v>78</v>
      </c>
      <c r="G187">
        <f>VLOOKUP(F187,Sheet5!$A$1:$C$13, 2, FALSE)</f>
        <v>56.415210999999999</v>
      </c>
      <c r="H187">
        <f>VLOOKUP(F187,Sheet5!$A$1:$C$13, 3, FALSE)</f>
        <v>-98.739075</v>
      </c>
      <c r="I187">
        <v>320</v>
      </c>
    </row>
    <row r="188" spans="1:9" x14ac:dyDescent="0.35">
      <c r="A188">
        <v>187</v>
      </c>
      <c r="B188" s="5">
        <v>31413</v>
      </c>
      <c r="C188" t="s">
        <v>72</v>
      </c>
      <c r="D188">
        <v>48.606499999999997</v>
      </c>
      <c r="E188">
        <v>-56.332999999999998</v>
      </c>
      <c r="F188" t="s">
        <v>79</v>
      </c>
      <c r="G188">
        <f>VLOOKUP(F188,Sheet5!$A$1:$C$13, 2, FALSE)</f>
        <v>55</v>
      </c>
      <c r="H188">
        <f>VLOOKUP(F188,Sheet5!$A$1:$C$13, 3, FALSE)</f>
        <v>-106</v>
      </c>
      <c r="I188">
        <v>105</v>
      </c>
    </row>
    <row r="189" spans="1:9" x14ac:dyDescent="0.35">
      <c r="A189">
        <v>188</v>
      </c>
      <c r="B189" s="5">
        <v>31413</v>
      </c>
      <c r="C189" t="s">
        <v>72</v>
      </c>
      <c r="D189">
        <v>48.606499999999997</v>
      </c>
      <c r="E189">
        <v>-56.332999999999998</v>
      </c>
      <c r="F189" t="s">
        <v>80</v>
      </c>
      <c r="G189">
        <f>VLOOKUP(F189,Sheet5!$A$1:$C$13, 2, FALSE)</f>
        <v>55</v>
      </c>
      <c r="H189">
        <f>VLOOKUP(F189,Sheet5!$A$1:$C$13, 3, FALSE)</f>
        <v>-115</v>
      </c>
      <c r="I189">
        <v>868</v>
      </c>
    </row>
    <row r="190" spans="1:9" x14ac:dyDescent="0.35">
      <c r="A190">
        <v>189</v>
      </c>
      <c r="B190" s="5">
        <v>31413</v>
      </c>
      <c r="C190" t="s">
        <v>72</v>
      </c>
      <c r="D190">
        <v>48.606499999999997</v>
      </c>
      <c r="E190">
        <v>-56.332999999999998</v>
      </c>
      <c r="F190" t="s">
        <v>81</v>
      </c>
      <c r="G190">
        <f>VLOOKUP(F190,Sheet5!$A$1:$C$13, 2, FALSE)</f>
        <v>53.726669000000001</v>
      </c>
      <c r="H190">
        <f>VLOOKUP(F190,Sheet5!$A$1:$C$13, 3, FALSE)</f>
        <v>-127.647621</v>
      </c>
      <c r="I190">
        <v>486</v>
      </c>
    </row>
    <row r="191" spans="1:9" x14ac:dyDescent="0.35">
      <c r="A191">
        <v>190</v>
      </c>
      <c r="B191" s="5">
        <v>31413</v>
      </c>
      <c r="C191" t="s">
        <v>72</v>
      </c>
      <c r="D191">
        <v>48.606499999999997</v>
      </c>
      <c r="E191">
        <v>-56.332999999999998</v>
      </c>
      <c r="F191" t="s">
        <v>82</v>
      </c>
      <c r="G191">
        <f>VLOOKUP(F191,Sheet5!$A$1:$C$13, 2, FALSE)</f>
        <v>64</v>
      </c>
      <c r="H191">
        <f>VLOOKUP(F191,Sheet5!$A$1:$C$13, 3, FALSE)</f>
        <v>-135</v>
      </c>
      <c r="I191">
        <v>43</v>
      </c>
    </row>
    <row r="192" spans="1:9" x14ac:dyDescent="0.35">
      <c r="A192">
        <v>191</v>
      </c>
      <c r="B192" s="5">
        <v>31413</v>
      </c>
      <c r="C192" t="s">
        <v>72</v>
      </c>
      <c r="D192">
        <v>48.606499999999997</v>
      </c>
      <c r="E192">
        <v>-56.332999999999998</v>
      </c>
      <c r="F192" t="s">
        <v>83</v>
      </c>
      <c r="G192">
        <f>VLOOKUP(F192,Sheet5!$A$1:$C$13, 2, FALSE)</f>
        <v>62</v>
      </c>
      <c r="H192">
        <f>VLOOKUP(F192,Sheet5!$A$1:$C$13, 3, FALSE)</f>
        <v>-114</v>
      </c>
    </row>
    <row r="193" spans="1:9" x14ac:dyDescent="0.35">
      <c r="A193">
        <v>192</v>
      </c>
      <c r="B193" s="5">
        <v>31413</v>
      </c>
      <c r="C193" t="s">
        <v>72</v>
      </c>
      <c r="D193">
        <v>48.606499999999997</v>
      </c>
      <c r="E193">
        <v>-56.332999999999998</v>
      </c>
      <c r="F193" t="s">
        <v>84</v>
      </c>
      <c r="G193">
        <f>VLOOKUP(F193,Sheet5!$A$1:$C$13, 2, FALSE)</f>
        <v>70</v>
      </c>
      <c r="H193">
        <f>VLOOKUP(F193,Sheet5!$A$1:$C$13, 3, FALSE)</f>
        <v>-83</v>
      </c>
    </row>
    <row r="194" spans="1:9" x14ac:dyDescent="0.35">
      <c r="A194">
        <v>193</v>
      </c>
      <c r="B194" s="5">
        <v>31778</v>
      </c>
      <c r="C194" t="s">
        <v>72</v>
      </c>
      <c r="D194">
        <v>48.606499999999997</v>
      </c>
      <c r="E194">
        <v>-56.332999999999998</v>
      </c>
      <c r="F194" t="s">
        <v>73</v>
      </c>
      <c r="G194">
        <f>VLOOKUP(F194,Sheet5!$A$1:$C$13, 2, FALSE)</f>
        <v>46.25</v>
      </c>
      <c r="H194">
        <f>VLOOKUP(F194,Sheet5!$A$1:$C$13, 3, FALSE)</f>
        <v>-63</v>
      </c>
      <c r="I194">
        <v>159</v>
      </c>
    </row>
    <row r="195" spans="1:9" x14ac:dyDescent="0.35">
      <c r="A195">
        <v>194</v>
      </c>
      <c r="B195" s="5">
        <v>31778</v>
      </c>
      <c r="C195" t="s">
        <v>72</v>
      </c>
      <c r="D195">
        <v>48.606499999999997</v>
      </c>
      <c r="E195">
        <v>-56.332999999999998</v>
      </c>
      <c r="F195" t="s">
        <v>74</v>
      </c>
      <c r="G195">
        <f>VLOOKUP(F195,Sheet5!$A$1:$C$13, 2, FALSE)</f>
        <v>45</v>
      </c>
      <c r="H195">
        <f>VLOOKUP(F195,Sheet5!$A$1:$C$13, 3, FALSE)</f>
        <v>-63</v>
      </c>
      <c r="I195">
        <v>1713</v>
      </c>
    </row>
    <row r="196" spans="1:9" x14ac:dyDescent="0.35">
      <c r="A196">
        <v>195</v>
      </c>
      <c r="B196" s="5">
        <v>31778</v>
      </c>
      <c r="C196" t="s">
        <v>72</v>
      </c>
      <c r="D196">
        <v>48.606499999999997</v>
      </c>
      <c r="E196">
        <v>-56.332999999999998</v>
      </c>
      <c r="F196" t="s">
        <v>75</v>
      </c>
      <c r="G196">
        <f>VLOOKUP(F196,Sheet5!$A$1:$C$13, 2, FALSE)</f>
        <v>46.498390000000001</v>
      </c>
      <c r="H196">
        <f>VLOOKUP(F196,Sheet5!$A$1:$C$13, 3, FALSE)</f>
        <v>-66.159667999999996</v>
      </c>
      <c r="I196">
        <v>621</v>
      </c>
    </row>
    <row r="197" spans="1:9" x14ac:dyDescent="0.35">
      <c r="A197">
        <v>196</v>
      </c>
      <c r="B197" s="5">
        <v>31778</v>
      </c>
      <c r="C197" t="s">
        <v>72</v>
      </c>
      <c r="D197">
        <v>48.606499999999997</v>
      </c>
      <c r="E197">
        <v>-56.332999999999998</v>
      </c>
      <c r="F197" t="s">
        <v>76</v>
      </c>
      <c r="G197">
        <f>VLOOKUP(F197,Sheet5!$A$1:$C$13, 2, FALSE)</f>
        <v>53</v>
      </c>
      <c r="H197">
        <f>VLOOKUP(F197,Sheet5!$A$1:$C$13, 3, FALSE)</f>
        <v>-70</v>
      </c>
      <c r="I197">
        <v>303</v>
      </c>
    </row>
    <row r="198" spans="1:9" x14ac:dyDescent="0.35">
      <c r="A198">
        <v>197</v>
      </c>
      <c r="B198" s="5">
        <v>31778</v>
      </c>
      <c r="C198" t="s">
        <v>72</v>
      </c>
      <c r="D198">
        <v>48.606499999999997</v>
      </c>
      <c r="E198">
        <v>-56.332999999999998</v>
      </c>
      <c r="F198" t="s">
        <v>77</v>
      </c>
      <c r="G198">
        <f>VLOOKUP(F198,Sheet5!$A$1:$C$13, 2, FALSE)</f>
        <v>50</v>
      </c>
      <c r="H198">
        <f>VLOOKUP(F198,Sheet5!$A$1:$C$13, 3, FALSE)</f>
        <v>-85</v>
      </c>
      <c r="I198">
        <v>7933</v>
      </c>
    </row>
    <row r="199" spans="1:9" x14ac:dyDescent="0.35">
      <c r="A199">
        <v>198</v>
      </c>
      <c r="B199" s="5">
        <v>31778</v>
      </c>
      <c r="C199" t="s">
        <v>72</v>
      </c>
      <c r="D199">
        <v>48.606499999999997</v>
      </c>
      <c r="E199">
        <v>-56.332999999999998</v>
      </c>
      <c r="F199" t="s">
        <v>78</v>
      </c>
      <c r="G199">
        <f>VLOOKUP(F199,Sheet5!$A$1:$C$13, 2, FALSE)</f>
        <v>56.415210999999999</v>
      </c>
      <c r="H199">
        <f>VLOOKUP(F199,Sheet5!$A$1:$C$13, 3, FALSE)</f>
        <v>-98.739075</v>
      </c>
      <c r="I199">
        <v>295</v>
      </c>
    </row>
    <row r="200" spans="1:9" x14ac:dyDescent="0.35">
      <c r="A200">
        <v>199</v>
      </c>
      <c r="B200" s="5">
        <v>31778</v>
      </c>
      <c r="C200" t="s">
        <v>72</v>
      </c>
      <c r="D200">
        <v>48.606499999999997</v>
      </c>
      <c r="E200">
        <v>-56.332999999999998</v>
      </c>
      <c r="F200" t="s">
        <v>79</v>
      </c>
      <c r="G200">
        <f>VLOOKUP(F200,Sheet5!$A$1:$C$13, 2, FALSE)</f>
        <v>55</v>
      </c>
      <c r="H200">
        <f>VLOOKUP(F200,Sheet5!$A$1:$C$13, 3, FALSE)</f>
        <v>-106</v>
      </c>
      <c r="I200">
        <v>88</v>
      </c>
    </row>
    <row r="201" spans="1:9" x14ac:dyDescent="0.35">
      <c r="A201">
        <v>200</v>
      </c>
      <c r="B201" s="5">
        <v>31778</v>
      </c>
      <c r="C201" t="s">
        <v>72</v>
      </c>
      <c r="D201">
        <v>48.606499999999997</v>
      </c>
      <c r="E201">
        <v>-56.332999999999998</v>
      </c>
      <c r="F201" t="s">
        <v>80</v>
      </c>
      <c r="G201">
        <f>VLOOKUP(F201,Sheet5!$A$1:$C$13, 2, FALSE)</f>
        <v>55</v>
      </c>
      <c r="H201">
        <f>VLOOKUP(F201,Sheet5!$A$1:$C$13, 3, FALSE)</f>
        <v>-115</v>
      </c>
      <c r="I201">
        <v>810</v>
      </c>
    </row>
    <row r="202" spans="1:9" x14ac:dyDescent="0.35">
      <c r="A202">
        <v>201</v>
      </c>
      <c r="B202" s="5">
        <v>31778</v>
      </c>
      <c r="C202" t="s">
        <v>72</v>
      </c>
      <c r="D202">
        <v>48.606499999999997</v>
      </c>
      <c r="E202">
        <v>-56.332999999999998</v>
      </c>
      <c r="F202" t="s">
        <v>81</v>
      </c>
      <c r="G202">
        <f>VLOOKUP(F202,Sheet5!$A$1:$C$13, 2, FALSE)</f>
        <v>53.726669000000001</v>
      </c>
      <c r="H202">
        <f>VLOOKUP(F202,Sheet5!$A$1:$C$13, 3, FALSE)</f>
        <v>-127.647621</v>
      </c>
      <c r="I202">
        <v>508</v>
      </c>
    </row>
    <row r="203" spans="1:9" x14ac:dyDescent="0.35">
      <c r="A203">
        <v>202</v>
      </c>
      <c r="B203" s="5">
        <v>31778</v>
      </c>
      <c r="C203" t="s">
        <v>72</v>
      </c>
      <c r="D203">
        <v>48.606499999999997</v>
      </c>
      <c r="E203">
        <v>-56.332999999999998</v>
      </c>
      <c r="F203" t="s">
        <v>82</v>
      </c>
      <c r="G203">
        <f>VLOOKUP(F203,Sheet5!$A$1:$C$13, 2, FALSE)</f>
        <v>64</v>
      </c>
      <c r="H203">
        <f>VLOOKUP(F203,Sheet5!$A$1:$C$13, 3, FALSE)</f>
        <v>-135</v>
      </c>
      <c r="I203">
        <v>41</v>
      </c>
    </row>
    <row r="204" spans="1:9" x14ac:dyDescent="0.35">
      <c r="A204">
        <v>203</v>
      </c>
      <c r="B204" s="5">
        <v>31778</v>
      </c>
      <c r="C204" t="s">
        <v>72</v>
      </c>
      <c r="D204">
        <v>48.606499999999997</v>
      </c>
      <c r="E204">
        <v>-56.332999999999998</v>
      </c>
      <c r="F204" t="s">
        <v>83</v>
      </c>
      <c r="G204">
        <f>VLOOKUP(F204,Sheet5!$A$1:$C$13, 2, FALSE)</f>
        <v>62</v>
      </c>
      <c r="H204">
        <f>VLOOKUP(F204,Sheet5!$A$1:$C$13, 3, FALSE)</f>
        <v>-114</v>
      </c>
    </row>
    <row r="205" spans="1:9" x14ac:dyDescent="0.35">
      <c r="A205">
        <v>204</v>
      </c>
      <c r="B205" s="5">
        <v>31778</v>
      </c>
      <c r="C205" t="s">
        <v>72</v>
      </c>
      <c r="D205">
        <v>48.606499999999997</v>
      </c>
      <c r="E205">
        <v>-56.332999999999998</v>
      </c>
      <c r="F205" t="s">
        <v>84</v>
      </c>
      <c r="G205">
        <f>VLOOKUP(F205,Sheet5!$A$1:$C$13, 2, FALSE)</f>
        <v>70</v>
      </c>
      <c r="H205">
        <f>VLOOKUP(F205,Sheet5!$A$1:$C$13, 3, FALSE)</f>
        <v>-83</v>
      </c>
    </row>
    <row r="206" spans="1:9" x14ac:dyDescent="0.35">
      <c r="A206">
        <v>205</v>
      </c>
      <c r="B206" s="5">
        <v>32143</v>
      </c>
      <c r="C206" t="s">
        <v>72</v>
      </c>
      <c r="D206">
        <v>48.606499999999997</v>
      </c>
      <c r="E206">
        <v>-56.332999999999998</v>
      </c>
      <c r="F206" t="s">
        <v>73</v>
      </c>
      <c r="G206">
        <f>VLOOKUP(F206,Sheet5!$A$1:$C$13, 2, FALSE)</f>
        <v>46.25</v>
      </c>
      <c r="H206">
        <f>VLOOKUP(F206,Sheet5!$A$1:$C$13, 3, FALSE)</f>
        <v>-63</v>
      </c>
      <c r="I206">
        <v>162</v>
      </c>
    </row>
    <row r="207" spans="1:9" x14ac:dyDescent="0.35">
      <c r="A207">
        <v>206</v>
      </c>
      <c r="B207" s="5">
        <v>32143</v>
      </c>
      <c r="C207" t="s">
        <v>72</v>
      </c>
      <c r="D207">
        <v>48.606499999999997</v>
      </c>
      <c r="E207">
        <v>-56.332999999999998</v>
      </c>
      <c r="F207" t="s">
        <v>74</v>
      </c>
      <c r="G207">
        <f>VLOOKUP(F207,Sheet5!$A$1:$C$13, 2, FALSE)</f>
        <v>45</v>
      </c>
      <c r="H207">
        <f>VLOOKUP(F207,Sheet5!$A$1:$C$13, 3, FALSE)</f>
        <v>-63</v>
      </c>
      <c r="I207">
        <v>1853</v>
      </c>
    </row>
    <row r="208" spans="1:9" x14ac:dyDescent="0.35">
      <c r="A208">
        <v>207</v>
      </c>
      <c r="B208" s="5">
        <v>32143</v>
      </c>
      <c r="C208" t="s">
        <v>72</v>
      </c>
      <c r="D208">
        <v>48.606499999999997</v>
      </c>
      <c r="E208">
        <v>-56.332999999999998</v>
      </c>
      <c r="F208" t="s">
        <v>75</v>
      </c>
      <c r="G208">
        <f>VLOOKUP(F208,Sheet5!$A$1:$C$13, 2, FALSE)</f>
        <v>46.498390000000001</v>
      </c>
      <c r="H208">
        <f>VLOOKUP(F208,Sheet5!$A$1:$C$13, 3, FALSE)</f>
        <v>-66.159667999999996</v>
      </c>
      <c r="I208">
        <v>612</v>
      </c>
    </row>
    <row r="209" spans="1:9" x14ac:dyDescent="0.35">
      <c r="A209">
        <v>208</v>
      </c>
      <c r="B209" s="5">
        <v>32143</v>
      </c>
      <c r="C209" t="s">
        <v>72</v>
      </c>
      <c r="D209">
        <v>48.606499999999997</v>
      </c>
      <c r="E209">
        <v>-56.332999999999998</v>
      </c>
      <c r="F209" t="s">
        <v>76</v>
      </c>
      <c r="G209">
        <f>VLOOKUP(F209,Sheet5!$A$1:$C$13, 2, FALSE)</f>
        <v>53</v>
      </c>
      <c r="H209">
        <f>VLOOKUP(F209,Sheet5!$A$1:$C$13, 3, FALSE)</f>
        <v>-70</v>
      </c>
      <c r="I209">
        <v>297</v>
      </c>
    </row>
    <row r="210" spans="1:9" x14ac:dyDescent="0.35">
      <c r="A210">
        <v>209</v>
      </c>
      <c r="B210" s="5">
        <v>32143</v>
      </c>
      <c r="C210" t="s">
        <v>72</v>
      </c>
      <c r="D210">
        <v>48.606499999999997</v>
      </c>
      <c r="E210">
        <v>-56.332999999999998</v>
      </c>
      <c r="F210" t="s">
        <v>77</v>
      </c>
      <c r="G210">
        <f>VLOOKUP(F210,Sheet5!$A$1:$C$13, 2, FALSE)</f>
        <v>50</v>
      </c>
      <c r="H210">
        <f>VLOOKUP(F210,Sheet5!$A$1:$C$13, 3, FALSE)</f>
        <v>-85</v>
      </c>
      <c r="I210">
        <v>6835</v>
      </c>
    </row>
    <row r="211" spans="1:9" x14ac:dyDescent="0.35">
      <c r="A211">
        <v>210</v>
      </c>
      <c r="B211" s="5">
        <v>32143</v>
      </c>
      <c r="C211" t="s">
        <v>72</v>
      </c>
      <c r="D211">
        <v>48.606499999999997</v>
      </c>
      <c r="E211">
        <v>-56.332999999999998</v>
      </c>
      <c r="F211" t="s">
        <v>78</v>
      </c>
      <c r="G211">
        <f>VLOOKUP(F211,Sheet5!$A$1:$C$13, 2, FALSE)</f>
        <v>56.415210999999999</v>
      </c>
      <c r="H211">
        <f>VLOOKUP(F211,Sheet5!$A$1:$C$13, 3, FALSE)</f>
        <v>-98.739075</v>
      </c>
      <c r="I211">
        <v>222</v>
      </c>
    </row>
    <row r="212" spans="1:9" x14ac:dyDescent="0.35">
      <c r="A212">
        <v>211</v>
      </c>
      <c r="B212" s="5">
        <v>32143</v>
      </c>
      <c r="C212" t="s">
        <v>72</v>
      </c>
      <c r="D212">
        <v>48.606499999999997</v>
      </c>
      <c r="E212">
        <v>-56.332999999999998</v>
      </c>
      <c r="F212" t="s">
        <v>79</v>
      </c>
      <c r="G212">
        <f>VLOOKUP(F212,Sheet5!$A$1:$C$13, 2, FALSE)</f>
        <v>55</v>
      </c>
      <c r="H212">
        <f>VLOOKUP(F212,Sheet5!$A$1:$C$13, 3, FALSE)</f>
        <v>-106</v>
      </c>
      <c r="I212">
        <v>86</v>
      </c>
    </row>
    <row r="213" spans="1:9" x14ac:dyDescent="0.35">
      <c r="A213">
        <v>212</v>
      </c>
      <c r="B213" s="5">
        <v>32143</v>
      </c>
      <c r="C213" t="s">
        <v>72</v>
      </c>
      <c r="D213">
        <v>48.606499999999997</v>
      </c>
      <c r="E213">
        <v>-56.332999999999998</v>
      </c>
      <c r="F213" t="s">
        <v>80</v>
      </c>
      <c r="G213">
        <f>VLOOKUP(F213,Sheet5!$A$1:$C$13, 2, FALSE)</f>
        <v>55</v>
      </c>
      <c r="H213">
        <f>VLOOKUP(F213,Sheet5!$A$1:$C$13, 3, FALSE)</f>
        <v>-115</v>
      </c>
      <c r="I213">
        <v>961</v>
      </c>
    </row>
    <row r="214" spans="1:9" x14ac:dyDescent="0.35">
      <c r="A214">
        <v>213</v>
      </c>
      <c r="B214" s="5">
        <v>32143</v>
      </c>
      <c r="C214" t="s">
        <v>72</v>
      </c>
      <c r="D214">
        <v>48.606499999999997</v>
      </c>
      <c r="E214">
        <v>-56.332999999999998</v>
      </c>
      <c r="F214" t="s">
        <v>81</v>
      </c>
      <c r="G214">
        <f>VLOOKUP(F214,Sheet5!$A$1:$C$13, 2, FALSE)</f>
        <v>53.726669000000001</v>
      </c>
      <c r="H214">
        <f>VLOOKUP(F214,Sheet5!$A$1:$C$13, 3, FALSE)</f>
        <v>-127.647621</v>
      </c>
      <c r="I214">
        <v>528</v>
      </c>
    </row>
    <row r="215" spans="1:9" x14ac:dyDescent="0.35">
      <c r="A215">
        <v>214</v>
      </c>
      <c r="B215" s="5">
        <v>32143</v>
      </c>
      <c r="C215" t="s">
        <v>72</v>
      </c>
      <c r="D215">
        <v>48.606499999999997</v>
      </c>
      <c r="E215">
        <v>-56.332999999999998</v>
      </c>
      <c r="F215" t="s">
        <v>82</v>
      </c>
      <c r="G215">
        <f>VLOOKUP(F215,Sheet5!$A$1:$C$13, 2, FALSE)</f>
        <v>64</v>
      </c>
      <c r="H215">
        <f>VLOOKUP(F215,Sheet5!$A$1:$C$13, 3, FALSE)</f>
        <v>-135</v>
      </c>
      <c r="I215">
        <v>48</v>
      </c>
    </row>
    <row r="216" spans="1:9" x14ac:dyDescent="0.35">
      <c r="A216">
        <v>215</v>
      </c>
      <c r="B216" s="5">
        <v>32143</v>
      </c>
      <c r="C216" t="s">
        <v>72</v>
      </c>
      <c r="D216">
        <v>48.606499999999997</v>
      </c>
      <c r="E216">
        <v>-56.332999999999998</v>
      </c>
      <c r="F216" t="s">
        <v>83</v>
      </c>
      <c r="G216">
        <f>VLOOKUP(F216,Sheet5!$A$1:$C$13, 2, FALSE)</f>
        <v>62</v>
      </c>
      <c r="H216">
        <f>VLOOKUP(F216,Sheet5!$A$1:$C$13, 3, FALSE)</f>
        <v>-114</v>
      </c>
    </row>
    <row r="217" spans="1:9" x14ac:dyDescent="0.35">
      <c r="A217">
        <v>216</v>
      </c>
      <c r="B217" s="5">
        <v>32143</v>
      </c>
      <c r="C217" t="s">
        <v>72</v>
      </c>
      <c r="D217">
        <v>48.606499999999997</v>
      </c>
      <c r="E217">
        <v>-56.332999999999998</v>
      </c>
      <c r="F217" t="s">
        <v>84</v>
      </c>
      <c r="G217">
        <f>VLOOKUP(F217,Sheet5!$A$1:$C$13, 2, FALSE)</f>
        <v>70</v>
      </c>
      <c r="H217">
        <f>VLOOKUP(F217,Sheet5!$A$1:$C$13, 3, FALSE)</f>
        <v>-83</v>
      </c>
    </row>
    <row r="218" spans="1:9" x14ac:dyDescent="0.35">
      <c r="A218">
        <v>217</v>
      </c>
      <c r="B218" s="5">
        <v>32509</v>
      </c>
      <c r="C218" t="s">
        <v>72</v>
      </c>
      <c r="D218">
        <v>48.606499999999997</v>
      </c>
      <c r="E218">
        <v>-56.332999999999998</v>
      </c>
      <c r="F218" t="s">
        <v>73</v>
      </c>
      <c r="G218">
        <f>VLOOKUP(F218,Sheet5!$A$1:$C$13, 2, FALSE)</f>
        <v>46.25</v>
      </c>
      <c r="H218">
        <f>VLOOKUP(F218,Sheet5!$A$1:$C$13, 3, FALSE)</f>
        <v>-63</v>
      </c>
      <c r="I218">
        <v>156</v>
      </c>
    </row>
    <row r="219" spans="1:9" x14ac:dyDescent="0.35">
      <c r="A219">
        <v>218</v>
      </c>
      <c r="B219" s="5">
        <v>32509</v>
      </c>
      <c r="C219" t="s">
        <v>72</v>
      </c>
      <c r="D219">
        <v>48.606499999999997</v>
      </c>
      <c r="E219">
        <v>-56.332999999999998</v>
      </c>
      <c r="F219" t="s">
        <v>74</v>
      </c>
      <c r="G219">
        <f>VLOOKUP(F219,Sheet5!$A$1:$C$13, 2, FALSE)</f>
        <v>45</v>
      </c>
      <c r="H219">
        <f>VLOOKUP(F219,Sheet5!$A$1:$C$13, 3, FALSE)</f>
        <v>-63</v>
      </c>
      <c r="I219">
        <v>1940</v>
      </c>
    </row>
    <row r="220" spans="1:9" x14ac:dyDescent="0.35">
      <c r="A220">
        <v>219</v>
      </c>
      <c r="B220" s="5">
        <v>32509</v>
      </c>
      <c r="C220" t="s">
        <v>72</v>
      </c>
      <c r="D220">
        <v>48.606499999999997</v>
      </c>
      <c r="E220">
        <v>-56.332999999999998</v>
      </c>
      <c r="F220" t="s">
        <v>75</v>
      </c>
      <c r="G220">
        <f>VLOOKUP(F220,Sheet5!$A$1:$C$13, 2, FALSE)</f>
        <v>46.498390000000001</v>
      </c>
      <c r="H220">
        <f>VLOOKUP(F220,Sheet5!$A$1:$C$13, 3, FALSE)</f>
        <v>-66.159667999999996</v>
      </c>
      <c r="I220">
        <v>777</v>
      </c>
    </row>
    <row r="221" spans="1:9" x14ac:dyDescent="0.35">
      <c r="A221">
        <v>220</v>
      </c>
      <c r="B221" s="5">
        <v>32509</v>
      </c>
      <c r="C221" t="s">
        <v>72</v>
      </c>
      <c r="D221">
        <v>48.606499999999997</v>
      </c>
      <c r="E221">
        <v>-56.332999999999998</v>
      </c>
      <c r="F221" t="s">
        <v>76</v>
      </c>
      <c r="G221">
        <f>VLOOKUP(F221,Sheet5!$A$1:$C$13, 2, FALSE)</f>
        <v>53</v>
      </c>
      <c r="H221">
        <f>VLOOKUP(F221,Sheet5!$A$1:$C$13, 3, FALSE)</f>
        <v>-70</v>
      </c>
      <c r="I221">
        <v>329</v>
      </c>
    </row>
    <row r="222" spans="1:9" x14ac:dyDescent="0.35">
      <c r="A222">
        <v>221</v>
      </c>
      <c r="B222" s="5">
        <v>32509</v>
      </c>
      <c r="C222" t="s">
        <v>72</v>
      </c>
      <c r="D222">
        <v>48.606499999999997</v>
      </c>
      <c r="E222">
        <v>-56.332999999999998</v>
      </c>
      <c r="F222" t="s">
        <v>77</v>
      </c>
      <c r="G222">
        <f>VLOOKUP(F222,Sheet5!$A$1:$C$13, 2, FALSE)</f>
        <v>50</v>
      </c>
      <c r="H222">
        <f>VLOOKUP(F222,Sheet5!$A$1:$C$13, 3, FALSE)</f>
        <v>-85</v>
      </c>
      <c r="I222">
        <v>7315</v>
      </c>
    </row>
    <row r="223" spans="1:9" x14ac:dyDescent="0.35">
      <c r="A223">
        <v>222</v>
      </c>
      <c r="B223" s="5">
        <v>32509</v>
      </c>
      <c r="C223" t="s">
        <v>72</v>
      </c>
      <c r="D223">
        <v>48.606499999999997</v>
      </c>
      <c r="E223">
        <v>-56.332999999999998</v>
      </c>
      <c r="F223" t="s">
        <v>78</v>
      </c>
      <c r="G223">
        <f>VLOOKUP(F223,Sheet5!$A$1:$C$13, 2, FALSE)</f>
        <v>56.415210999999999</v>
      </c>
      <c r="H223">
        <f>VLOOKUP(F223,Sheet5!$A$1:$C$13, 3, FALSE)</f>
        <v>-98.739075</v>
      </c>
      <c r="I223">
        <v>287</v>
      </c>
    </row>
    <row r="224" spans="1:9" x14ac:dyDescent="0.35">
      <c r="A224">
        <v>223</v>
      </c>
      <c r="B224" s="5">
        <v>32509</v>
      </c>
      <c r="C224" t="s">
        <v>72</v>
      </c>
      <c r="D224">
        <v>48.606499999999997</v>
      </c>
      <c r="E224">
        <v>-56.332999999999998</v>
      </c>
      <c r="F224" t="s">
        <v>79</v>
      </c>
      <c r="G224">
        <f>VLOOKUP(F224,Sheet5!$A$1:$C$13, 2, FALSE)</f>
        <v>55</v>
      </c>
      <c r="H224">
        <f>VLOOKUP(F224,Sheet5!$A$1:$C$13, 3, FALSE)</f>
        <v>-106</v>
      </c>
      <c r="I224">
        <v>107</v>
      </c>
    </row>
    <row r="225" spans="1:9" x14ac:dyDescent="0.35">
      <c r="A225">
        <v>224</v>
      </c>
      <c r="B225" s="5">
        <v>32509</v>
      </c>
      <c r="C225" t="s">
        <v>72</v>
      </c>
      <c r="D225">
        <v>48.606499999999997</v>
      </c>
      <c r="E225">
        <v>-56.332999999999998</v>
      </c>
      <c r="F225" t="s">
        <v>80</v>
      </c>
      <c r="G225">
        <f>VLOOKUP(F225,Sheet5!$A$1:$C$13, 2, FALSE)</f>
        <v>55</v>
      </c>
      <c r="H225">
        <f>VLOOKUP(F225,Sheet5!$A$1:$C$13, 3, FALSE)</f>
        <v>-115</v>
      </c>
      <c r="I225">
        <v>1121</v>
      </c>
    </row>
    <row r="226" spans="1:9" x14ac:dyDescent="0.35">
      <c r="A226">
        <v>225</v>
      </c>
      <c r="B226" s="5">
        <v>32509</v>
      </c>
      <c r="C226" t="s">
        <v>72</v>
      </c>
      <c r="D226">
        <v>48.606499999999997</v>
      </c>
      <c r="E226">
        <v>-56.332999999999998</v>
      </c>
      <c r="F226" t="s">
        <v>81</v>
      </c>
      <c r="G226">
        <f>VLOOKUP(F226,Sheet5!$A$1:$C$13, 2, FALSE)</f>
        <v>53.726669000000001</v>
      </c>
      <c r="H226">
        <f>VLOOKUP(F226,Sheet5!$A$1:$C$13, 3, FALSE)</f>
        <v>-127.647621</v>
      </c>
      <c r="I226">
        <v>710</v>
      </c>
    </row>
    <row r="227" spans="1:9" x14ac:dyDescent="0.35">
      <c r="A227">
        <v>226</v>
      </c>
      <c r="B227" s="5">
        <v>32509</v>
      </c>
      <c r="C227" t="s">
        <v>72</v>
      </c>
      <c r="D227">
        <v>48.606499999999997</v>
      </c>
      <c r="E227">
        <v>-56.332999999999998</v>
      </c>
      <c r="F227" t="s">
        <v>82</v>
      </c>
      <c r="G227">
        <f>VLOOKUP(F227,Sheet5!$A$1:$C$13, 2, FALSE)</f>
        <v>64</v>
      </c>
      <c r="H227">
        <f>VLOOKUP(F227,Sheet5!$A$1:$C$13, 3, FALSE)</f>
        <v>-135</v>
      </c>
      <c r="I227">
        <v>55</v>
      </c>
    </row>
    <row r="228" spans="1:9" x14ac:dyDescent="0.35">
      <c r="A228">
        <v>227</v>
      </c>
      <c r="B228" s="5">
        <v>32509</v>
      </c>
      <c r="C228" t="s">
        <v>72</v>
      </c>
      <c r="D228">
        <v>48.606499999999997</v>
      </c>
      <c r="E228">
        <v>-56.332999999999998</v>
      </c>
      <c r="F228" t="s">
        <v>83</v>
      </c>
      <c r="G228">
        <f>VLOOKUP(F228,Sheet5!$A$1:$C$13, 2, FALSE)</f>
        <v>62</v>
      </c>
      <c r="H228">
        <f>VLOOKUP(F228,Sheet5!$A$1:$C$13, 3, FALSE)</f>
        <v>-114</v>
      </c>
    </row>
    <row r="229" spans="1:9" x14ac:dyDescent="0.35">
      <c r="A229">
        <v>228</v>
      </c>
      <c r="B229" s="5">
        <v>32509</v>
      </c>
      <c r="C229" t="s">
        <v>72</v>
      </c>
      <c r="D229">
        <v>48.606499999999997</v>
      </c>
      <c r="E229">
        <v>-56.332999999999998</v>
      </c>
      <c r="F229" t="s">
        <v>84</v>
      </c>
      <c r="G229">
        <f>VLOOKUP(F229,Sheet5!$A$1:$C$13, 2, FALSE)</f>
        <v>70</v>
      </c>
      <c r="H229">
        <f>VLOOKUP(F229,Sheet5!$A$1:$C$13, 3, FALSE)</f>
        <v>-83</v>
      </c>
    </row>
    <row r="230" spans="1:9" x14ac:dyDescent="0.35">
      <c r="A230">
        <v>229</v>
      </c>
      <c r="B230" s="5">
        <v>32874</v>
      </c>
      <c r="C230" t="s">
        <v>72</v>
      </c>
      <c r="D230">
        <v>48.606499999999997</v>
      </c>
      <c r="E230">
        <v>-56.332999999999998</v>
      </c>
      <c r="F230" t="s">
        <v>73</v>
      </c>
      <c r="G230">
        <f>VLOOKUP(F230,Sheet5!$A$1:$C$13, 2, FALSE)</f>
        <v>46.25</v>
      </c>
      <c r="H230">
        <f>VLOOKUP(F230,Sheet5!$A$1:$C$13, 3, FALSE)</f>
        <v>-63</v>
      </c>
      <c r="I230">
        <v>169</v>
      </c>
    </row>
    <row r="231" spans="1:9" x14ac:dyDescent="0.35">
      <c r="A231">
        <v>230</v>
      </c>
      <c r="B231" s="5">
        <v>32874</v>
      </c>
      <c r="C231" t="s">
        <v>72</v>
      </c>
      <c r="D231">
        <v>48.606499999999997</v>
      </c>
      <c r="E231">
        <v>-56.332999999999998</v>
      </c>
      <c r="F231" t="s">
        <v>74</v>
      </c>
      <c r="G231">
        <f>VLOOKUP(F231,Sheet5!$A$1:$C$13, 2, FALSE)</f>
        <v>45</v>
      </c>
      <c r="H231">
        <f>VLOOKUP(F231,Sheet5!$A$1:$C$13, 3, FALSE)</f>
        <v>-63</v>
      </c>
      <c r="I231">
        <v>1881</v>
      </c>
    </row>
    <row r="232" spans="1:9" x14ac:dyDescent="0.35">
      <c r="A232">
        <v>231</v>
      </c>
      <c r="B232" s="5">
        <v>32874</v>
      </c>
      <c r="C232" t="s">
        <v>72</v>
      </c>
      <c r="D232">
        <v>48.606499999999997</v>
      </c>
      <c r="E232">
        <v>-56.332999999999998</v>
      </c>
      <c r="F232" t="s">
        <v>75</v>
      </c>
      <c r="G232">
        <f>VLOOKUP(F232,Sheet5!$A$1:$C$13, 2, FALSE)</f>
        <v>46.498390000000001</v>
      </c>
      <c r="H232">
        <f>VLOOKUP(F232,Sheet5!$A$1:$C$13, 3, FALSE)</f>
        <v>-66.159667999999996</v>
      </c>
      <c r="I232">
        <v>708</v>
      </c>
    </row>
    <row r="233" spans="1:9" x14ac:dyDescent="0.35">
      <c r="A233">
        <v>232</v>
      </c>
      <c r="B233" s="5">
        <v>32874</v>
      </c>
      <c r="C233" t="s">
        <v>72</v>
      </c>
      <c r="D233">
        <v>48.606499999999997</v>
      </c>
      <c r="E233">
        <v>-56.332999999999998</v>
      </c>
      <c r="F233" t="s">
        <v>76</v>
      </c>
      <c r="G233">
        <f>VLOOKUP(F233,Sheet5!$A$1:$C$13, 2, FALSE)</f>
        <v>53</v>
      </c>
      <c r="H233">
        <f>VLOOKUP(F233,Sheet5!$A$1:$C$13, 3, FALSE)</f>
        <v>-70</v>
      </c>
      <c r="I233">
        <v>273</v>
      </c>
    </row>
    <row r="234" spans="1:9" x14ac:dyDescent="0.35">
      <c r="A234">
        <v>233</v>
      </c>
      <c r="B234" s="5">
        <v>32874</v>
      </c>
      <c r="C234" t="s">
        <v>72</v>
      </c>
      <c r="D234">
        <v>48.606499999999997</v>
      </c>
      <c r="E234">
        <v>-56.332999999999998</v>
      </c>
      <c r="F234" t="s">
        <v>77</v>
      </c>
      <c r="G234">
        <f>VLOOKUP(F234,Sheet5!$A$1:$C$13, 2, FALSE)</f>
        <v>50</v>
      </c>
      <c r="H234">
        <f>VLOOKUP(F234,Sheet5!$A$1:$C$13, 3, FALSE)</f>
        <v>-85</v>
      </c>
      <c r="I234">
        <v>5692</v>
      </c>
    </row>
    <row r="235" spans="1:9" x14ac:dyDescent="0.35">
      <c r="A235">
        <v>234</v>
      </c>
      <c r="B235" s="5">
        <v>32874</v>
      </c>
      <c r="C235" t="s">
        <v>72</v>
      </c>
      <c r="D235">
        <v>48.606499999999997</v>
      </c>
      <c r="E235">
        <v>-56.332999999999998</v>
      </c>
      <c r="F235" t="s">
        <v>78</v>
      </c>
      <c r="G235">
        <f>VLOOKUP(F235,Sheet5!$A$1:$C$13, 2, FALSE)</f>
        <v>56.415210999999999</v>
      </c>
      <c r="H235">
        <f>VLOOKUP(F235,Sheet5!$A$1:$C$13, 3, FALSE)</f>
        <v>-98.739075</v>
      </c>
      <c r="I235">
        <v>281</v>
      </c>
    </row>
    <row r="236" spans="1:9" x14ac:dyDescent="0.35">
      <c r="A236">
        <v>235</v>
      </c>
      <c r="B236" s="5">
        <v>32874</v>
      </c>
      <c r="C236" t="s">
        <v>72</v>
      </c>
      <c r="D236">
        <v>48.606499999999997</v>
      </c>
      <c r="E236">
        <v>-56.332999999999998</v>
      </c>
      <c r="F236" t="s">
        <v>79</v>
      </c>
      <c r="G236">
        <f>VLOOKUP(F236,Sheet5!$A$1:$C$13, 2, FALSE)</f>
        <v>55</v>
      </c>
      <c r="H236">
        <f>VLOOKUP(F236,Sheet5!$A$1:$C$13, 3, FALSE)</f>
        <v>-106</v>
      </c>
      <c r="I236">
        <v>67</v>
      </c>
    </row>
    <row r="237" spans="1:9" x14ac:dyDescent="0.35">
      <c r="A237">
        <v>236</v>
      </c>
      <c r="B237" s="5">
        <v>32874</v>
      </c>
      <c r="C237" t="s">
        <v>72</v>
      </c>
      <c r="D237">
        <v>48.606499999999997</v>
      </c>
      <c r="E237">
        <v>-56.332999999999998</v>
      </c>
      <c r="F237" t="s">
        <v>80</v>
      </c>
      <c r="G237">
        <f>VLOOKUP(F237,Sheet5!$A$1:$C$13, 2, FALSE)</f>
        <v>55</v>
      </c>
      <c r="H237">
        <f>VLOOKUP(F237,Sheet5!$A$1:$C$13, 3, FALSE)</f>
        <v>-115</v>
      </c>
      <c r="I237">
        <v>1180</v>
      </c>
    </row>
    <row r="238" spans="1:9" x14ac:dyDescent="0.35">
      <c r="A238">
        <v>237</v>
      </c>
      <c r="B238" s="5">
        <v>32874</v>
      </c>
      <c r="C238" t="s">
        <v>72</v>
      </c>
      <c r="D238">
        <v>48.606499999999997</v>
      </c>
      <c r="E238">
        <v>-56.332999999999998</v>
      </c>
      <c r="F238" t="s">
        <v>81</v>
      </c>
      <c r="G238">
        <f>VLOOKUP(F238,Sheet5!$A$1:$C$13, 2, FALSE)</f>
        <v>53.726669000000001</v>
      </c>
      <c r="H238">
        <f>VLOOKUP(F238,Sheet5!$A$1:$C$13, 3, FALSE)</f>
        <v>-127.647621</v>
      </c>
      <c r="I238">
        <v>704</v>
      </c>
    </row>
    <row r="239" spans="1:9" x14ac:dyDescent="0.35">
      <c r="A239">
        <v>238</v>
      </c>
      <c r="B239" s="5">
        <v>32874</v>
      </c>
      <c r="C239" t="s">
        <v>72</v>
      </c>
      <c r="D239">
        <v>48.606499999999997</v>
      </c>
      <c r="E239">
        <v>-56.332999999999998</v>
      </c>
      <c r="F239" t="s">
        <v>82</v>
      </c>
      <c r="G239">
        <f>VLOOKUP(F239,Sheet5!$A$1:$C$13, 2, FALSE)</f>
        <v>64</v>
      </c>
      <c r="H239">
        <f>VLOOKUP(F239,Sheet5!$A$1:$C$13, 3, FALSE)</f>
        <v>-135</v>
      </c>
      <c r="I239">
        <v>75</v>
      </c>
    </row>
    <row r="240" spans="1:9" x14ac:dyDescent="0.35">
      <c r="A240">
        <v>239</v>
      </c>
      <c r="B240" s="5">
        <v>32874</v>
      </c>
      <c r="C240" t="s">
        <v>72</v>
      </c>
      <c r="D240">
        <v>48.606499999999997</v>
      </c>
      <c r="E240">
        <v>-56.332999999999998</v>
      </c>
      <c r="F240" t="s">
        <v>83</v>
      </c>
      <c r="G240">
        <f>VLOOKUP(F240,Sheet5!$A$1:$C$13, 2, FALSE)</f>
        <v>62</v>
      </c>
      <c r="H240">
        <f>VLOOKUP(F240,Sheet5!$A$1:$C$13, 3, FALSE)</f>
        <v>-114</v>
      </c>
    </row>
    <row r="241" spans="1:9" x14ac:dyDescent="0.35">
      <c r="A241">
        <v>240</v>
      </c>
      <c r="B241" s="5">
        <v>32874</v>
      </c>
      <c r="C241" t="s">
        <v>72</v>
      </c>
      <c r="D241">
        <v>48.606499999999997</v>
      </c>
      <c r="E241">
        <v>-56.332999999999998</v>
      </c>
      <c r="F241" t="s">
        <v>84</v>
      </c>
      <c r="G241">
        <f>VLOOKUP(F241,Sheet5!$A$1:$C$13, 2, FALSE)</f>
        <v>70</v>
      </c>
      <c r="H241">
        <f>VLOOKUP(F241,Sheet5!$A$1:$C$13, 3, FALSE)</f>
        <v>-83</v>
      </c>
    </row>
    <row r="242" spans="1:9" x14ac:dyDescent="0.35">
      <c r="A242">
        <v>241</v>
      </c>
      <c r="B242" s="5">
        <v>33239</v>
      </c>
      <c r="C242" t="s">
        <v>72</v>
      </c>
      <c r="D242">
        <v>48.606499999999997</v>
      </c>
      <c r="E242">
        <v>-56.332999999999998</v>
      </c>
      <c r="F242" t="s">
        <v>73</v>
      </c>
      <c r="G242">
        <f>VLOOKUP(F242,Sheet5!$A$1:$C$13, 2, FALSE)</f>
        <v>46.25</v>
      </c>
      <c r="H242">
        <f>VLOOKUP(F242,Sheet5!$A$1:$C$13, 3, FALSE)</f>
        <v>-63</v>
      </c>
      <c r="I242">
        <v>233</v>
      </c>
    </row>
    <row r="243" spans="1:9" x14ac:dyDescent="0.35">
      <c r="A243">
        <v>242</v>
      </c>
      <c r="B243" s="5">
        <v>33239</v>
      </c>
      <c r="C243" t="s">
        <v>72</v>
      </c>
      <c r="D243">
        <v>48.606499999999997</v>
      </c>
      <c r="E243">
        <v>-56.332999999999998</v>
      </c>
      <c r="F243" t="s">
        <v>74</v>
      </c>
      <c r="G243">
        <f>VLOOKUP(F243,Sheet5!$A$1:$C$13, 2, FALSE)</f>
        <v>45</v>
      </c>
      <c r="H243">
        <f>VLOOKUP(F243,Sheet5!$A$1:$C$13, 3, FALSE)</f>
        <v>-63</v>
      </c>
      <c r="I243">
        <v>1905</v>
      </c>
    </row>
    <row r="244" spans="1:9" x14ac:dyDescent="0.35">
      <c r="A244">
        <v>243</v>
      </c>
      <c r="B244" s="5">
        <v>33239</v>
      </c>
      <c r="C244" t="s">
        <v>72</v>
      </c>
      <c r="D244">
        <v>48.606499999999997</v>
      </c>
      <c r="E244">
        <v>-56.332999999999998</v>
      </c>
      <c r="F244" t="s">
        <v>75</v>
      </c>
      <c r="G244">
        <f>VLOOKUP(F244,Sheet5!$A$1:$C$13, 2, FALSE)</f>
        <v>46.498390000000001</v>
      </c>
      <c r="H244">
        <f>VLOOKUP(F244,Sheet5!$A$1:$C$13, 3, FALSE)</f>
        <v>-66.159667999999996</v>
      </c>
      <c r="I244">
        <v>719</v>
      </c>
    </row>
    <row r="245" spans="1:9" x14ac:dyDescent="0.35">
      <c r="A245">
        <v>244</v>
      </c>
      <c r="B245" s="5">
        <v>33239</v>
      </c>
      <c r="C245" t="s">
        <v>72</v>
      </c>
      <c r="D245">
        <v>48.606499999999997</v>
      </c>
      <c r="E245">
        <v>-56.332999999999998</v>
      </c>
      <c r="F245" t="s">
        <v>76</v>
      </c>
      <c r="G245">
        <f>VLOOKUP(F245,Sheet5!$A$1:$C$13, 2, FALSE)</f>
        <v>53</v>
      </c>
      <c r="H245">
        <f>VLOOKUP(F245,Sheet5!$A$1:$C$13, 3, FALSE)</f>
        <v>-70</v>
      </c>
      <c r="I245">
        <v>268</v>
      </c>
    </row>
    <row r="246" spans="1:9" x14ac:dyDescent="0.35">
      <c r="A246">
        <v>245</v>
      </c>
      <c r="B246" s="5">
        <v>33239</v>
      </c>
      <c r="C246" t="s">
        <v>72</v>
      </c>
      <c r="D246">
        <v>48.606499999999997</v>
      </c>
      <c r="E246">
        <v>-56.332999999999998</v>
      </c>
      <c r="F246" t="s">
        <v>77</v>
      </c>
      <c r="G246">
        <f>VLOOKUP(F246,Sheet5!$A$1:$C$13, 2, FALSE)</f>
        <v>50</v>
      </c>
      <c r="H246">
        <f>VLOOKUP(F246,Sheet5!$A$1:$C$13, 3, FALSE)</f>
        <v>-85</v>
      </c>
      <c r="I246">
        <v>4855</v>
      </c>
    </row>
    <row r="247" spans="1:9" x14ac:dyDescent="0.35">
      <c r="A247">
        <v>246</v>
      </c>
      <c r="B247" s="5">
        <v>33239</v>
      </c>
      <c r="C247" t="s">
        <v>72</v>
      </c>
      <c r="D247">
        <v>48.606499999999997</v>
      </c>
      <c r="E247">
        <v>-56.332999999999998</v>
      </c>
      <c r="F247" t="s">
        <v>78</v>
      </c>
      <c r="G247">
        <f>VLOOKUP(F247,Sheet5!$A$1:$C$13, 2, FALSE)</f>
        <v>56.415210999999999</v>
      </c>
      <c r="H247">
        <f>VLOOKUP(F247,Sheet5!$A$1:$C$13, 3, FALSE)</f>
        <v>-98.739075</v>
      </c>
      <c r="I247">
        <v>203</v>
      </c>
    </row>
    <row r="248" spans="1:9" x14ac:dyDescent="0.35">
      <c r="A248">
        <v>247</v>
      </c>
      <c r="B248" s="5">
        <v>33239</v>
      </c>
      <c r="C248" t="s">
        <v>72</v>
      </c>
      <c r="D248">
        <v>48.606499999999997</v>
      </c>
      <c r="E248">
        <v>-56.332999999999998</v>
      </c>
      <c r="F248" t="s">
        <v>79</v>
      </c>
      <c r="G248">
        <f>VLOOKUP(F248,Sheet5!$A$1:$C$13, 2, FALSE)</f>
        <v>55</v>
      </c>
      <c r="H248">
        <f>VLOOKUP(F248,Sheet5!$A$1:$C$13, 3, FALSE)</f>
        <v>-106</v>
      </c>
      <c r="I248">
        <v>118</v>
      </c>
    </row>
    <row r="249" spans="1:9" x14ac:dyDescent="0.35">
      <c r="A249">
        <v>248</v>
      </c>
      <c r="B249" s="5">
        <v>33239</v>
      </c>
      <c r="C249" t="s">
        <v>72</v>
      </c>
      <c r="D249">
        <v>48.606499999999997</v>
      </c>
      <c r="E249">
        <v>-56.332999999999998</v>
      </c>
      <c r="F249" t="s">
        <v>80</v>
      </c>
      <c r="G249">
        <f>VLOOKUP(F249,Sheet5!$A$1:$C$13, 2, FALSE)</f>
        <v>55</v>
      </c>
      <c r="H249">
        <f>VLOOKUP(F249,Sheet5!$A$1:$C$13, 3, FALSE)</f>
        <v>-115</v>
      </c>
      <c r="I249">
        <v>1278</v>
      </c>
    </row>
    <row r="250" spans="1:9" x14ac:dyDescent="0.35">
      <c r="A250">
        <v>249</v>
      </c>
      <c r="B250" s="5">
        <v>33239</v>
      </c>
      <c r="C250" t="s">
        <v>72</v>
      </c>
      <c r="D250">
        <v>48.606499999999997</v>
      </c>
      <c r="E250">
        <v>-56.332999999999998</v>
      </c>
      <c r="F250" t="s">
        <v>81</v>
      </c>
      <c r="G250">
        <f>VLOOKUP(F250,Sheet5!$A$1:$C$13, 2, FALSE)</f>
        <v>53.726669000000001</v>
      </c>
      <c r="H250">
        <f>VLOOKUP(F250,Sheet5!$A$1:$C$13, 3, FALSE)</f>
        <v>-127.647621</v>
      </c>
      <c r="I250">
        <v>1026</v>
      </c>
    </row>
    <row r="251" spans="1:9" x14ac:dyDescent="0.35">
      <c r="A251">
        <v>250</v>
      </c>
      <c r="B251" s="5">
        <v>33239</v>
      </c>
      <c r="C251" t="s">
        <v>72</v>
      </c>
      <c r="D251">
        <v>48.606499999999997</v>
      </c>
      <c r="E251">
        <v>-56.332999999999998</v>
      </c>
      <c r="F251" t="s">
        <v>82</v>
      </c>
      <c r="G251">
        <f>VLOOKUP(F251,Sheet5!$A$1:$C$13, 2, FALSE)</f>
        <v>64</v>
      </c>
      <c r="H251">
        <f>VLOOKUP(F251,Sheet5!$A$1:$C$13, 3, FALSE)</f>
        <v>-135</v>
      </c>
      <c r="I251">
        <v>88</v>
      </c>
    </row>
    <row r="252" spans="1:9" x14ac:dyDescent="0.35">
      <c r="A252">
        <v>251</v>
      </c>
      <c r="B252" s="5">
        <v>33239</v>
      </c>
      <c r="C252" t="s">
        <v>72</v>
      </c>
      <c r="D252">
        <v>48.606499999999997</v>
      </c>
      <c r="E252">
        <v>-56.332999999999998</v>
      </c>
      <c r="F252" t="s">
        <v>83</v>
      </c>
      <c r="G252">
        <f>VLOOKUP(F252,Sheet5!$A$1:$C$13, 2, FALSE)</f>
        <v>62</v>
      </c>
      <c r="H252">
        <f>VLOOKUP(F252,Sheet5!$A$1:$C$13, 3, FALSE)</f>
        <v>-114</v>
      </c>
      <c r="I252">
        <v>154</v>
      </c>
    </row>
    <row r="253" spans="1:9" x14ac:dyDescent="0.35">
      <c r="A253">
        <v>252</v>
      </c>
      <c r="B253" s="5">
        <v>33239</v>
      </c>
      <c r="C253" t="s">
        <v>72</v>
      </c>
      <c r="D253">
        <v>48.606499999999997</v>
      </c>
      <c r="E253">
        <v>-56.332999999999998</v>
      </c>
      <c r="F253" t="s">
        <v>84</v>
      </c>
      <c r="G253">
        <f>VLOOKUP(F253,Sheet5!$A$1:$C$13, 2, FALSE)</f>
        <v>70</v>
      </c>
      <c r="H253">
        <f>VLOOKUP(F253,Sheet5!$A$1:$C$13, 3, FALSE)</f>
        <v>-83</v>
      </c>
      <c r="I253">
        <v>88</v>
      </c>
    </row>
    <row r="254" spans="1:9" x14ac:dyDescent="0.35">
      <c r="A254">
        <v>253</v>
      </c>
      <c r="B254" s="5">
        <v>33604</v>
      </c>
      <c r="C254" t="s">
        <v>72</v>
      </c>
      <c r="D254">
        <v>48.606499999999997</v>
      </c>
      <c r="E254">
        <v>-56.332999999999998</v>
      </c>
      <c r="F254" t="s">
        <v>73</v>
      </c>
      <c r="G254">
        <f>VLOOKUP(F254,Sheet5!$A$1:$C$13, 2, FALSE)</f>
        <v>46.25</v>
      </c>
      <c r="H254">
        <f>VLOOKUP(F254,Sheet5!$A$1:$C$13, 3, FALSE)</f>
        <v>-63</v>
      </c>
      <c r="I254">
        <v>221</v>
      </c>
    </row>
    <row r="255" spans="1:9" x14ac:dyDescent="0.35">
      <c r="A255">
        <v>254</v>
      </c>
      <c r="B255" s="5">
        <v>33604</v>
      </c>
      <c r="C255" t="s">
        <v>72</v>
      </c>
      <c r="D255">
        <v>48.606499999999997</v>
      </c>
      <c r="E255">
        <v>-56.332999999999998</v>
      </c>
      <c r="F255" t="s">
        <v>74</v>
      </c>
      <c r="G255">
        <f>VLOOKUP(F255,Sheet5!$A$1:$C$13, 2, FALSE)</f>
        <v>45</v>
      </c>
      <c r="H255">
        <f>VLOOKUP(F255,Sheet5!$A$1:$C$13, 3, FALSE)</f>
        <v>-63</v>
      </c>
      <c r="I255">
        <v>1868</v>
      </c>
    </row>
    <row r="256" spans="1:9" x14ac:dyDescent="0.35">
      <c r="A256">
        <v>255</v>
      </c>
      <c r="B256" s="5">
        <v>33604</v>
      </c>
      <c r="C256" t="s">
        <v>72</v>
      </c>
      <c r="D256">
        <v>48.606499999999997</v>
      </c>
      <c r="E256">
        <v>-56.332999999999998</v>
      </c>
      <c r="F256" t="s">
        <v>75</v>
      </c>
      <c r="G256">
        <f>VLOOKUP(F256,Sheet5!$A$1:$C$13, 2, FALSE)</f>
        <v>46.498390000000001</v>
      </c>
      <c r="H256">
        <f>VLOOKUP(F256,Sheet5!$A$1:$C$13, 3, FALSE)</f>
        <v>-66.159667999999996</v>
      </c>
      <c r="I256">
        <v>671</v>
      </c>
    </row>
    <row r="257" spans="1:9" x14ac:dyDescent="0.35">
      <c r="A257">
        <v>256</v>
      </c>
      <c r="B257" s="5">
        <v>33604</v>
      </c>
      <c r="C257" t="s">
        <v>72</v>
      </c>
      <c r="D257">
        <v>48.606499999999997</v>
      </c>
      <c r="E257">
        <v>-56.332999999999998</v>
      </c>
      <c r="F257" t="s">
        <v>76</v>
      </c>
      <c r="G257">
        <f>VLOOKUP(F257,Sheet5!$A$1:$C$13, 2, FALSE)</f>
        <v>53</v>
      </c>
      <c r="H257">
        <f>VLOOKUP(F257,Sheet5!$A$1:$C$13, 3, FALSE)</f>
        <v>-70</v>
      </c>
      <c r="I257">
        <v>290</v>
      </c>
    </row>
    <row r="258" spans="1:9" x14ac:dyDescent="0.35">
      <c r="A258">
        <v>257</v>
      </c>
      <c r="B258" s="5">
        <v>33604</v>
      </c>
      <c r="C258" t="s">
        <v>72</v>
      </c>
      <c r="D258">
        <v>48.606499999999997</v>
      </c>
      <c r="E258">
        <v>-56.332999999999998</v>
      </c>
      <c r="F258" t="s">
        <v>77</v>
      </c>
      <c r="G258">
        <f>VLOOKUP(F258,Sheet5!$A$1:$C$13, 2, FALSE)</f>
        <v>50</v>
      </c>
      <c r="H258">
        <f>VLOOKUP(F258,Sheet5!$A$1:$C$13, 3, FALSE)</f>
        <v>-85</v>
      </c>
      <c r="I258">
        <v>4550</v>
      </c>
    </row>
    <row r="259" spans="1:9" x14ac:dyDescent="0.35">
      <c r="A259">
        <v>258</v>
      </c>
      <c r="B259" s="5">
        <v>33604</v>
      </c>
      <c r="C259" t="s">
        <v>72</v>
      </c>
      <c r="D259">
        <v>48.606499999999997</v>
      </c>
      <c r="E259">
        <v>-56.332999999999998</v>
      </c>
      <c r="F259" t="s">
        <v>78</v>
      </c>
      <c r="G259">
        <f>VLOOKUP(F259,Sheet5!$A$1:$C$13, 2, FALSE)</f>
        <v>56.415210999999999</v>
      </c>
      <c r="H259">
        <f>VLOOKUP(F259,Sheet5!$A$1:$C$13, 3, FALSE)</f>
        <v>-98.739075</v>
      </c>
      <c r="I259">
        <v>182</v>
      </c>
    </row>
    <row r="260" spans="1:9" x14ac:dyDescent="0.35">
      <c r="A260">
        <v>259</v>
      </c>
      <c r="B260" s="5">
        <v>33604</v>
      </c>
      <c r="C260" t="s">
        <v>72</v>
      </c>
      <c r="D260">
        <v>48.606499999999997</v>
      </c>
      <c r="E260">
        <v>-56.332999999999998</v>
      </c>
      <c r="F260" t="s">
        <v>79</v>
      </c>
      <c r="G260">
        <f>VLOOKUP(F260,Sheet5!$A$1:$C$13, 2, FALSE)</f>
        <v>55</v>
      </c>
      <c r="H260">
        <f>VLOOKUP(F260,Sheet5!$A$1:$C$13, 3, FALSE)</f>
        <v>-106</v>
      </c>
      <c r="I260">
        <v>120</v>
      </c>
    </row>
    <row r="261" spans="1:9" x14ac:dyDescent="0.35">
      <c r="A261">
        <v>260</v>
      </c>
      <c r="B261" s="5">
        <v>33604</v>
      </c>
      <c r="C261" t="s">
        <v>72</v>
      </c>
      <c r="D261">
        <v>48.606499999999997</v>
      </c>
      <c r="E261">
        <v>-56.332999999999998</v>
      </c>
      <c r="F261" t="s">
        <v>80</v>
      </c>
      <c r="G261">
        <f>VLOOKUP(F261,Sheet5!$A$1:$C$13, 2, FALSE)</f>
        <v>55</v>
      </c>
      <c r="H261">
        <f>VLOOKUP(F261,Sheet5!$A$1:$C$13, 3, FALSE)</f>
        <v>-115</v>
      </c>
      <c r="I261">
        <v>1261</v>
      </c>
    </row>
    <row r="262" spans="1:9" x14ac:dyDescent="0.35">
      <c r="A262">
        <v>261</v>
      </c>
      <c r="B262" s="5">
        <v>33604</v>
      </c>
      <c r="C262" t="s">
        <v>72</v>
      </c>
      <c r="D262">
        <v>48.606499999999997</v>
      </c>
      <c r="E262">
        <v>-56.332999999999998</v>
      </c>
      <c r="F262" t="s">
        <v>81</v>
      </c>
      <c r="G262">
        <f>VLOOKUP(F262,Sheet5!$A$1:$C$13, 2, FALSE)</f>
        <v>53.726669000000001</v>
      </c>
      <c r="H262">
        <f>VLOOKUP(F262,Sheet5!$A$1:$C$13, 3, FALSE)</f>
        <v>-127.647621</v>
      </c>
      <c r="I262">
        <v>1173</v>
      </c>
    </row>
    <row r="263" spans="1:9" x14ac:dyDescent="0.35">
      <c r="A263">
        <v>262</v>
      </c>
      <c r="B263" s="5">
        <v>33604</v>
      </c>
      <c r="C263" t="s">
        <v>72</v>
      </c>
      <c r="D263">
        <v>48.606499999999997</v>
      </c>
      <c r="E263">
        <v>-56.332999999999998</v>
      </c>
      <c r="F263" t="s">
        <v>82</v>
      </c>
      <c r="G263">
        <f>VLOOKUP(F263,Sheet5!$A$1:$C$13, 2, FALSE)</f>
        <v>64</v>
      </c>
      <c r="H263">
        <f>VLOOKUP(F263,Sheet5!$A$1:$C$13, 3, FALSE)</f>
        <v>-135</v>
      </c>
      <c r="I263">
        <v>63</v>
      </c>
    </row>
    <row r="264" spans="1:9" x14ac:dyDescent="0.35">
      <c r="A264">
        <v>263</v>
      </c>
      <c r="B264" s="5">
        <v>33604</v>
      </c>
      <c r="C264" t="s">
        <v>72</v>
      </c>
      <c r="D264">
        <v>48.606499999999997</v>
      </c>
      <c r="E264">
        <v>-56.332999999999998</v>
      </c>
      <c r="F264" t="s">
        <v>83</v>
      </c>
      <c r="G264">
        <f>VLOOKUP(F264,Sheet5!$A$1:$C$13, 2, FALSE)</f>
        <v>62</v>
      </c>
      <c r="H264">
        <f>VLOOKUP(F264,Sheet5!$A$1:$C$13, 3, FALSE)</f>
        <v>-114</v>
      </c>
      <c r="I264">
        <v>160</v>
      </c>
    </row>
    <row r="265" spans="1:9" x14ac:dyDescent="0.35">
      <c r="A265">
        <v>264</v>
      </c>
      <c r="B265" s="5">
        <v>33604</v>
      </c>
      <c r="C265" t="s">
        <v>72</v>
      </c>
      <c r="D265">
        <v>48.606499999999997</v>
      </c>
      <c r="E265">
        <v>-56.332999999999998</v>
      </c>
      <c r="F265" t="s">
        <v>84</v>
      </c>
      <c r="G265">
        <f>VLOOKUP(F265,Sheet5!$A$1:$C$13, 2, FALSE)</f>
        <v>70</v>
      </c>
      <c r="H265">
        <f>VLOOKUP(F265,Sheet5!$A$1:$C$13, 3, FALSE)</f>
        <v>-83</v>
      </c>
      <c r="I265">
        <v>77</v>
      </c>
    </row>
    <row r="266" spans="1:9" x14ac:dyDescent="0.35">
      <c r="A266">
        <v>265</v>
      </c>
      <c r="B266" s="5">
        <v>33970</v>
      </c>
      <c r="C266" t="s">
        <v>72</v>
      </c>
      <c r="D266">
        <v>48.606499999999997</v>
      </c>
      <c r="E266">
        <v>-56.332999999999998</v>
      </c>
      <c r="F266" t="s">
        <v>73</v>
      </c>
      <c r="G266">
        <f>VLOOKUP(F266,Sheet5!$A$1:$C$13, 2, FALSE)</f>
        <v>46.25</v>
      </c>
      <c r="H266">
        <f>VLOOKUP(F266,Sheet5!$A$1:$C$13, 3, FALSE)</f>
        <v>-63</v>
      </c>
      <c r="I266">
        <v>214</v>
      </c>
    </row>
    <row r="267" spans="1:9" x14ac:dyDescent="0.35">
      <c r="A267">
        <v>266</v>
      </c>
      <c r="B267" s="5">
        <v>33970</v>
      </c>
      <c r="C267" t="s">
        <v>72</v>
      </c>
      <c r="D267">
        <v>48.606499999999997</v>
      </c>
      <c r="E267">
        <v>-56.332999999999998</v>
      </c>
      <c r="F267" t="s">
        <v>74</v>
      </c>
      <c r="G267">
        <f>VLOOKUP(F267,Sheet5!$A$1:$C$13, 2, FALSE)</f>
        <v>45</v>
      </c>
      <c r="H267">
        <f>VLOOKUP(F267,Sheet5!$A$1:$C$13, 3, FALSE)</f>
        <v>-63</v>
      </c>
      <c r="I267">
        <v>1977</v>
      </c>
    </row>
    <row r="268" spans="1:9" x14ac:dyDescent="0.35">
      <c r="A268">
        <v>267</v>
      </c>
      <c r="B268" s="5">
        <v>33970</v>
      </c>
      <c r="C268" t="s">
        <v>72</v>
      </c>
      <c r="D268">
        <v>48.606499999999997</v>
      </c>
      <c r="E268">
        <v>-56.332999999999998</v>
      </c>
      <c r="F268" t="s">
        <v>75</v>
      </c>
      <c r="G268">
        <f>VLOOKUP(F268,Sheet5!$A$1:$C$13, 2, FALSE)</f>
        <v>46.498390000000001</v>
      </c>
      <c r="H268">
        <f>VLOOKUP(F268,Sheet5!$A$1:$C$13, 3, FALSE)</f>
        <v>-66.159667999999996</v>
      </c>
      <c r="I268">
        <v>596</v>
      </c>
    </row>
    <row r="269" spans="1:9" x14ac:dyDescent="0.35">
      <c r="A269">
        <v>268</v>
      </c>
      <c r="B269" s="5">
        <v>33970</v>
      </c>
      <c r="C269" t="s">
        <v>72</v>
      </c>
      <c r="D269">
        <v>48.606499999999997</v>
      </c>
      <c r="E269">
        <v>-56.332999999999998</v>
      </c>
      <c r="F269" t="s">
        <v>76</v>
      </c>
      <c r="G269">
        <f>VLOOKUP(F269,Sheet5!$A$1:$C$13, 2, FALSE)</f>
        <v>53</v>
      </c>
      <c r="H269">
        <f>VLOOKUP(F269,Sheet5!$A$1:$C$13, 3, FALSE)</f>
        <v>-70</v>
      </c>
      <c r="I269">
        <v>323</v>
      </c>
    </row>
    <row r="270" spans="1:9" x14ac:dyDescent="0.35">
      <c r="A270">
        <v>269</v>
      </c>
      <c r="B270" s="5">
        <v>33970</v>
      </c>
      <c r="C270" t="s">
        <v>72</v>
      </c>
      <c r="D270">
        <v>48.606499999999997</v>
      </c>
      <c r="E270">
        <v>-56.332999999999998</v>
      </c>
      <c r="F270" t="s">
        <v>77</v>
      </c>
      <c r="G270">
        <f>VLOOKUP(F270,Sheet5!$A$1:$C$13, 2, FALSE)</f>
        <v>50</v>
      </c>
      <c r="H270">
        <f>VLOOKUP(F270,Sheet5!$A$1:$C$13, 3, FALSE)</f>
        <v>-85</v>
      </c>
      <c r="I270">
        <v>4859</v>
      </c>
    </row>
    <row r="271" spans="1:9" x14ac:dyDescent="0.35">
      <c r="A271">
        <v>270</v>
      </c>
      <c r="B271" s="5">
        <v>33970</v>
      </c>
      <c r="C271" t="s">
        <v>72</v>
      </c>
      <c r="D271">
        <v>48.606499999999997</v>
      </c>
      <c r="E271">
        <v>-56.332999999999998</v>
      </c>
      <c r="F271" t="s">
        <v>78</v>
      </c>
      <c r="G271">
        <f>VLOOKUP(F271,Sheet5!$A$1:$C$13, 2, FALSE)</f>
        <v>56.415210999999999</v>
      </c>
      <c r="H271">
        <f>VLOOKUP(F271,Sheet5!$A$1:$C$13, 3, FALSE)</f>
        <v>-98.739075</v>
      </c>
      <c r="I271">
        <v>197</v>
      </c>
    </row>
    <row r="272" spans="1:9" x14ac:dyDescent="0.35">
      <c r="A272">
        <v>271</v>
      </c>
      <c r="B272" s="5">
        <v>33970</v>
      </c>
      <c r="C272" t="s">
        <v>72</v>
      </c>
      <c r="D272">
        <v>48.606499999999997</v>
      </c>
      <c r="E272">
        <v>-56.332999999999998</v>
      </c>
      <c r="F272" t="s">
        <v>79</v>
      </c>
      <c r="G272">
        <f>VLOOKUP(F272,Sheet5!$A$1:$C$13, 2, FALSE)</f>
        <v>55</v>
      </c>
      <c r="H272">
        <f>VLOOKUP(F272,Sheet5!$A$1:$C$13, 3, FALSE)</f>
        <v>-106</v>
      </c>
      <c r="I272">
        <v>100</v>
      </c>
    </row>
    <row r="273" spans="1:9" x14ac:dyDescent="0.35">
      <c r="A273">
        <v>272</v>
      </c>
      <c r="B273" s="5">
        <v>33970</v>
      </c>
      <c r="C273" t="s">
        <v>72</v>
      </c>
      <c r="D273">
        <v>48.606499999999997</v>
      </c>
      <c r="E273">
        <v>-56.332999999999998</v>
      </c>
      <c r="F273" t="s">
        <v>80</v>
      </c>
      <c r="G273">
        <f>VLOOKUP(F273,Sheet5!$A$1:$C$13, 2, FALSE)</f>
        <v>55</v>
      </c>
      <c r="H273">
        <f>VLOOKUP(F273,Sheet5!$A$1:$C$13, 3, FALSE)</f>
        <v>-115</v>
      </c>
      <c r="I273">
        <v>1340</v>
      </c>
    </row>
    <row r="274" spans="1:9" x14ac:dyDescent="0.35">
      <c r="A274">
        <v>273</v>
      </c>
      <c r="B274" s="5">
        <v>33970</v>
      </c>
      <c r="C274" t="s">
        <v>72</v>
      </c>
      <c r="D274">
        <v>48.606499999999997</v>
      </c>
      <c r="E274">
        <v>-56.332999999999998</v>
      </c>
      <c r="F274" t="s">
        <v>81</v>
      </c>
      <c r="G274">
        <f>VLOOKUP(F274,Sheet5!$A$1:$C$13, 2, FALSE)</f>
        <v>53.726669000000001</v>
      </c>
      <c r="H274">
        <f>VLOOKUP(F274,Sheet5!$A$1:$C$13, 3, FALSE)</f>
        <v>-127.647621</v>
      </c>
      <c r="I274">
        <v>1611</v>
      </c>
    </row>
    <row r="275" spans="1:9" x14ac:dyDescent="0.35">
      <c r="A275">
        <v>274</v>
      </c>
      <c r="B275" s="5">
        <v>33970</v>
      </c>
      <c r="C275" t="s">
        <v>72</v>
      </c>
      <c r="D275">
        <v>48.606499999999997</v>
      </c>
      <c r="E275">
        <v>-56.332999999999998</v>
      </c>
      <c r="F275" t="s">
        <v>82</v>
      </c>
      <c r="G275">
        <f>VLOOKUP(F275,Sheet5!$A$1:$C$13, 2, FALSE)</f>
        <v>64</v>
      </c>
      <c r="H275">
        <f>VLOOKUP(F275,Sheet5!$A$1:$C$13, 3, FALSE)</f>
        <v>-135</v>
      </c>
      <c r="I275">
        <v>41</v>
      </c>
    </row>
    <row r="276" spans="1:9" x14ac:dyDescent="0.35">
      <c r="A276">
        <v>275</v>
      </c>
      <c r="B276" s="5">
        <v>33970</v>
      </c>
      <c r="C276" t="s">
        <v>72</v>
      </c>
      <c r="D276">
        <v>48.606499999999997</v>
      </c>
      <c r="E276">
        <v>-56.332999999999998</v>
      </c>
      <c r="F276" t="s">
        <v>83</v>
      </c>
      <c r="G276">
        <f>VLOOKUP(F276,Sheet5!$A$1:$C$13, 2, FALSE)</f>
        <v>62</v>
      </c>
      <c r="H276">
        <f>VLOOKUP(F276,Sheet5!$A$1:$C$13, 3, FALSE)</f>
        <v>-114</v>
      </c>
      <c r="I276">
        <v>161</v>
      </c>
    </row>
    <row r="277" spans="1:9" x14ac:dyDescent="0.35">
      <c r="A277">
        <v>276</v>
      </c>
      <c r="B277" s="5">
        <v>33970</v>
      </c>
      <c r="C277" t="s">
        <v>72</v>
      </c>
      <c r="D277">
        <v>48.606499999999997</v>
      </c>
      <c r="E277">
        <v>-56.332999999999998</v>
      </c>
      <c r="F277" t="s">
        <v>84</v>
      </c>
      <c r="G277">
        <f>VLOOKUP(F277,Sheet5!$A$1:$C$13, 2, FALSE)</f>
        <v>70</v>
      </c>
      <c r="H277">
        <f>VLOOKUP(F277,Sheet5!$A$1:$C$13, 3, FALSE)</f>
        <v>-83</v>
      </c>
      <c r="I277">
        <v>113</v>
      </c>
    </row>
    <row r="278" spans="1:9" x14ac:dyDescent="0.35">
      <c r="A278">
        <v>277</v>
      </c>
      <c r="B278" s="5">
        <v>34335</v>
      </c>
      <c r="C278" t="s">
        <v>72</v>
      </c>
      <c r="D278">
        <v>48.606499999999997</v>
      </c>
      <c r="E278">
        <v>-56.332999999999998</v>
      </c>
      <c r="F278" t="s">
        <v>73</v>
      </c>
      <c r="G278">
        <f>VLOOKUP(F278,Sheet5!$A$1:$C$13, 2, FALSE)</f>
        <v>46.25</v>
      </c>
      <c r="H278">
        <f>VLOOKUP(F278,Sheet5!$A$1:$C$13, 3, FALSE)</f>
        <v>-63</v>
      </c>
      <c r="I278">
        <v>217</v>
      </c>
    </row>
    <row r="279" spans="1:9" x14ac:dyDescent="0.35">
      <c r="A279">
        <v>278</v>
      </c>
      <c r="B279" s="5">
        <v>34335</v>
      </c>
      <c r="C279" t="s">
        <v>72</v>
      </c>
      <c r="D279">
        <v>48.606499999999997</v>
      </c>
      <c r="E279">
        <v>-56.332999999999998</v>
      </c>
      <c r="F279" t="s">
        <v>74</v>
      </c>
      <c r="G279">
        <f>VLOOKUP(F279,Sheet5!$A$1:$C$13, 2, FALSE)</f>
        <v>45</v>
      </c>
      <c r="H279">
        <f>VLOOKUP(F279,Sheet5!$A$1:$C$13, 3, FALSE)</f>
        <v>-63</v>
      </c>
      <c r="I279">
        <v>1879</v>
      </c>
    </row>
    <row r="280" spans="1:9" x14ac:dyDescent="0.35">
      <c r="A280">
        <v>279</v>
      </c>
      <c r="B280" s="5">
        <v>34335</v>
      </c>
      <c r="C280" t="s">
        <v>72</v>
      </c>
      <c r="D280">
        <v>48.606499999999997</v>
      </c>
      <c r="E280">
        <v>-56.332999999999998</v>
      </c>
      <c r="F280" t="s">
        <v>75</v>
      </c>
      <c r="G280">
        <f>VLOOKUP(F280,Sheet5!$A$1:$C$13, 2, FALSE)</f>
        <v>46.498390000000001</v>
      </c>
      <c r="H280">
        <f>VLOOKUP(F280,Sheet5!$A$1:$C$13, 3, FALSE)</f>
        <v>-66.159667999999996</v>
      </c>
      <c r="I280">
        <v>628</v>
      </c>
    </row>
    <row r="281" spans="1:9" x14ac:dyDescent="0.35">
      <c r="A281">
        <v>280</v>
      </c>
      <c r="B281" s="5">
        <v>34335</v>
      </c>
      <c r="C281" t="s">
        <v>72</v>
      </c>
      <c r="D281">
        <v>48.606499999999997</v>
      </c>
      <c r="E281">
        <v>-56.332999999999998</v>
      </c>
      <c r="F281" t="s">
        <v>76</v>
      </c>
      <c r="G281">
        <f>VLOOKUP(F281,Sheet5!$A$1:$C$13, 2, FALSE)</f>
        <v>53</v>
      </c>
      <c r="H281">
        <f>VLOOKUP(F281,Sheet5!$A$1:$C$13, 3, FALSE)</f>
        <v>-70</v>
      </c>
      <c r="I281">
        <v>246</v>
      </c>
    </row>
    <row r="282" spans="1:9" x14ac:dyDescent="0.35">
      <c r="A282">
        <v>281</v>
      </c>
      <c r="B282" s="5">
        <v>34335</v>
      </c>
      <c r="C282" t="s">
        <v>72</v>
      </c>
      <c r="D282">
        <v>48.606499999999997</v>
      </c>
      <c r="E282">
        <v>-56.332999999999998</v>
      </c>
      <c r="F282" t="s">
        <v>77</v>
      </c>
      <c r="G282">
        <f>VLOOKUP(F282,Sheet5!$A$1:$C$13, 2, FALSE)</f>
        <v>50</v>
      </c>
      <c r="H282">
        <f>VLOOKUP(F282,Sheet5!$A$1:$C$13, 3, FALSE)</f>
        <v>-85</v>
      </c>
      <c r="I282">
        <v>5745</v>
      </c>
    </row>
    <row r="283" spans="1:9" x14ac:dyDescent="0.35">
      <c r="A283">
        <v>282</v>
      </c>
      <c r="B283" s="5">
        <v>34335</v>
      </c>
      <c r="C283" t="s">
        <v>72</v>
      </c>
      <c r="D283">
        <v>48.606499999999997</v>
      </c>
      <c r="E283">
        <v>-56.332999999999998</v>
      </c>
      <c r="F283" t="s">
        <v>78</v>
      </c>
      <c r="G283">
        <f>VLOOKUP(F283,Sheet5!$A$1:$C$13, 2, FALSE)</f>
        <v>56.415210999999999</v>
      </c>
      <c r="H283">
        <f>VLOOKUP(F283,Sheet5!$A$1:$C$13, 3, FALSE)</f>
        <v>-98.739075</v>
      </c>
      <c r="I283">
        <v>273</v>
      </c>
    </row>
    <row r="284" spans="1:9" x14ac:dyDescent="0.35">
      <c r="A284">
        <v>283</v>
      </c>
      <c r="B284" s="5">
        <v>34335</v>
      </c>
      <c r="C284" t="s">
        <v>72</v>
      </c>
      <c r="D284">
        <v>48.606499999999997</v>
      </c>
      <c r="E284">
        <v>-56.332999999999998</v>
      </c>
      <c r="F284" t="s">
        <v>79</v>
      </c>
      <c r="G284">
        <f>VLOOKUP(F284,Sheet5!$A$1:$C$13, 2, FALSE)</f>
        <v>55</v>
      </c>
      <c r="H284">
        <f>VLOOKUP(F284,Sheet5!$A$1:$C$13, 3, FALSE)</f>
        <v>-106</v>
      </c>
      <c r="I284">
        <v>99</v>
      </c>
    </row>
    <row r="285" spans="1:9" x14ac:dyDescent="0.35">
      <c r="A285">
        <v>284</v>
      </c>
      <c r="B285" s="5">
        <v>34335</v>
      </c>
      <c r="C285" t="s">
        <v>72</v>
      </c>
      <c r="D285">
        <v>48.606499999999997</v>
      </c>
      <c r="E285">
        <v>-56.332999999999998</v>
      </c>
      <c r="F285" t="s">
        <v>80</v>
      </c>
      <c r="G285">
        <f>VLOOKUP(F285,Sheet5!$A$1:$C$13, 2, FALSE)</f>
        <v>55</v>
      </c>
      <c r="H285">
        <f>VLOOKUP(F285,Sheet5!$A$1:$C$13, 3, FALSE)</f>
        <v>-115</v>
      </c>
      <c r="I285">
        <v>1968</v>
      </c>
    </row>
    <row r="286" spans="1:9" x14ac:dyDescent="0.35">
      <c r="A286">
        <v>285</v>
      </c>
      <c r="B286" s="5">
        <v>34335</v>
      </c>
      <c r="C286" t="s">
        <v>72</v>
      </c>
      <c r="D286">
        <v>48.606499999999997</v>
      </c>
      <c r="E286">
        <v>-56.332999999999998</v>
      </c>
      <c r="F286" t="s">
        <v>81</v>
      </c>
      <c r="G286">
        <f>VLOOKUP(F286,Sheet5!$A$1:$C$13, 2, FALSE)</f>
        <v>53.726669000000001</v>
      </c>
      <c r="H286">
        <f>VLOOKUP(F286,Sheet5!$A$1:$C$13, 3, FALSE)</f>
        <v>-127.647621</v>
      </c>
      <c r="I286">
        <v>1984</v>
      </c>
    </row>
    <row r="287" spans="1:9" x14ac:dyDescent="0.35">
      <c r="A287">
        <v>286</v>
      </c>
      <c r="B287" s="5">
        <v>34335</v>
      </c>
      <c r="C287" t="s">
        <v>72</v>
      </c>
      <c r="D287">
        <v>48.606499999999997</v>
      </c>
      <c r="E287">
        <v>-56.332999999999998</v>
      </c>
      <c r="F287" t="s">
        <v>82</v>
      </c>
      <c r="G287">
        <f>VLOOKUP(F287,Sheet5!$A$1:$C$13, 2, FALSE)</f>
        <v>64</v>
      </c>
      <c r="H287">
        <f>VLOOKUP(F287,Sheet5!$A$1:$C$13, 3, FALSE)</f>
        <v>-135</v>
      </c>
      <c r="I287">
        <v>59</v>
      </c>
    </row>
    <row r="288" spans="1:9" x14ac:dyDescent="0.35">
      <c r="A288">
        <v>287</v>
      </c>
      <c r="B288" s="5">
        <v>34335</v>
      </c>
      <c r="C288" t="s">
        <v>72</v>
      </c>
      <c r="D288">
        <v>48.606499999999997</v>
      </c>
      <c r="E288">
        <v>-56.332999999999998</v>
      </c>
      <c r="F288" t="s">
        <v>83</v>
      </c>
      <c r="G288">
        <f>VLOOKUP(F288,Sheet5!$A$1:$C$13, 2, FALSE)</f>
        <v>62</v>
      </c>
      <c r="H288">
        <f>VLOOKUP(F288,Sheet5!$A$1:$C$13, 3, FALSE)</f>
        <v>-114</v>
      </c>
      <c r="I288">
        <v>209</v>
      </c>
    </row>
    <row r="289" spans="1:9" x14ac:dyDescent="0.35">
      <c r="A289">
        <v>288</v>
      </c>
      <c r="B289" s="5">
        <v>34335</v>
      </c>
      <c r="C289" t="s">
        <v>72</v>
      </c>
      <c r="D289">
        <v>48.606499999999997</v>
      </c>
      <c r="E289">
        <v>-56.332999999999998</v>
      </c>
      <c r="F289" t="s">
        <v>84</v>
      </c>
      <c r="G289">
        <f>VLOOKUP(F289,Sheet5!$A$1:$C$13, 2, FALSE)</f>
        <v>70</v>
      </c>
      <c r="H289">
        <f>VLOOKUP(F289,Sheet5!$A$1:$C$13, 3, FALSE)</f>
        <v>-83</v>
      </c>
      <c r="I289">
        <v>73</v>
      </c>
    </row>
    <row r="290" spans="1:9" x14ac:dyDescent="0.35">
      <c r="A290">
        <v>289</v>
      </c>
      <c r="B290" s="5">
        <v>34700</v>
      </c>
      <c r="C290" t="s">
        <v>72</v>
      </c>
      <c r="D290">
        <v>48.606499999999997</v>
      </c>
      <c r="E290">
        <v>-56.332999999999998</v>
      </c>
      <c r="F290" t="s">
        <v>73</v>
      </c>
      <c r="G290">
        <f>VLOOKUP(F290,Sheet5!$A$1:$C$13, 2, FALSE)</f>
        <v>46.25</v>
      </c>
      <c r="H290">
        <f>VLOOKUP(F290,Sheet5!$A$1:$C$13, 3, FALSE)</f>
        <v>-63</v>
      </c>
      <c r="I290">
        <v>262</v>
      </c>
    </row>
    <row r="291" spans="1:9" x14ac:dyDescent="0.35">
      <c r="A291">
        <v>290</v>
      </c>
      <c r="B291" s="5">
        <v>34700</v>
      </c>
      <c r="C291" t="s">
        <v>72</v>
      </c>
      <c r="D291">
        <v>48.606499999999997</v>
      </c>
      <c r="E291">
        <v>-56.332999999999998</v>
      </c>
      <c r="F291" t="s">
        <v>74</v>
      </c>
      <c r="G291">
        <f>VLOOKUP(F291,Sheet5!$A$1:$C$13, 2, FALSE)</f>
        <v>45</v>
      </c>
      <c r="H291">
        <f>VLOOKUP(F291,Sheet5!$A$1:$C$13, 3, FALSE)</f>
        <v>-63</v>
      </c>
      <c r="I291">
        <v>1999</v>
      </c>
    </row>
    <row r="292" spans="1:9" x14ac:dyDescent="0.35">
      <c r="A292">
        <v>291</v>
      </c>
      <c r="B292" s="5">
        <v>34700</v>
      </c>
      <c r="C292" t="s">
        <v>72</v>
      </c>
      <c r="D292">
        <v>48.606499999999997</v>
      </c>
      <c r="E292">
        <v>-56.332999999999998</v>
      </c>
      <c r="F292" t="s">
        <v>75</v>
      </c>
      <c r="G292">
        <f>VLOOKUP(F292,Sheet5!$A$1:$C$13, 2, FALSE)</f>
        <v>46.498390000000001</v>
      </c>
      <c r="H292">
        <f>VLOOKUP(F292,Sheet5!$A$1:$C$13, 3, FALSE)</f>
        <v>-66.159667999999996</v>
      </c>
      <c r="I292">
        <v>737</v>
      </c>
    </row>
    <row r="293" spans="1:9" x14ac:dyDescent="0.35">
      <c r="A293">
        <v>292</v>
      </c>
      <c r="B293" s="5">
        <v>34700</v>
      </c>
      <c r="C293" t="s">
        <v>72</v>
      </c>
      <c r="D293">
        <v>48.606499999999997</v>
      </c>
      <c r="E293">
        <v>-56.332999999999998</v>
      </c>
      <c r="F293" t="s">
        <v>76</v>
      </c>
      <c r="G293">
        <f>VLOOKUP(F293,Sheet5!$A$1:$C$13, 2, FALSE)</f>
        <v>53</v>
      </c>
      <c r="H293">
        <f>VLOOKUP(F293,Sheet5!$A$1:$C$13, 3, FALSE)</f>
        <v>-70</v>
      </c>
      <c r="I293">
        <v>297</v>
      </c>
    </row>
    <row r="294" spans="1:9" x14ac:dyDescent="0.35">
      <c r="A294">
        <v>293</v>
      </c>
      <c r="B294" s="5">
        <v>34700</v>
      </c>
      <c r="C294" t="s">
        <v>72</v>
      </c>
      <c r="D294">
        <v>48.606499999999997</v>
      </c>
      <c r="E294">
        <v>-56.332999999999998</v>
      </c>
      <c r="F294" t="s">
        <v>77</v>
      </c>
      <c r="G294">
        <f>VLOOKUP(F294,Sheet5!$A$1:$C$13, 2, FALSE)</f>
        <v>50</v>
      </c>
      <c r="H294">
        <f>VLOOKUP(F294,Sheet5!$A$1:$C$13, 3, FALSE)</f>
        <v>-85</v>
      </c>
      <c r="I294">
        <v>5643</v>
      </c>
    </row>
    <row r="295" spans="1:9" x14ac:dyDescent="0.35">
      <c r="A295">
        <v>294</v>
      </c>
      <c r="B295" s="5">
        <v>34700</v>
      </c>
      <c r="C295" t="s">
        <v>72</v>
      </c>
      <c r="D295">
        <v>48.606499999999997</v>
      </c>
      <c r="E295">
        <v>-56.332999999999998</v>
      </c>
      <c r="F295" t="s">
        <v>78</v>
      </c>
      <c r="G295">
        <f>VLOOKUP(F295,Sheet5!$A$1:$C$13, 2, FALSE)</f>
        <v>56.415210999999999</v>
      </c>
      <c r="H295">
        <f>VLOOKUP(F295,Sheet5!$A$1:$C$13, 3, FALSE)</f>
        <v>-98.739075</v>
      </c>
      <c r="I295">
        <v>294</v>
      </c>
    </row>
    <row r="296" spans="1:9" x14ac:dyDescent="0.35">
      <c r="A296">
        <v>295</v>
      </c>
      <c r="B296" s="5">
        <v>34700</v>
      </c>
      <c r="C296" t="s">
        <v>72</v>
      </c>
      <c r="D296">
        <v>48.606499999999997</v>
      </c>
      <c r="E296">
        <v>-56.332999999999998</v>
      </c>
      <c r="F296" t="s">
        <v>79</v>
      </c>
      <c r="G296">
        <f>VLOOKUP(F296,Sheet5!$A$1:$C$13, 2, FALSE)</f>
        <v>55</v>
      </c>
      <c r="H296">
        <f>VLOOKUP(F296,Sheet5!$A$1:$C$13, 3, FALSE)</f>
        <v>-106</v>
      </c>
      <c r="I296">
        <v>121</v>
      </c>
    </row>
    <row r="297" spans="1:9" x14ac:dyDescent="0.35">
      <c r="A297">
        <v>296</v>
      </c>
      <c r="B297" s="5">
        <v>34700</v>
      </c>
      <c r="C297" t="s">
        <v>72</v>
      </c>
      <c r="D297">
        <v>48.606499999999997</v>
      </c>
      <c r="E297">
        <v>-56.332999999999998</v>
      </c>
      <c r="F297" t="s">
        <v>80</v>
      </c>
      <c r="G297">
        <f>VLOOKUP(F297,Sheet5!$A$1:$C$13, 2, FALSE)</f>
        <v>55</v>
      </c>
      <c r="H297">
        <f>VLOOKUP(F297,Sheet5!$A$1:$C$13, 3, FALSE)</f>
        <v>-115</v>
      </c>
      <c r="I297">
        <v>2743</v>
      </c>
    </row>
    <row r="298" spans="1:9" x14ac:dyDescent="0.35">
      <c r="A298">
        <v>297</v>
      </c>
      <c r="B298" s="5">
        <v>34700</v>
      </c>
      <c r="C298" t="s">
        <v>72</v>
      </c>
      <c r="D298">
        <v>48.606499999999997</v>
      </c>
      <c r="E298">
        <v>-56.332999999999998</v>
      </c>
      <c r="F298" t="s">
        <v>81</v>
      </c>
      <c r="G298">
        <f>VLOOKUP(F298,Sheet5!$A$1:$C$13, 2, FALSE)</f>
        <v>53.726669000000001</v>
      </c>
      <c r="H298">
        <f>VLOOKUP(F298,Sheet5!$A$1:$C$13, 3, FALSE)</f>
        <v>-127.647621</v>
      </c>
      <c r="I298">
        <v>1894</v>
      </c>
    </row>
    <row r="299" spans="1:9" x14ac:dyDescent="0.35">
      <c r="A299">
        <v>298</v>
      </c>
      <c r="B299" s="5">
        <v>34700</v>
      </c>
      <c r="C299" t="s">
        <v>72</v>
      </c>
      <c r="D299">
        <v>48.606499999999997</v>
      </c>
      <c r="E299">
        <v>-56.332999999999998</v>
      </c>
      <c r="F299" t="s">
        <v>82</v>
      </c>
      <c r="G299">
        <f>VLOOKUP(F299,Sheet5!$A$1:$C$13, 2, FALSE)</f>
        <v>64</v>
      </c>
      <c r="H299">
        <f>VLOOKUP(F299,Sheet5!$A$1:$C$13, 3, FALSE)</f>
        <v>-135</v>
      </c>
      <c r="I299">
        <v>99</v>
      </c>
    </row>
    <row r="300" spans="1:9" x14ac:dyDescent="0.35">
      <c r="A300">
        <v>299</v>
      </c>
      <c r="B300" s="5">
        <v>34700</v>
      </c>
      <c r="C300" t="s">
        <v>72</v>
      </c>
      <c r="D300">
        <v>48.606499999999997</v>
      </c>
      <c r="E300">
        <v>-56.332999999999998</v>
      </c>
      <c r="F300" t="s">
        <v>83</v>
      </c>
      <c r="G300">
        <f>VLOOKUP(F300,Sheet5!$A$1:$C$13, 2, FALSE)</f>
        <v>62</v>
      </c>
      <c r="H300">
        <f>VLOOKUP(F300,Sheet5!$A$1:$C$13, 3, FALSE)</f>
        <v>-114</v>
      </c>
      <c r="I300">
        <v>252</v>
      </c>
    </row>
    <row r="301" spans="1:9" x14ac:dyDescent="0.35">
      <c r="A301">
        <v>300</v>
      </c>
      <c r="B301" s="5">
        <v>34700</v>
      </c>
      <c r="C301" t="s">
        <v>72</v>
      </c>
      <c r="D301">
        <v>48.606499999999997</v>
      </c>
      <c r="E301">
        <v>-56.332999999999998</v>
      </c>
      <c r="F301" t="s">
        <v>84</v>
      </c>
      <c r="G301">
        <f>VLOOKUP(F301,Sheet5!$A$1:$C$13, 2, FALSE)</f>
        <v>70</v>
      </c>
      <c r="H301">
        <f>VLOOKUP(F301,Sheet5!$A$1:$C$13, 3, FALSE)</f>
        <v>-83</v>
      </c>
      <c r="I301">
        <v>100</v>
      </c>
    </row>
    <row r="302" spans="1:9" x14ac:dyDescent="0.35">
      <c r="A302">
        <v>301</v>
      </c>
      <c r="B302" s="5">
        <v>35065</v>
      </c>
      <c r="C302" t="s">
        <v>72</v>
      </c>
      <c r="D302">
        <v>48.606499999999997</v>
      </c>
      <c r="E302">
        <v>-56.332999999999998</v>
      </c>
      <c r="F302" t="s">
        <v>73</v>
      </c>
      <c r="G302">
        <f>VLOOKUP(F302,Sheet5!$A$1:$C$13, 2, FALSE)</f>
        <v>46.25</v>
      </c>
      <c r="H302">
        <f>VLOOKUP(F302,Sheet5!$A$1:$C$13, 3, FALSE)</f>
        <v>-63</v>
      </c>
      <c r="I302">
        <v>216</v>
      </c>
    </row>
    <row r="303" spans="1:9" x14ac:dyDescent="0.35">
      <c r="A303">
        <v>302</v>
      </c>
      <c r="B303" s="5">
        <v>35065</v>
      </c>
      <c r="C303" t="s">
        <v>72</v>
      </c>
      <c r="D303">
        <v>48.606499999999997</v>
      </c>
      <c r="E303">
        <v>-56.332999999999998</v>
      </c>
      <c r="F303" t="s">
        <v>74</v>
      </c>
      <c r="G303">
        <f>VLOOKUP(F303,Sheet5!$A$1:$C$13, 2, FALSE)</f>
        <v>45</v>
      </c>
      <c r="H303">
        <f>VLOOKUP(F303,Sheet5!$A$1:$C$13, 3, FALSE)</f>
        <v>-63</v>
      </c>
      <c r="I303">
        <v>1948</v>
      </c>
    </row>
    <row r="304" spans="1:9" x14ac:dyDescent="0.35">
      <c r="A304">
        <v>303</v>
      </c>
      <c r="B304" s="5">
        <v>35065</v>
      </c>
      <c r="C304" t="s">
        <v>72</v>
      </c>
      <c r="D304">
        <v>48.606499999999997</v>
      </c>
      <c r="E304">
        <v>-56.332999999999998</v>
      </c>
      <c r="F304" t="s">
        <v>75</v>
      </c>
      <c r="G304">
        <f>VLOOKUP(F304,Sheet5!$A$1:$C$13, 2, FALSE)</f>
        <v>46.498390000000001</v>
      </c>
      <c r="H304">
        <f>VLOOKUP(F304,Sheet5!$A$1:$C$13, 3, FALSE)</f>
        <v>-66.159667999999996</v>
      </c>
      <c r="I304">
        <v>645</v>
      </c>
    </row>
    <row r="305" spans="1:9" x14ac:dyDescent="0.35">
      <c r="A305">
        <v>304</v>
      </c>
      <c r="B305" s="5">
        <v>35065</v>
      </c>
      <c r="C305" t="s">
        <v>72</v>
      </c>
      <c r="D305">
        <v>48.606499999999997</v>
      </c>
      <c r="E305">
        <v>-56.332999999999998</v>
      </c>
      <c r="F305" t="s">
        <v>76</v>
      </c>
      <c r="G305">
        <f>VLOOKUP(F305,Sheet5!$A$1:$C$13, 2, FALSE)</f>
        <v>53</v>
      </c>
      <c r="H305">
        <f>VLOOKUP(F305,Sheet5!$A$1:$C$13, 3, FALSE)</f>
        <v>-70</v>
      </c>
      <c r="I305">
        <v>290</v>
      </c>
    </row>
    <row r="306" spans="1:9" x14ac:dyDescent="0.35">
      <c r="A306">
        <v>305</v>
      </c>
      <c r="B306" s="5">
        <v>35065</v>
      </c>
      <c r="C306" t="s">
        <v>72</v>
      </c>
      <c r="D306">
        <v>48.606499999999997</v>
      </c>
      <c r="E306">
        <v>-56.332999999999998</v>
      </c>
      <c r="F306" t="s">
        <v>77</v>
      </c>
      <c r="G306">
        <f>VLOOKUP(F306,Sheet5!$A$1:$C$13, 2, FALSE)</f>
        <v>50</v>
      </c>
      <c r="H306">
        <f>VLOOKUP(F306,Sheet5!$A$1:$C$13, 3, FALSE)</f>
        <v>-85</v>
      </c>
      <c r="I306">
        <v>5263</v>
      </c>
    </row>
    <row r="307" spans="1:9" x14ac:dyDescent="0.35">
      <c r="A307">
        <v>306</v>
      </c>
      <c r="B307" s="5">
        <v>35065</v>
      </c>
      <c r="C307" t="s">
        <v>72</v>
      </c>
      <c r="D307">
        <v>48.606499999999997</v>
      </c>
      <c r="E307">
        <v>-56.332999999999998</v>
      </c>
      <c r="F307" t="s">
        <v>78</v>
      </c>
      <c r="G307">
        <f>VLOOKUP(F307,Sheet5!$A$1:$C$13, 2, FALSE)</f>
        <v>56.415210999999999</v>
      </c>
      <c r="H307">
        <f>VLOOKUP(F307,Sheet5!$A$1:$C$13, 3, FALSE)</f>
        <v>-98.739075</v>
      </c>
      <c r="I307">
        <v>230</v>
      </c>
    </row>
    <row r="308" spans="1:9" x14ac:dyDescent="0.35">
      <c r="A308">
        <v>307</v>
      </c>
      <c r="B308" s="5">
        <v>35065</v>
      </c>
      <c r="C308" t="s">
        <v>72</v>
      </c>
      <c r="D308">
        <v>48.606499999999997</v>
      </c>
      <c r="E308">
        <v>-56.332999999999998</v>
      </c>
      <c r="F308" t="s">
        <v>79</v>
      </c>
      <c r="G308">
        <f>VLOOKUP(F308,Sheet5!$A$1:$C$13, 2, FALSE)</f>
        <v>55</v>
      </c>
      <c r="H308">
        <f>VLOOKUP(F308,Sheet5!$A$1:$C$13, 3, FALSE)</f>
        <v>-106</v>
      </c>
      <c r="I308">
        <v>220</v>
      </c>
    </row>
    <row r="309" spans="1:9" x14ac:dyDescent="0.35">
      <c r="A309">
        <v>308</v>
      </c>
      <c r="B309" s="5">
        <v>35065</v>
      </c>
      <c r="C309" t="s">
        <v>72</v>
      </c>
      <c r="D309">
        <v>48.606499999999997</v>
      </c>
      <c r="E309">
        <v>-56.332999999999998</v>
      </c>
      <c r="F309" t="s">
        <v>80</v>
      </c>
      <c r="G309">
        <f>VLOOKUP(F309,Sheet5!$A$1:$C$13, 2, FALSE)</f>
        <v>55</v>
      </c>
      <c r="H309">
        <f>VLOOKUP(F309,Sheet5!$A$1:$C$13, 3, FALSE)</f>
        <v>-115</v>
      </c>
      <c r="I309">
        <v>4452</v>
      </c>
    </row>
    <row r="310" spans="1:9" x14ac:dyDescent="0.35">
      <c r="A310">
        <v>309</v>
      </c>
      <c r="B310" s="5">
        <v>35065</v>
      </c>
      <c r="C310" t="s">
        <v>72</v>
      </c>
      <c r="D310">
        <v>48.606499999999997</v>
      </c>
      <c r="E310">
        <v>-56.332999999999998</v>
      </c>
      <c r="F310" t="s">
        <v>81</v>
      </c>
      <c r="G310">
        <f>VLOOKUP(F310,Sheet5!$A$1:$C$13, 2, FALSE)</f>
        <v>53.726669000000001</v>
      </c>
      <c r="H310">
        <f>VLOOKUP(F310,Sheet5!$A$1:$C$13, 3, FALSE)</f>
        <v>-127.647621</v>
      </c>
      <c r="I310">
        <v>1414</v>
      </c>
    </row>
    <row r="311" spans="1:9" x14ac:dyDescent="0.35">
      <c r="A311">
        <v>310</v>
      </c>
      <c r="B311" s="5">
        <v>35065</v>
      </c>
      <c r="C311" t="s">
        <v>72</v>
      </c>
      <c r="D311">
        <v>48.606499999999997</v>
      </c>
      <c r="E311">
        <v>-56.332999999999998</v>
      </c>
      <c r="F311" t="s">
        <v>82</v>
      </c>
      <c r="G311">
        <f>VLOOKUP(F311,Sheet5!$A$1:$C$13, 2, FALSE)</f>
        <v>64</v>
      </c>
      <c r="H311">
        <f>VLOOKUP(F311,Sheet5!$A$1:$C$13, 3, FALSE)</f>
        <v>-135</v>
      </c>
      <c r="I311">
        <v>84</v>
      </c>
    </row>
    <row r="312" spans="1:9" x14ac:dyDescent="0.35">
      <c r="A312">
        <v>311</v>
      </c>
      <c r="B312" s="5">
        <v>35065</v>
      </c>
      <c r="C312" t="s">
        <v>72</v>
      </c>
      <c r="D312">
        <v>48.606499999999997</v>
      </c>
      <c r="E312">
        <v>-56.332999999999998</v>
      </c>
      <c r="F312" t="s">
        <v>83</v>
      </c>
      <c r="G312">
        <f>VLOOKUP(F312,Sheet5!$A$1:$C$13, 2, FALSE)</f>
        <v>62</v>
      </c>
      <c r="H312">
        <f>VLOOKUP(F312,Sheet5!$A$1:$C$13, 3, FALSE)</f>
        <v>-114</v>
      </c>
      <c r="I312">
        <v>210</v>
      </c>
    </row>
    <row r="313" spans="1:9" x14ac:dyDescent="0.35">
      <c r="A313">
        <v>312</v>
      </c>
      <c r="B313" s="5">
        <v>35065</v>
      </c>
      <c r="C313" t="s">
        <v>72</v>
      </c>
      <c r="D313">
        <v>48.606499999999997</v>
      </c>
      <c r="E313">
        <v>-56.332999999999998</v>
      </c>
      <c r="F313" t="s">
        <v>84</v>
      </c>
      <c r="G313">
        <f>VLOOKUP(F313,Sheet5!$A$1:$C$13, 2, FALSE)</f>
        <v>70</v>
      </c>
      <c r="H313">
        <f>VLOOKUP(F313,Sheet5!$A$1:$C$13, 3, FALSE)</f>
        <v>-83</v>
      </c>
      <c r="I313">
        <v>124</v>
      </c>
    </row>
    <row r="314" spans="1:9" x14ac:dyDescent="0.35">
      <c r="A314">
        <v>313</v>
      </c>
      <c r="B314" s="5">
        <v>35431</v>
      </c>
      <c r="C314" t="s">
        <v>72</v>
      </c>
      <c r="D314">
        <v>48.606499999999997</v>
      </c>
      <c r="E314">
        <v>-56.332999999999998</v>
      </c>
      <c r="F314" t="s">
        <v>73</v>
      </c>
      <c r="G314">
        <f>VLOOKUP(F314,Sheet5!$A$1:$C$13, 2, FALSE)</f>
        <v>46.25</v>
      </c>
      <c r="H314">
        <f>VLOOKUP(F314,Sheet5!$A$1:$C$13, 3, FALSE)</f>
        <v>-63</v>
      </c>
      <c r="I314">
        <v>243</v>
      </c>
    </row>
    <row r="315" spans="1:9" x14ac:dyDescent="0.35">
      <c r="A315">
        <v>314</v>
      </c>
      <c r="B315" s="5">
        <v>35431</v>
      </c>
      <c r="C315" t="s">
        <v>72</v>
      </c>
      <c r="D315">
        <v>48.606499999999997</v>
      </c>
      <c r="E315">
        <v>-56.332999999999998</v>
      </c>
      <c r="F315" t="s">
        <v>74</v>
      </c>
      <c r="G315">
        <f>VLOOKUP(F315,Sheet5!$A$1:$C$13, 2, FALSE)</f>
        <v>45</v>
      </c>
      <c r="H315">
        <f>VLOOKUP(F315,Sheet5!$A$1:$C$13, 3, FALSE)</f>
        <v>-63</v>
      </c>
      <c r="I315">
        <v>2012</v>
      </c>
    </row>
    <row r="316" spans="1:9" x14ac:dyDescent="0.35">
      <c r="A316">
        <v>315</v>
      </c>
      <c r="B316" s="5">
        <v>35431</v>
      </c>
      <c r="C316" t="s">
        <v>72</v>
      </c>
      <c r="D316">
        <v>48.606499999999997</v>
      </c>
      <c r="E316">
        <v>-56.332999999999998</v>
      </c>
      <c r="F316" t="s">
        <v>75</v>
      </c>
      <c r="G316">
        <f>VLOOKUP(F316,Sheet5!$A$1:$C$13, 2, FALSE)</f>
        <v>46.498390000000001</v>
      </c>
      <c r="H316">
        <f>VLOOKUP(F316,Sheet5!$A$1:$C$13, 3, FALSE)</f>
        <v>-66.159667999999996</v>
      </c>
      <c r="I316">
        <v>644</v>
      </c>
    </row>
    <row r="317" spans="1:9" x14ac:dyDescent="0.35">
      <c r="A317">
        <v>316</v>
      </c>
      <c r="B317" s="5">
        <v>35431</v>
      </c>
      <c r="C317" t="s">
        <v>72</v>
      </c>
      <c r="D317">
        <v>48.606499999999997</v>
      </c>
      <c r="E317">
        <v>-56.332999999999998</v>
      </c>
      <c r="F317" t="s">
        <v>76</v>
      </c>
      <c r="G317">
        <f>VLOOKUP(F317,Sheet5!$A$1:$C$13, 2, FALSE)</f>
        <v>53</v>
      </c>
      <c r="H317">
        <f>VLOOKUP(F317,Sheet5!$A$1:$C$13, 3, FALSE)</f>
        <v>-70</v>
      </c>
      <c r="I317">
        <v>236</v>
      </c>
    </row>
    <row r="318" spans="1:9" x14ac:dyDescent="0.35">
      <c r="A318">
        <v>317</v>
      </c>
      <c r="B318" s="5">
        <v>35431</v>
      </c>
      <c r="C318" t="s">
        <v>72</v>
      </c>
      <c r="D318">
        <v>48.606499999999997</v>
      </c>
      <c r="E318">
        <v>-56.332999999999998</v>
      </c>
      <c r="F318" t="s">
        <v>77</v>
      </c>
      <c r="G318">
        <f>VLOOKUP(F318,Sheet5!$A$1:$C$13, 2, FALSE)</f>
        <v>50</v>
      </c>
      <c r="H318">
        <f>VLOOKUP(F318,Sheet5!$A$1:$C$13, 3, FALSE)</f>
        <v>-85</v>
      </c>
      <c r="I318">
        <v>5679</v>
      </c>
    </row>
    <row r="319" spans="1:9" x14ac:dyDescent="0.35">
      <c r="A319">
        <v>318</v>
      </c>
      <c r="B319" s="5">
        <v>35431</v>
      </c>
      <c r="C319" t="s">
        <v>72</v>
      </c>
      <c r="D319">
        <v>48.606499999999997</v>
      </c>
      <c r="E319">
        <v>-56.332999999999998</v>
      </c>
      <c r="F319" t="s">
        <v>78</v>
      </c>
      <c r="G319">
        <f>VLOOKUP(F319,Sheet5!$A$1:$C$13, 2, FALSE)</f>
        <v>56.415210999999999</v>
      </c>
      <c r="H319">
        <f>VLOOKUP(F319,Sheet5!$A$1:$C$13, 3, FALSE)</f>
        <v>-98.739075</v>
      </c>
      <c r="I319">
        <v>266</v>
      </c>
    </row>
    <row r="320" spans="1:9" x14ac:dyDescent="0.35">
      <c r="A320">
        <v>319</v>
      </c>
      <c r="B320" s="5">
        <v>35431</v>
      </c>
      <c r="C320" t="s">
        <v>72</v>
      </c>
      <c r="D320">
        <v>48.606499999999997</v>
      </c>
      <c r="E320">
        <v>-56.332999999999998</v>
      </c>
      <c r="F320" t="s">
        <v>79</v>
      </c>
      <c r="G320">
        <f>VLOOKUP(F320,Sheet5!$A$1:$C$13, 2, FALSE)</f>
        <v>55</v>
      </c>
      <c r="H320">
        <f>VLOOKUP(F320,Sheet5!$A$1:$C$13, 3, FALSE)</f>
        <v>-106</v>
      </c>
      <c r="I320">
        <v>298</v>
      </c>
    </row>
    <row r="321" spans="1:9" x14ac:dyDescent="0.35">
      <c r="A321">
        <v>320</v>
      </c>
      <c r="B321" s="5">
        <v>35431</v>
      </c>
      <c r="C321" t="s">
        <v>72</v>
      </c>
      <c r="D321">
        <v>48.606499999999997</v>
      </c>
      <c r="E321">
        <v>-56.332999999999998</v>
      </c>
      <c r="F321" t="s">
        <v>80</v>
      </c>
      <c r="G321">
        <f>VLOOKUP(F321,Sheet5!$A$1:$C$13, 2, FALSE)</f>
        <v>55</v>
      </c>
      <c r="H321">
        <f>VLOOKUP(F321,Sheet5!$A$1:$C$13, 3, FALSE)</f>
        <v>-115</v>
      </c>
      <c r="I321">
        <v>6099</v>
      </c>
    </row>
    <row r="322" spans="1:9" x14ac:dyDescent="0.35">
      <c r="A322">
        <v>321</v>
      </c>
      <c r="B322" s="5">
        <v>35431</v>
      </c>
      <c r="C322" t="s">
        <v>72</v>
      </c>
      <c r="D322">
        <v>48.606499999999997</v>
      </c>
      <c r="E322">
        <v>-56.332999999999998</v>
      </c>
      <c r="F322" t="s">
        <v>81</v>
      </c>
      <c r="G322">
        <f>VLOOKUP(F322,Sheet5!$A$1:$C$13, 2, FALSE)</f>
        <v>53.726669000000001</v>
      </c>
      <c r="H322">
        <f>VLOOKUP(F322,Sheet5!$A$1:$C$13, 3, FALSE)</f>
        <v>-127.647621</v>
      </c>
      <c r="I322">
        <v>1037</v>
      </c>
    </row>
    <row r="323" spans="1:9" x14ac:dyDescent="0.35">
      <c r="A323">
        <v>322</v>
      </c>
      <c r="B323" s="5">
        <v>35431</v>
      </c>
      <c r="C323" t="s">
        <v>72</v>
      </c>
      <c r="D323">
        <v>48.606499999999997</v>
      </c>
      <c r="E323">
        <v>-56.332999999999998</v>
      </c>
      <c r="F323" t="s">
        <v>82</v>
      </c>
      <c r="G323">
        <f>VLOOKUP(F323,Sheet5!$A$1:$C$13, 2, FALSE)</f>
        <v>64</v>
      </c>
      <c r="H323">
        <f>VLOOKUP(F323,Sheet5!$A$1:$C$13, 3, FALSE)</f>
        <v>-135</v>
      </c>
      <c r="I323">
        <v>45</v>
      </c>
    </row>
    <row r="324" spans="1:9" x14ac:dyDescent="0.35">
      <c r="A324">
        <v>323</v>
      </c>
      <c r="B324" s="5">
        <v>35431</v>
      </c>
      <c r="C324" t="s">
        <v>72</v>
      </c>
      <c r="D324">
        <v>48.606499999999997</v>
      </c>
      <c r="E324">
        <v>-56.332999999999998</v>
      </c>
      <c r="F324" t="s">
        <v>83</v>
      </c>
      <c r="G324">
        <f>VLOOKUP(F324,Sheet5!$A$1:$C$13, 2, FALSE)</f>
        <v>62</v>
      </c>
      <c r="H324">
        <f>VLOOKUP(F324,Sheet5!$A$1:$C$13, 3, FALSE)</f>
        <v>-114</v>
      </c>
      <c r="I324">
        <v>194</v>
      </c>
    </row>
    <row r="325" spans="1:9" x14ac:dyDescent="0.35">
      <c r="A325">
        <v>324</v>
      </c>
      <c r="B325" s="5">
        <v>35431</v>
      </c>
      <c r="C325" t="s">
        <v>72</v>
      </c>
      <c r="D325">
        <v>48.606499999999997</v>
      </c>
      <c r="E325">
        <v>-56.332999999999998</v>
      </c>
      <c r="F325" t="s">
        <v>84</v>
      </c>
      <c r="G325">
        <f>VLOOKUP(F325,Sheet5!$A$1:$C$13, 2, FALSE)</f>
        <v>70</v>
      </c>
      <c r="H325">
        <f>VLOOKUP(F325,Sheet5!$A$1:$C$13, 3, FALSE)</f>
        <v>-83</v>
      </c>
      <c r="I325">
        <v>129</v>
      </c>
    </row>
    <row r="326" spans="1:9" x14ac:dyDescent="0.35">
      <c r="A326">
        <v>325</v>
      </c>
      <c r="B326" s="5">
        <v>35796</v>
      </c>
      <c r="C326" t="s">
        <v>72</v>
      </c>
      <c r="D326">
        <v>48.606499999999997</v>
      </c>
      <c r="E326">
        <v>-56.332999999999998</v>
      </c>
      <c r="F326" t="s">
        <v>73</v>
      </c>
      <c r="G326">
        <f>VLOOKUP(F326,Sheet5!$A$1:$C$13, 2, FALSE)</f>
        <v>46.25</v>
      </c>
      <c r="H326">
        <f>VLOOKUP(F326,Sheet5!$A$1:$C$13, 3, FALSE)</f>
        <v>-63</v>
      </c>
      <c r="I326">
        <v>257</v>
      </c>
    </row>
    <row r="327" spans="1:9" x14ac:dyDescent="0.35">
      <c r="A327">
        <v>326</v>
      </c>
      <c r="B327" s="5">
        <v>35796</v>
      </c>
      <c r="C327" t="s">
        <v>72</v>
      </c>
      <c r="D327">
        <v>48.606499999999997</v>
      </c>
      <c r="E327">
        <v>-56.332999999999998</v>
      </c>
      <c r="F327" t="s">
        <v>74</v>
      </c>
      <c r="G327">
        <f>VLOOKUP(F327,Sheet5!$A$1:$C$13, 2, FALSE)</f>
        <v>45</v>
      </c>
      <c r="H327">
        <f>VLOOKUP(F327,Sheet5!$A$1:$C$13, 3, FALSE)</f>
        <v>-63</v>
      </c>
      <c r="I327">
        <v>1908</v>
      </c>
    </row>
    <row r="328" spans="1:9" x14ac:dyDescent="0.35">
      <c r="A328">
        <v>327</v>
      </c>
      <c r="B328" s="5">
        <v>35796</v>
      </c>
      <c r="C328" t="s">
        <v>72</v>
      </c>
      <c r="D328">
        <v>48.606499999999997</v>
      </c>
      <c r="E328">
        <v>-56.332999999999998</v>
      </c>
      <c r="F328" t="s">
        <v>75</v>
      </c>
      <c r="G328">
        <f>VLOOKUP(F328,Sheet5!$A$1:$C$13, 2, FALSE)</f>
        <v>46.498390000000001</v>
      </c>
      <c r="H328">
        <f>VLOOKUP(F328,Sheet5!$A$1:$C$13, 3, FALSE)</f>
        <v>-66.159667999999996</v>
      </c>
      <c r="I328">
        <v>651</v>
      </c>
    </row>
    <row r="329" spans="1:9" x14ac:dyDescent="0.35">
      <c r="A329">
        <v>328</v>
      </c>
      <c r="B329" s="5">
        <v>35796</v>
      </c>
      <c r="C329" t="s">
        <v>72</v>
      </c>
      <c r="D329">
        <v>48.606499999999997</v>
      </c>
      <c r="E329">
        <v>-56.332999999999998</v>
      </c>
      <c r="F329" t="s">
        <v>76</v>
      </c>
      <c r="G329">
        <f>VLOOKUP(F329,Sheet5!$A$1:$C$13, 2, FALSE)</f>
        <v>53</v>
      </c>
      <c r="H329">
        <f>VLOOKUP(F329,Sheet5!$A$1:$C$13, 3, FALSE)</f>
        <v>-70</v>
      </c>
      <c r="I329">
        <v>174</v>
      </c>
    </row>
    <row r="330" spans="1:9" x14ac:dyDescent="0.35">
      <c r="A330">
        <v>329</v>
      </c>
      <c r="B330" s="5">
        <v>35796</v>
      </c>
      <c r="C330" t="s">
        <v>72</v>
      </c>
      <c r="D330">
        <v>48.606499999999997</v>
      </c>
      <c r="E330">
        <v>-56.332999999999998</v>
      </c>
      <c r="F330" t="s">
        <v>77</v>
      </c>
      <c r="G330">
        <f>VLOOKUP(F330,Sheet5!$A$1:$C$13, 2, FALSE)</f>
        <v>50</v>
      </c>
      <c r="H330">
        <f>VLOOKUP(F330,Sheet5!$A$1:$C$13, 3, FALSE)</f>
        <v>-85</v>
      </c>
      <c r="I330">
        <v>5481</v>
      </c>
    </row>
    <row r="331" spans="1:9" x14ac:dyDescent="0.35">
      <c r="A331">
        <v>330</v>
      </c>
      <c r="B331" s="5">
        <v>35796</v>
      </c>
      <c r="C331" t="s">
        <v>72</v>
      </c>
      <c r="D331">
        <v>48.606499999999997</v>
      </c>
      <c r="E331">
        <v>-56.332999999999998</v>
      </c>
      <c r="F331" t="s">
        <v>78</v>
      </c>
      <c r="G331">
        <f>VLOOKUP(F331,Sheet5!$A$1:$C$13, 2, FALSE)</f>
        <v>56.415210999999999</v>
      </c>
      <c r="H331">
        <f>VLOOKUP(F331,Sheet5!$A$1:$C$13, 3, FALSE)</f>
        <v>-98.739075</v>
      </c>
      <c r="I331">
        <v>216</v>
      </c>
    </row>
    <row r="332" spans="1:9" x14ac:dyDescent="0.35">
      <c r="A332">
        <v>331</v>
      </c>
      <c r="B332" s="5">
        <v>35796</v>
      </c>
      <c r="C332" t="s">
        <v>72</v>
      </c>
      <c r="D332">
        <v>48.606499999999997</v>
      </c>
      <c r="E332">
        <v>-56.332999999999998</v>
      </c>
      <c r="F332" t="s">
        <v>79</v>
      </c>
      <c r="G332">
        <f>VLOOKUP(F332,Sheet5!$A$1:$C$13, 2, FALSE)</f>
        <v>55</v>
      </c>
      <c r="H332">
        <f>VLOOKUP(F332,Sheet5!$A$1:$C$13, 3, FALSE)</f>
        <v>-106</v>
      </c>
      <c r="I332">
        <v>174</v>
      </c>
    </row>
    <row r="333" spans="1:9" x14ac:dyDescent="0.35">
      <c r="A333">
        <v>332</v>
      </c>
      <c r="B333" s="5">
        <v>35796</v>
      </c>
      <c r="C333" t="s">
        <v>72</v>
      </c>
      <c r="D333">
        <v>48.606499999999997</v>
      </c>
      <c r="E333">
        <v>-56.332999999999998</v>
      </c>
      <c r="F333" t="s">
        <v>80</v>
      </c>
      <c r="G333">
        <f>VLOOKUP(F333,Sheet5!$A$1:$C$13, 2, FALSE)</f>
        <v>55</v>
      </c>
      <c r="H333">
        <f>VLOOKUP(F333,Sheet5!$A$1:$C$13, 3, FALSE)</f>
        <v>-115</v>
      </c>
      <c r="I333">
        <v>3869</v>
      </c>
    </row>
    <row r="334" spans="1:9" x14ac:dyDescent="0.35">
      <c r="A334">
        <v>333</v>
      </c>
      <c r="B334" s="5">
        <v>35796</v>
      </c>
      <c r="C334" t="s">
        <v>72</v>
      </c>
      <c r="D334">
        <v>48.606499999999997</v>
      </c>
      <c r="E334">
        <v>-56.332999999999998</v>
      </c>
      <c r="F334" t="s">
        <v>81</v>
      </c>
      <c r="G334">
        <f>VLOOKUP(F334,Sheet5!$A$1:$C$13, 2, FALSE)</f>
        <v>53.726669000000001</v>
      </c>
      <c r="H334">
        <f>VLOOKUP(F334,Sheet5!$A$1:$C$13, 3, FALSE)</f>
        <v>-127.647621</v>
      </c>
      <c r="I334">
        <v>674</v>
      </c>
    </row>
    <row r="335" spans="1:9" x14ac:dyDescent="0.35">
      <c r="A335">
        <v>334</v>
      </c>
      <c r="B335" s="5">
        <v>35796</v>
      </c>
      <c r="C335" t="s">
        <v>72</v>
      </c>
      <c r="D335">
        <v>48.606499999999997</v>
      </c>
      <c r="E335">
        <v>-56.332999999999998</v>
      </c>
      <c r="F335" t="s">
        <v>82</v>
      </c>
      <c r="G335">
        <f>VLOOKUP(F335,Sheet5!$A$1:$C$13, 2, FALSE)</f>
        <v>64</v>
      </c>
      <c r="H335">
        <f>VLOOKUP(F335,Sheet5!$A$1:$C$13, 3, FALSE)</f>
        <v>-135</v>
      </c>
      <c r="I335">
        <v>28</v>
      </c>
    </row>
    <row r="336" spans="1:9" x14ac:dyDescent="0.35">
      <c r="A336">
        <v>335</v>
      </c>
      <c r="B336" s="5">
        <v>35796</v>
      </c>
      <c r="C336" t="s">
        <v>72</v>
      </c>
      <c r="D336">
        <v>48.606499999999997</v>
      </c>
      <c r="E336">
        <v>-56.332999999999998</v>
      </c>
      <c r="F336" t="s">
        <v>83</v>
      </c>
      <c r="G336">
        <f>VLOOKUP(F336,Sheet5!$A$1:$C$13, 2, FALSE)</f>
        <v>62</v>
      </c>
      <c r="H336">
        <f>VLOOKUP(F336,Sheet5!$A$1:$C$13, 3, FALSE)</f>
        <v>-114</v>
      </c>
      <c r="I336">
        <v>142</v>
      </c>
    </row>
    <row r="337" spans="1:9" x14ac:dyDescent="0.35">
      <c r="A337">
        <v>336</v>
      </c>
      <c r="B337" s="5">
        <v>35796</v>
      </c>
      <c r="C337" t="s">
        <v>72</v>
      </c>
      <c r="D337">
        <v>48.606499999999997</v>
      </c>
      <c r="E337">
        <v>-56.332999999999998</v>
      </c>
      <c r="F337" t="s">
        <v>84</v>
      </c>
      <c r="G337">
        <f>VLOOKUP(F337,Sheet5!$A$1:$C$13, 2, FALSE)</f>
        <v>70</v>
      </c>
      <c r="H337">
        <f>VLOOKUP(F337,Sheet5!$A$1:$C$13, 3, FALSE)</f>
        <v>-83</v>
      </c>
      <c r="I337">
        <v>116</v>
      </c>
    </row>
    <row r="338" spans="1:9" x14ac:dyDescent="0.35">
      <c r="A338">
        <v>337</v>
      </c>
      <c r="B338" s="5">
        <v>36161</v>
      </c>
      <c r="C338" t="s">
        <v>72</v>
      </c>
      <c r="D338">
        <v>48.606499999999997</v>
      </c>
      <c r="E338">
        <v>-56.332999999999998</v>
      </c>
      <c r="F338" t="s">
        <v>73</v>
      </c>
      <c r="G338">
        <f>VLOOKUP(F338,Sheet5!$A$1:$C$13, 2, FALSE)</f>
        <v>46.25</v>
      </c>
      <c r="H338">
        <f>VLOOKUP(F338,Sheet5!$A$1:$C$13, 3, FALSE)</f>
        <v>-63</v>
      </c>
      <c r="I338">
        <v>233</v>
      </c>
    </row>
    <row r="339" spans="1:9" x14ac:dyDescent="0.35">
      <c r="A339">
        <v>338</v>
      </c>
      <c r="B339" s="5">
        <v>36161</v>
      </c>
      <c r="C339" t="s">
        <v>72</v>
      </c>
      <c r="D339">
        <v>48.606499999999997</v>
      </c>
      <c r="E339">
        <v>-56.332999999999998</v>
      </c>
      <c r="F339" t="s">
        <v>74</v>
      </c>
      <c r="G339">
        <f>VLOOKUP(F339,Sheet5!$A$1:$C$13, 2, FALSE)</f>
        <v>45</v>
      </c>
      <c r="H339">
        <f>VLOOKUP(F339,Sheet5!$A$1:$C$13, 3, FALSE)</f>
        <v>-63</v>
      </c>
      <c r="I339">
        <v>1915</v>
      </c>
    </row>
    <row r="340" spans="1:9" x14ac:dyDescent="0.35">
      <c r="A340">
        <v>339</v>
      </c>
      <c r="B340" s="5">
        <v>36161</v>
      </c>
      <c r="C340" t="s">
        <v>72</v>
      </c>
      <c r="D340">
        <v>48.606499999999997</v>
      </c>
      <c r="E340">
        <v>-56.332999999999998</v>
      </c>
      <c r="F340" t="s">
        <v>75</v>
      </c>
      <c r="G340">
        <f>VLOOKUP(F340,Sheet5!$A$1:$C$13, 2, FALSE)</f>
        <v>46.498390000000001</v>
      </c>
      <c r="H340">
        <f>VLOOKUP(F340,Sheet5!$A$1:$C$13, 3, FALSE)</f>
        <v>-66.159667999999996</v>
      </c>
      <c r="I340">
        <v>663</v>
      </c>
    </row>
    <row r="341" spans="1:9" x14ac:dyDescent="0.35">
      <c r="A341">
        <v>340</v>
      </c>
      <c r="B341" s="5">
        <v>36161</v>
      </c>
      <c r="C341" t="s">
        <v>72</v>
      </c>
      <c r="D341">
        <v>48.606499999999997</v>
      </c>
      <c r="E341">
        <v>-56.332999999999998</v>
      </c>
      <c r="F341" t="s">
        <v>76</v>
      </c>
      <c r="G341">
        <f>VLOOKUP(F341,Sheet5!$A$1:$C$13, 2, FALSE)</f>
        <v>53</v>
      </c>
      <c r="H341">
        <f>VLOOKUP(F341,Sheet5!$A$1:$C$13, 3, FALSE)</f>
        <v>-70</v>
      </c>
      <c r="I341">
        <v>186</v>
      </c>
    </row>
    <row r="342" spans="1:9" x14ac:dyDescent="0.35">
      <c r="A342">
        <v>341</v>
      </c>
      <c r="B342" s="5">
        <v>36161</v>
      </c>
      <c r="C342" t="s">
        <v>72</v>
      </c>
      <c r="D342">
        <v>48.606499999999997</v>
      </c>
      <c r="E342">
        <v>-56.332999999999998</v>
      </c>
      <c r="F342" t="s">
        <v>77</v>
      </c>
      <c r="G342">
        <f>VLOOKUP(F342,Sheet5!$A$1:$C$13, 2, FALSE)</f>
        <v>50</v>
      </c>
      <c r="H342">
        <f>VLOOKUP(F342,Sheet5!$A$1:$C$13, 3, FALSE)</f>
        <v>-85</v>
      </c>
      <c r="I342">
        <v>5412</v>
      </c>
    </row>
    <row r="343" spans="1:9" x14ac:dyDescent="0.35">
      <c r="A343">
        <v>342</v>
      </c>
      <c r="B343" s="5">
        <v>36161</v>
      </c>
      <c r="C343" t="s">
        <v>72</v>
      </c>
      <c r="D343">
        <v>48.606499999999997</v>
      </c>
      <c r="E343">
        <v>-56.332999999999998</v>
      </c>
      <c r="F343" t="s">
        <v>78</v>
      </c>
      <c r="G343">
        <f>VLOOKUP(F343,Sheet5!$A$1:$C$13, 2, FALSE)</f>
        <v>56.415210999999999</v>
      </c>
      <c r="H343">
        <f>VLOOKUP(F343,Sheet5!$A$1:$C$13, 3, FALSE)</f>
        <v>-98.739075</v>
      </c>
      <c r="I343">
        <v>200</v>
      </c>
    </row>
    <row r="344" spans="1:9" x14ac:dyDescent="0.35">
      <c r="A344">
        <v>343</v>
      </c>
      <c r="B344" s="5">
        <v>36161</v>
      </c>
      <c r="C344" t="s">
        <v>72</v>
      </c>
      <c r="D344">
        <v>48.606499999999997</v>
      </c>
      <c r="E344">
        <v>-56.332999999999998</v>
      </c>
      <c r="F344" t="s">
        <v>79</v>
      </c>
      <c r="G344">
        <f>VLOOKUP(F344,Sheet5!$A$1:$C$13, 2, FALSE)</f>
        <v>55</v>
      </c>
      <c r="H344">
        <f>VLOOKUP(F344,Sheet5!$A$1:$C$13, 3, FALSE)</f>
        <v>-106</v>
      </c>
      <c r="I344">
        <v>137</v>
      </c>
    </row>
    <row r="345" spans="1:9" x14ac:dyDescent="0.35">
      <c r="A345">
        <v>344</v>
      </c>
      <c r="B345" s="5">
        <v>36161</v>
      </c>
      <c r="C345" t="s">
        <v>72</v>
      </c>
      <c r="D345">
        <v>48.606499999999997</v>
      </c>
      <c r="E345">
        <v>-56.332999999999998</v>
      </c>
      <c r="F345" t="s">
        <v>80</v>
      </c>
      <c r="G345">
        <f>VLOOKUP(F345,Sheet5!$A$1:$C$13, 2, FALSE)</f>
        <v>55</v>
      </c>
      <c r="H345">
        <f>VLOOKUP(F345,Sheet5!$A$1:$C$13, 3, FALSE)</f>
        <v>-115</v>
      </c>
      <c r="I345">
        <v>3102</v>
      </c>
    </row>
    <row r="346" spans="1:9" x14ac:dyDescent="0.35">
      <c r="A346">
        <v>345</v>
      </c>
      <c r="B346" s="5">
        <v>36161</v>
      </c>
      <c r="C346" t="s">
        <v>72</v>
      </c>
      <c r="D346">
        <v>48.606499999999997</v>
      </c>
      <c r="E346">
        <v>-56.332999999999998</v>
      </c>
      <c r="F346" t="s">
        <v>81</v>
      </c>
      <c r="G346">
        <f>VLOOKUP(F346,Sheet5!$A$1:$C$13, 2, FALSE)</f>
        <v>53.726669000000001</v>
      </c>
      <c r="H346">
        <f>VLOOKUP(F346,Sheet5!$A$1:$C$13, 3, FALSE)</f>
        <v>-127.647621</v>
      </c>
      <c r="I346">
        <v>508</v>
      </c>
    </row>
    <row r="347" spans="1:9" x14ac:dyDescent="0.35">
      <c r="A347">
        <v>346</v>
      </c>
      <c r="B347" s="5">
        <v>36161</v>
      </c>
      <c r="C347" t="s">
        <v>72</v>
      </c>
      <c r="D347">
        <v>48.606499999999997</v>
      </c>
      <c r="E347">
        <v>-56.332999999999998</v>
      </c>
      <c r="F347" t="s">
        <v>82</v>
      </c>
      <c r="G347">
        <f>VLOOKUP(F347,Sheet5!$A$1:$C$13, 2, FALSE)</f>
        <v>64</v>
      </c>
      <c r="H347">
        <f>VLOOKUP(F347,Sheet5!$A$1:$C$13, 3, FALSE)</f>
        <v>-135</v>
      </c>
      <c r="I347">
        <v>25</v>
      </c>
    </row>
    <row r="348" spans="1:9" x14ac:dyDescent="0.35">
      <c r="A348">
        <v>347</v>
      </c>
      <c r="B348" s="5">
        <v>36161</v>
      </c>
      <c r="C348" t="s">
        <v>72</v>
      </c>
      <c r="D348">
        <v>48.606499999999997</v>
      </c>
      <c r="E348">
        <v>-56.332999999999998</v>
      </c>
      <c r="F348" t="s">
        <v>83</v>
      </c>
      <c r="G348">
        <f>VLOOKUP(F348,Sheet5!$A$1:$C$13, 2, FALSE)</f>
        <v>62</v>
      </c>
      <c r="H348">
        <f>VLOOKUP(F348,Sheet5!$A$1:$C$13, 3, FALSE)</f>
        <v>-114</v>
      </c>
      <c r="I348">
        <v>140</v>
      </c>
    </row>
    <row r="349" spans="1:9" x14ac:dyDescent="0.35">
      <c r="A349">
        <v>348</v>
      </c>
      <c r="B349" s="5">
        <v>36161</v>
      </c>
      <c r="C349" t="s">
        <v>72</v>
      </c>
      <c r="D349">
        <v>48.606499999999997</v>
      </c>
      <c r="E349">
        <v>-56.332999999999998</v>
      </c>
      <c r="F349" t="s">
        <v>84</v>
      </c>
      <c r="G349">
        <f>VLOOKUP(F349,Sheet5!$A$1:$C$13, 2, FALSE)</f>
        <v>70</v>
      </c>
      <c r="H349">
        <f>VLOOKUP(F349,Sheet5!$A$1:$C$13, 3, FALSE)</f>
        <v>-83</v>
      </c>
      <c r="I349">
        <v>142</v>
      </c>
    </row>
    <row r="350" spans="1:9" x14ac:dyDescent="0.35">
      <c r="A350">
        <v>349</v>
      </c>
      <c r="B350" s="5">
        <v>36526</v>
      </c>
      <c r="C350" t="s">
        <v>72</v>
      </c>
      <c r="D350">
        <v>48.606499999999997</v>
      </c>
      <c r="E350">
        <v>-56.332999999999998</v>
      </c>
      <c r="F350" t="s">
        <v>73</v>
      </c>
      <c r="G350">
        <f>VLOOKUP(F350,Sheet5!$A$1:$C$13, 2, FALSE)</f>
        <v>46.25</v>
      </c>
      <c r="H350">
        <f>VLOOKUP(F350,Sheet5!$A$1:$C$13, 3, FALSE)</f>
        <v>-63</v>
      </c>
      <c r="I350">
        <v>208</v>
      </c>
    </row>
    <row r="351" spans="1:9" x14ac:dyDescent="0.35">
      <c r="A351">
        <v>350</v>
      </c>
      <c r="B351" s="5">
        <v>36526</v>
      </c>
      <c r="C351" t="s">
        <v>72</v>
      </c>
      <c r="D351">
        <v>48.606499999999997</v>
      </c>
      <c r="E351">
        <v>-56.332999999999998</v>
      </c>
      <c r="F351" t="s">
        <v>74</v>
      </c>
      <c r="G351">
        <f>VLOOKUP(F351,Sheet5!$A$1:$C$13, 2, FALSE)</f>
        <v>45</v>
      </c>
      <c r="H351">
        <f>VLOOKUP(F351,Sheet5!$A$1:$C$13, 3, FALSE)</f>
        <v>-63</v>
      </c>
      <c r="I351">
        <v>1817</v>
      </c>
    </row>
    <row r="352" spans="1:9" x14ac:dyDescent="0.35">
      <c r="A352">
        <v>351</v>
      </c>
      <c r="B352" s="5">
        <v>36526</v>
      </c>
      <c r="C352" t="s">
        <v>72</v>
      </c>
      <c r="D352">
        <v>48.606499999999997</v>
      </c>
      <c r="E352">
        <v>-56.332999999999998</v>
      </c>
      <c r="F352" t="s">
        <v>75</v>
      </c>
      <c r="G352">
        <f>VLOOKUP(F352,Sheet5!$A$1:$C$13, 2, FALSE)</f>
        <v>46.498390000000001</v>
      </c>
      <c r="H352">
        <f>VLOOKUP(F352,Sheet5!$A$1:$C$13, 3, FALSE)</f>
        <v>-66.159667999999996</v>
      </c>
      <c r="I352">
        <v>713</v>
      </c>
    </row>
    <row r="353" spans="1:9" x14ac:dyDescent="0.35">
      <c r="A353">
        <v>352</v>
      </c>
      <c r="B353" s="5">
        <v>36526</v>
      </c>
      <c r="C353" t="s">
        <v>72</v>
      </c>
      <c r="D353">
        <v>48.606499999999997</v>
      </c>
      <c r="E353">
        <v>-56.332999999999998</v>
      </c>
      <c r="F353" t="s">
        <v>76</v>
      </c>
      <c r="G353">
        <f>VLOOKUP(F353,Sheet5!$A$1:$C$13, 2, FALSE)</f>
        <v>53</v>
      </c>
      <c r="H353">
        <f>VLOOKUP(F353,Sheet5!$A$1:$C$13, 3, FALSE)</f>
        <v>-70</v>
      </c>
      <c r="I353">
        <v>219</v>
      </c>
    </row>
    <row r="354" spans="1:9" x14ac:dyDescent="0.35">
      <c r="A354">
        <v>353</v>
      </c>
      <c r="B354" s="5">
        <v>36526</v>
      </c>
      <c r="C354" t="s">
        <v>72</v>
      </c>
      <c r="D354">
        <v>48.606499999999997</v>
      </c>
      <c r="E354">
        <v>-56.332999999999998</v>
      </c>
      <c r="F354" t="s">
        <v>77</v>
      </c>
      <c r="G354">
        <f>VLOOKUP(F354,Sheet5!$A$1:$C$13, 2, FALSE)</f>
        <v>50</v>
      </c>
      <c r="H354">
        <f>VLOOKUP(F354,Sheet5!$A$1:$C$13, 3, FALSE)</f>
        <v>-85</v>
      </c>
      <c r="I354">
        <v>5003</v>
      </c>
    </row>
    <row r="355" spans="1:9" x14ac:dyDescent="0.35">
      <c r="A355">
        <v>354</v>
      </c>
      <c r="B355" s="5">
        <v>36526</v>
      </c>
      <c r="C355" t="s">
        <v>72</v>
      </c>
      <c r="D355">
        <v>48.606499999999997</v>
      </c>
      <c r="E355">
        <v>-56.332999999999998</v>
      </c>
      <c r="F355" t="s">
        <v>78</v>
      </c>
      <c r="G355">
        <f>VLOOKUP(F355,Sheet5!$A$1:$C$13, 2, FALSE)</f>
        <v>56.415210999999999</v>
      </c>
      <c r="H355">
        <f>VLOOKUP(F355,Sheet5!$A$1:$C$13, 3, FALSE)</f>
        <v>-98.739075</v>
      </c>
      <c r="I355">
        <v>194</v>
      </c>
    </row>
    <row r="356" spans="1:9" x14ac:dyDescent="0.35">
      <c r="A356">
        <v>355</v>
      </c>
      <c r="B356" s="5">
        <v>36526</v>
      </c>
      <c r="C356" t="s">
        <v>72</v>
      </c>
      <c r="D356">
        <v>48.606499999999997</v>
      </c>
      <c r="E356">
        <v>-56.332999999999998</v>
      </c>
      <c r="F356" t="s">
        <v>79</v>
      </c>
      <c r="G356">
        <f>VLOOKUP(F356,Sheet5!$A$1:$C$13, 2, FALSE)</f>
        <v>55</v>
      </c>
      <c r="H356">
        <f>VLOOKUP(F356,Sheet5!$A$1:$C$13, 3, FALSE)</f>
        <v>-106</v>
      </c>
      <c r="I356">
        <v>145</v>
      </c>
    </row>
    <row r="357" spans="1:9" x14ac:dyDescent="0.35">
      <c r="A357">
        <v>356</v>
      </c>
      <c r="B357" s="5">
        <v>36526</v>
      </c>
      <c r="C357" t="s">
        <v>72</v>
      </c>
      <c r="D357">
        <v>48.606499999999997</v>
      </c>
      <c r="E357">
        <v>-56.332999999999998</v>
      </c>
      <c r="F357" t="s">
        <v>80</v>
      </c>
      <c r="G357">
        <f>VLOOKUP(F357,Sheet5!$A$1:$C$13, 2, FALSE)</f>
        <v>55</v>
      </c>
      <c r="H357">
        <f>VLOOKUP(F357,Sheet5!$A$1:$C$13, 3, FALSE)</f>
        <v>-115</v>
      </c>
      <c r="I357">
        <v>2836</v>
      </c>
    </row>
    <row r="358" spans="1:9" x14ac:dyDescent="0.35">
      <c r="A358">
        <v>357</v>
      </c>
      <c r="B358" s="5">
        <v>36526</v>
      </c>
      <c r="C358" t="s">
        <v>72</v>
      </c>
      <c r="D358">
        <v>48.606499999999997</v>
      </c>
      <c r="E358">
        <v>-56.332999999999998</v>
      </c>
      <c r="F358" t="s">
        <v>81</v>
      </c>
      <c r="G358">
        <f>VLOOKUP(F358,Sheet5!$A$1:$C$13, 2, FALSE)</f>
        <v>53.726669000000001</v>
      </c>
      <c r="H358">
        <f>VLOOKUP(F358,Sheet5!$A$1:$C$13, 3, FALSE)</f>
        <v>-127.647621</v>
      </c>
      <c r="I358">
        <v>540</v>
      </c>
    </row>
    <row r="359" spans="1:9" x14ac:dyDescent="0.35">
      <c r="A359">
        <v>358</v>
      </c>
      <c r="B359" s="5">
        <v>36526</v>
      </c>
      <c r="C359" t="s">
        <v>72</v>
      </c>
      <c r="D359">
        <v>48.606499999999997</v>
      </c>
      <c r="E359">
        <v>-56.332999999999998</v>
      </c>
      <c r="F359" t="s">
        <v>82</v>
      </c>
      <c r="G359">
        <f>VLOOKUP(F359,Sheet5!$A$1:$C$13, 2, FALSE)</f>
        <v>64</v>
      </c>
      <c r="H359">
        <f>VLOOKUP(F359,Sheet5!$A$1:$C$13, 3, FALSE)</f>
        <v>-135</v>
      </c>
      <c r="I359">
        <v>7</v>
      </c>
    </row>
    <row r="360" spans="1:9" x14ac:dyDescent="0.35">
      <c r="A360">
        <v>359</v>
      </c>
      <c r="B360" s="5">
        <v>36526</v>
      </c>
      <c r="C360" t="s">
        <v>72</v>
      </c>
      <c r="D360">
        <v>48.606499999999997</v>
      </c>
      <c r="E360">
        <v>-56.332999999999998</v>
      </c>
      <c r="F360" t="s">
        <v>83</v>
      </c>
      <c r="G360">
        <f>VLOOKUP(F360,Sheet5!$A$1:$C$13, 2, FALSE)</f>
        <v>62</v>
      </c>
      <c r="H360">
        <f>VLOOKUP(F360,Sheet5!$A$1:$C$13, 3, FALSE)</f>
        <v>-114</v>
      </c>
      <c r="I360">
        <v>133</v>
      </c>
    </row>
    <row r="361" spans="1:9" x14ac:dyDescent="0.35">
      <c r="A361">
        <v>360</v>
      </c>
      <c r="B361" s="5">
        <v>36526</v>
      </c>
      <c r="C361" t="s">
        <v>72</v>
      </c>
      <c r="D361">
        <v>48.606499999999997</v>
      </c>
      <c r="E361">
        <v>-56.332999999999998</v>
      </c>
      <c r="F361" t="s">
        <v>84</v>
      </c>
      <c r="G361">
        <f>VLOOKUP(F361,Sheet5!$A$1:$C$13, 2, FALSE)</f>
        <v>70</v>
      </c>
      <c r="H361">
        <f>VLOOKUP(F361,Sheet5!$A$1:$C$13, 3, FALSE)</f>
        <v>-83</v>
      </c>
      <c r="I361">
        <v>177</v>
      </c>
    </row>
    <row r="362" spans="1:9" x14ac:dyDescent="0.35">
      <c r="A362">
        <v>361</v>
      </c>
      <c r="B362" s="5">
        <v>36892</v>
      </c>
      <c r="C362" t="s">
        <v>72</v>
      </c>
      <c r="D362">
        <v>48.606499999999997</v>
      </c>
      <c r="E362">
        <v>-56.332999999999998</v>
      </c>
      <c r="F362" t="s">
        <v>73</v>
      </c>
      <c r="G362">
        <f>VLOOKUP(F362,Sheet5!$A$1:$C$13, 2, FALSE)</f>
        <v>46.25</v>
      </c>
      <c r="H362">
        <f>VLOOKUP(F362,Sheet5!$A$1:$C$13, 3, FALSE)</f>
        <v>-63</v>
      </c>
      <c r="I362">
        <v>206</v>
      </c>
    </row>
    <row r="363" spans="1:9" x14ac:dyDescent="0.35">
      <c r="A363">
        <v>362</v>
      </c>
      <c r="B363" s="5">
        <v>36892</v>
      </c>
      <c r="C363" t="s">
        <v>72</v>
      </c>
      <c r="D363">
        <v>48.606499999999997</v>
      </c>
      <c r="E363">
        <v>-56.332999999999998</v>
      </c>
      <c r="F363" t="s">
        <v>74</v>
      </c>
      <c r="G363">
        <f>VLOOKUP(F363,Sheet5!$A$1:$C$13, 2, FALSE)</f>
        <v>45</v>
      </c>
      <c r="H363">
        <f>VLOOKUP(F363,Sheet5!$A$1:$C$13, 3, FALSE)</f>
        <v>-63</v>
      </c>
      <c r="I363">
        <v>1942</v>
      </c>
    </row>
    <row r="364" spans="1:9" x14ac:dyDescent="0.35">
      <c r="A364">
        <v>363</v>
      </c>
      <c r="B364" s="5">
        <v>36892</v>
      </c>
      <c r="C364" t="s">
        <v>72</v>
      </c>
      <c r="D364">
        <v>48.606499999999997</v>
      </c>
      <c r="E364">
        <v>-56.332999999999998</v>
      </c>
      <c r="F364" t="s">
        <v>75</v>
      </c>
      <c r="G364">
        <f>VLOOKUP(F364,Sheet5!$A$1:$C$13, 2, FALSE)</f>
        <v>46.498390000000001</v>
      </c>
      <c r="H364">
        <f>VLOOKUP(F364,Sheet5!$A$1:$C$13, 3, FALSE)</f>
        <v>-66.159667999999996</v>
      </c>
      <c r="I364">
        <v>691</v>
      </c>
    </row>
    <row r="365" spans="1:9" x14ac:dyDescent="0.35">
      <c r="A365">
        <v>364</v>
      </c>
      <c r="B365" s="5">
        <v>36892</v>
      </c>
      <c r="C365" t="s">
        <v>72</v>
      </c>
      <c r="D365">
        <v>48.606499999999997</v>
      </c>
      <c r="E365">
        <v>-56.332999999999998</v>
      </c>
      <c r="F365" t="s">
        <v>76</v>
      </c>
      <c r="G365">
        <f>VLOOKUP(F365,Sheet5!$A$1:$C$13, 2, FALSE)</f>
        <v>53</v>
      </c>
      <c r="H365">
        <f>VLOOKUP(F365,Sheet5!$A$1:$C$13, 3, FALSE)</f>
        <v>-70</v>
      </c>
      <c r="I365">
        <v>217</v>
      </c>
    </row>
    <row r="366" spans="1:9" x14ac:dyDescent="0.35">
      <c r="A366">
        <v>365</v>
      </c>
      <c r="B366" s="5">
        <v>36892</v>
      </c>
      <c r="C366" t="s">
        <v>72</v>
      </c>
      <c r="D366">
        <v>48.606499999999997</v>
      </c>
      <c r="E366">
        <v>-56.332999999999998</v>
      </c>
      <c r="F366" t="s">
        <v>77</v>
      </c>
      <c r="G366">
        <f>VLOOKUP(F366,Sheet5!$A$1:$C$13, 2, FALSE)</f>
        <v>50</v>
      </c>
      <c r="H366">
        <f>VLOOKUP(F366,Sheet5!$A$1:$C$13, 3, FALSE)</f>
        <v>-85</v>
      </c>
      <c r="I366">
        <v>4253</v>
      </c>
    </row>
    <row r="367" spans="1:9" x14ac:dyDescent="0.35">
      <c r="A367">
        <v>366</v>
      </c>
      <c r="B367" s="5">
        <v>36892</v>
      </c>
      <c r="C367" t="s">
        <v>72</v>
      </c>
      <c r="D367">
        <v>48.606499999999997</v>
      </c>
      <c r="E367">
        <v>-56.332999999999998</v>
      </c>
      <c r="F367" t="s">
        <v>78</v>
      </c>
      <c r="G367">
        <f>VLOOKUP(F367,Sheet5!$A$1:$C$13, 2, FALSE)</f>
        <v>56.415210999999999</v>
      </c>
      <c r="H367">
        <f>VLOOKUP(F367,Sheet5!$A$1:$C$13, 3, FALSE)</f>
        <v>-98.739075</v>
      </c>
      <c r="I367">
        <v>206</v>
      </c>
    </row>
    <row r="368" spans="1:9" x14ac:dyDescent="0.35">
      <c r="A368">
        <v>367</v>
      </c>
      <c r="B368" s="5">
        <v>36892</v>
      </c>
      <c r="C368" t="s">
        <v>72</v>
      </c>
      <c r="D368">
        <v>48.606499999999997</v>
      </c>
      <c r="E368">
        <v>-56.332999999999998</v>
      </c>
      <c r="F368" t="s">
        <v>79</v>
      </c>
      <c r="G368">
        <f>VLOOKUP(F368,Sheet5!$A$1:$C$13, 2, FALSE)</f>
        <v>55</v>
      </c>
      <c r="H368">
        <f>VLOOKUP(F368,Sheet5!$A$1:$C$13, 3, FALSE)</f>
        <v>-106</v>
      </c>
      <c r="I368">
        <v>177</v>
      </c>
    </row>
    <row r="369" spans="1:9" x14ac:dyDescent="0.35">
      <c r="A369">
        <v>368</v>
      </c>
      <c r="B369" s="5">
        <v>36892</v>
      </c>
      <c r="C369" t="s">
        <v>72</v>
      </c>
      <c r="D369">
        <v>48.606499999999997</v>
      </c>
      <c r="E369">
        <v>-56.332999999999998</v>
      </c>
      <c r="F369" t="s">
        <v>80</v>
      </c>
      <c r="G369">
        <f>VLOOKUP(F369,Sheet5!$A$1:$C$13, 2, FALSE)</f>
        <v>55</v>
      </c>
      <c r="H369">
        <f>VLOOKUP(F369,Sheet5!$A$1:$C$13, 3, FALSE)</f>
        <v>-115</v>
      </c>
      <c r="I369">
        <v>3499</v>
      </c>
    </row>
    <row r="370" spans="1:9" x14ac:dyDescent="0.35">
      <c r="A370">
        <v>369</v>
      </c>
      <c r="B370" s="5">
        <v>36892</v>
      </c>
      <c r="C370" t="s">
        <v>72</v>
      </c>
      <c r="D370">
        <v>48.606499999999997</v>
      </c>
      <c r="E370">
        <v>-56.332999999999998</v>
      </c>
      <c r="F370" t="s">
        <v>81</v>
      </c>
      <c r="G370">
        <f>VLOOKUP(F370,Sheet5!$A$1:$C$13, 2, FALSE)</f>
        <v>53.726669000000001</v>
      </c>
      <c r="H370">
        <f>VLOOKUP(F370,Sheet5!$A$1:$C$13, 3, FALSE)</f>
        <v>-127.647621</v>
      </c>
      <c r="I370">
        <v>587</v>
      </c>
    </row>
    <row r="371" spans="1:9" x14ac:dyDescent="0.35">
      <c r="A371">
        <v>370</v>
      </c>
      <c r="B371" s="5">
        <v>36892</v>
      </c>
      <c r="C371" t="s">
        <v>72</v>
      </c>
      <c r="D371">
        <v>48.606499999999997</v>
      </c>
      <c r="E371">
        <v>-56.332999999999998</v>
      </c>
      <c r="F371" t="s">
        <v>82</v>
      </c>
      <c r="G371">
        <f>VLOOKUP(F371,Sheet5!$A$1:$C$13, 2, FALSE)</f>
        <v>64</v>
      </c>
      <c r="H371">
        <f>VLOOKUP(F371,Sheet5!$A$1:$C$13, 3, FALSE)</f>
        <v>-135</v>
      </c>
      <c r="I371">
        <v>7</v>
      </c>
    </row>
    <row r="372" spans="1:9" x14ac:dyDescent="0.35">
      <c r="A372">
        <v>371</v>
      </c>
      <c r="B372" s="5">
        <v>36892</v>
      </c>
      <c r="C372" t="s">
        <v>72</v>
      </c>
      <c r="D372">
        <v>48.606499999999997</v>
      </c>
      <c r="E372">
        <v>-56.332999999999998</v>
      </c>
      <c r="F372" t="s">
        <v>83</v>
      </c>
      <c r="G372">
        <f>VLOOKUP(F372,Sheet5!$A$1:$C$13, 2, FALSE)</f>
        <v>62</v>
      </c>
      <c r="H372">
        <f>VLOOKUP(F372,Sheet5!$A$1:$C$13, 3, FALSE)</f>
        <v>-114</v>
      </c>
      <c r="I372">
        <v>195</v>
      </c>
    </row>
    <row r="373" spans="1:9" x14ac:dyDescent="0.35">
      <c r="A373">
        <v>372</v>
      </c>
      <c r="B373" s="5">
        <v>36892</v>
      </c>
      <c r="C373" t="s">
        <v>72</v>
      </c>
      <c r="D373">
        <v>48.606499999999997</v>
      </c>
      <c r="E373">
        <v>-56.332999999999998</v>
      </c>
      <c r="F373" t="s">
        <v>84</v>
      </c>
      <c r="G373">
        <f>VLOOKUP(F373,Sheet5!$A$1:$C$13, 2, FALSE)</f>
        <v>70</v>
      </c>
      <c r="H373">
        <f>VLOOKUP(F373,Sheet5!$A$1:$C$13, 3, FALSE)</f>
        <v>-83</v>
      </c>
      <c r="I373">
        <v>156</v>
      </c>
    </row>
    <row r="374" spans="1:9" x14ac:dyDescent="0.35">
      <c r="A374">
        <v>373</v>
      </c>
      <c r="B374" s="5">
        <v>37257</v>
      </c>
      <c r="C374" t="s">
        <v>72</v>
      </c>
      <c r="D374">
        <v>48.606499999999997</v>
      </c>
      <c r="E374">
        <v>-56.332999999999998</v>
      </c>
      <c r="F374" t="s">
        <v>73</v>
      </c>
      <c r="G374">
        <f>VLOOKUP(F374,Sheet5!$A$1:$C$13, 2, FALSE)</f>
        <v>46.25</v>
      </c>
      <c r="H374">
        <f>VLOOKUP(F374,Sheet5!$A$1:$C$13, 3, FALSE)</f>
        <v>-63</v>
      </c>
      <c r="I374">
        <v>216</v>
      </c>
    </row>
    <row r="375" spans="1:9" x14ac:dyDescent="0.35">
      <c r="A375">
        <v>374</v>
      </c>
      <c r="B375" s="5">
        <v>37257</v>
      </c>
      <c r="C375" t="s">
        <v>72</v>
      </c>
      <c r="D375">
        <v>48.606499999999997</v>
      </c>
      <c r="E375">
        <v>-56.332999999999998</v>
      </c>
      <c r="F375" t="s">
        <v>74</v>
      </c>
      <c r="G375">
        <f>VLOOKUP(F375,Sheet5!$A$1:$C$13, 2, FALSE)</f>
        <v>45</v>
      </c>
      <c r="H375">
        <f>VLOOKUP(F375,Sheet5!$A$1:$C$13, 3, FALSE)</f>
        <v>-63</v>
      </c>
      <c r="I375">
        <v>1807</v>
      </c>
    </row>
    <row r="376" spans="1:9" x14ac:dyDescent="0.35">
      <c r="A376">
        <v>375</v>
      </c>
      <c r="B376" s="5">
        <v>37257</v>
      </c>
      <c r="C376" t="s">
        <v>72</v>
      </c>
      <c r="D376">
        <v>48.606499999999997</v>
      </c>
      <c r="E376">
        <v>-56.332999999999998</v>
      </c>
      <c r="F376" t="s">
        <v>75</v>
      </c>
      <c r="G376">
        <f>VLOOKUP(F376,Sheet5!$A$1:$C$13, 2, FALSE)</f>
        <v>46.498390000000001</v>
      </c>
      <c r="H376">
        <f>VLOOKUP(F376,Sheet5!$A$1:$C$13, 3, FALSE)</f>
        <v>-66.159667999999996</v>
      </c>
      <c r="I376">
        <v>568</v>
      </c>
    </row>
    <row r="377" spans="1:9" x14ac:dyDescent="0.35">
      <c r="A377">
        <v>376</v>
      </c>
      <c r="B377" s="5">
        <v>37257</v>
      </c>
      <c r="C377" t="s">
        <v>72</v>
      </c>
      <c r="D377">
        <v>48.606499999999997</v>
      </c>
      <c r="E377">
        <v>-56.332999999999998</v>
      </c>
      <c r="F377" t="s">
        <v>76</v>
      </c>
      <c r="G377">
        <f>VLOOKUP(F377,Sheet5!$A$1:$C$13, 2, FALSE)</f>
        <v>53</v>
      </c>
      <c r="H377">
        <f>VLOOKUP(F377,Sheet5!$A$1:$C$13, 3, FALSE)</f>
        <v>-70</v>
      </c>
      <c r="I377">
        <v>241</v>
      </c>
    </row>
    <row r="378" spans="1:9" x14ac:dyDescent="0.35">
      <c r="A378">
        <v>377</v>
      </c>
      <c r="B378" s="5">
        <v>37257</v>
      </c>
      <c r="C378" t="s">
        <v>72</v>
      </c>
      <c r="D378">
        <v>48.606499999999997</v>
      </c>
      <c r="E378">
        <v>-56.332999999999998</v>
      </c>
      <c r="F378" t="s">
        <v>77</v>
      </c>
      <c r="G378">
        <f>VLOOKUP(F378,Sheet5!$A$1:$C$13, 2, FALSE)</f>
        <v>50</v>
      </c>
      <c r="H378">
        <f>VLOOKUP(F378,Sheet5!$A$1:$C$13, 3, FALSE)</f>
        <v>-85</v>
      </c>
      <c r="I378">
        <v>3988</v>
      </c>
    </row>
    <row r="379" spans="1:9" x14ac:dyDescent="0.35">
      <c r="A379">
        <v>378</v>
      </c>
      <c r="B379" s="5">
        <v>37257</v>
      </c>
      <c r="C379" t="s">
        <v>72</v>
      </c>
      <c r="D379">
        <v>48.606499999999997</v>
      </c>
      <c r="E379">
        <v>-56.332999999999998</v>
      </c>
      <c r="F379" t="s">
        <v>78</v>
      </c>
      <c r="G379">
        <f>VLOOKUP(F379,Sheet5!$A$1:$C$13, 2, FALSE)</f>
        <v>56.415210999999999</v>
      </c>
      <c r="H379">
        <f>VLOOKUP(F379,Sheet5!$A$1:$C$13, 3, FALSE)</f>
        <v>-98.739075</v>
      </c>
      <c r="I379">
        <v>178</v>
      </c>
    </row>
    <row r="380" spans="1:9" x14ac:dyDescent="0.35">
      <c r="A380">
        <v>379</v>
      </c>
      <c r="B380" s="5">
        <v>37257</v>
      </c>
      <c r="C380" t="s">
        <v>72</v>
      </c>
      <c r="D380">
        <v>48.606499999999997</v>
      </c>
      <c r="E380">
        <v>-56.332999999999998</v>
      </c>
      <c r="F380" t="s">
        <v>79</v>
      </c>
      <c r="G380">
        <f>VLOOKUP(F380,Sheet5!$A$1:$C$13, 2, FALSE)</f>
        <v>55</v>
      </c>
      <c r="H380">
        <f>VLOOKUP(F380,Sheet5!$A$1:$C$13, 3, FALSE)</f>
        <v>-106</v>
      </c>
      <c r="I380">
        <v>131</v>
      </c>
    </row>
    <row r="381" spans="1:9" x14ac:dyDescent="0.35">
      <c r="A381">
        <v>380</v>
      </c>
      <c r="B381" s="5">
        <v>37257</v>
      </c>
      <c r="C381" t="s">
        <v>72</v>
      </c>
      <c r="D381">
        <v>48.606499999999997</v>
      </c>
      <c r="E381">
        <v>-56.332999999999998</v>
      </c>
      <c r="F381" t="s">
        <v>80</v>
      </c>
      <c r="G381">
        <f>VLOOKUP(F381,Sheet5!$A$1:$C$13, 2, FALSE)</f>
        <v>55</v>
      </c>
      <c r="H381">
        <f>VLOOKUP(F381,Sheet5!$A$1:$C$13, 3, FALSE)</f>
        <v>-115</v>
      </c>
      <c r="I381">
        <v>2831</v>
      </c>
    </row>
    <row r="382" spans="1:9" x14ac:dyDescent="0.35">
      <c r="A382">
        <v>381</v>
      </c>
      <c r="B382" s="5">
        <v>37257</v>
      </c>
      <c r="C382" t="s">
        <v>72</v>
      </c>
      <c r="D382">
        <v>48.606499999999997</v>
      </c>
      <c r="E382">
        <v>-56.332999999999998</v>
      </c>
      <c r="F382" t="s">
        <v>81</v>
      </c>
      <c r="G382">
        <f>VLOOKUP(F382,Sheet5!$A$1:$C$13, 2, FALSE)</f>
        <v>53.726669000000001</v>
      </c>
      <c r="H382">
        <f>VLOOKUP(F382,Sheet5!$A$1:$C$13, 3, FALSE)</f>
        <v>-127.647621</v>
      </c>
      <c r="I382">
        <v>526</v>
      </c>
    </row>
    <row r="383" spans="1:9" x14ac:dyDescent="0.35">
      <c r="A383">
        <v>382</v>
      </c>
      <c r="B383" s="5">
        <v>37257</v>
      </c>
      <c r="C383" t="s">
        <v>72</v>
      </c>
      <c r="D383">
        <v>48.606499999999997</v>
      </c>
      <c r="E383">
        <v>-56.332999999999998</v>
      </c>
      <c r="F383" t="s">
        <v>82</v>
      </c>
      <c r="G383">
        <f>VLOOKUP(F383,Sheet5!$A$1:$C$13, 2, FALSE)</f>
        <v>64</v>
      </c>
      <c r="H383">
        <f>VLOOKUP(F383,Sheet5!$A$1:$C$13, 3, FALSE)</f>
        <v>-135</v>
      </c>
      <c r="I383">
        <v>25</v>
      </c>
    </row>
    <row r="384" spans="1:9" x14ac:dyDescent="0.35">
      <c r="A384">
        <v>383</v>
      </c>
      <c r="B384" s="5">
        <v>37257</v>
      </c>
      <c r="C384" t="s">
        <v>72</v>
      </c>
      <c r="D384">
        <v>48.606499999999997</v>
      </c>
      <c r="E384">
        <v>-56.332999999999998</v>
      </c>
      <c r="F384" t="s">
        <v>83</v>
      </c>
      <c r="G384">
        <f>VLOOKUP(F384,Sheet5!$A$1:$C$13, 2, FALSE)</f>
        <v>62</v>
      </c>
      <c r="H384">
        <f>VLOOKUP(F384,Sheet5!$A$1:$C$13, 3, FALSE)</f>
        <v>-114</v>
      </c>
      <c r="I384">
        <v>219</v>
      </c>
    </row>
    <row r="385" spans="1:9" x14ac:dyDescent="0.35">
      <c r="A385">
        <v>384</v>
      </c>
      <c r="B385" s="5">
        <v>37257</v>
      </c>
      <c r="C385" t="s">
        <v>72</v>
      </c>
      <c r="D385">
        <v>48.606499999999997</v>
      </c>
      <c r="E385">
        <v>-56.332999999999998</v>
      </c>
      <c r="F385" t="s">
        <v>84</v>
      </c>
      <c r="G385">
        <f>VLOOKUP(F385,Sheet5!$A$1:$C$13, 2, FALSE)</f>
        <v>70</v>
      </c>
      <c r="H385">
        <f>VLOOKUP(F385,Sheet5!$A$1:$C$13, 3, FALSE)</f>
        <v>-83</v>
      </c>
      <c r="I385">
        <v>151</v>
      </c>
    </row>
    <row r="386" spans="1:9" x14ac:dyDescent="0.35">
      <c r="A386">
        <v>385</v>
      </c>
      <c r="B386" s="5">
        <v>37622</v>
      </c>
      <c r="C386" t="s">
        <v>72</v>
      </c>
      <c r="D386">
        <v>48.606499999999997</v>
      </c>
      <c r="E386">
        <v>-56.332999999999998</v>
      </c>
      <c r="F386" t="s">
        <v>73</v>
      </c>
      <c r="G386">
        <f>VLOOKUP(F386,Sheet5!$A$1:$C$13, 2, FALSE)</f>
        <v>46.25</v>
      </c>
      <c r="H386">
        <f>VLOOKUP(F386,Sheet5!$A$1:$C$13, 3, FALSE)</f>
        <v>-63</v>
      </c>
      <c r="I386">
        <v>181</v>
      </c>
    </row>
    <row r="387" spans="1:9" x14ac:dyDescent="0.35">
      <c r="A387">
        <v>386</v>
      </c>
      <c r="B387" s="5">
        <v>37622</v>
      </c>
      <c r="C387" t="s">
        <v>72</v>
      </c>
      <c r="D387">
        <v>48.606499999999997</v>
      </c>
      <c r="E387">
        <v>-56.332999999999998</v>
      </c>
      <c r="F387" t="s">
        <v>74</v>
      </c>
      <c r="G387">
        <f>VLOOKUP(F387,Sheet5!$A$1:$C$13, 2, FALSE)</f>
        <v>45</v>
      </c>
      <c r="H387">
        <f>VLOOKUP(F387,Sheet5!$A$1:$C$13, 3, FALSE)</f>
        <v>-63</v>
      </c>
      <c r="I387">
        <v>1634</v>
      </c>
    </row>
    <row r="388" spans="1:9" x14ac:dyDescent="0.35">
      <c r="A388">
        <v>387</v>
      </c>
      <c r="B388" s="5">
        <v>37622</v>
      </c>
      <c r="C388" t="s">
        <v>72</v>
      </c>
      <c r="D388">
        <v>48.606499999999997</v>
      </c>
      <c r="E388">
        <v>-56.332999999999998</v>
      </c>
      <c r="F388" t="s">
        <v>75</v>
      </c>
      <c r="G388">
        <f>VLOOKUP(F388,Sheet5!$A$1:$C$13, 2, FALSE)</f>
        <v>46.498390000000001</v>
      </c>
      <c r="H388">
        <f>VLOOKUP(F388,Sheet5!$A$1:$C$13, 3, FALSE)</f>
        <v>-66.159667999999996</v>
      </c>
      <c r="I388">
        <v>570</v>
      </c>
    </row>
    <row r="389" spans="1:9" x14ac:dyDescent="0.35">
      <c r="A389">
        <v>388</v>
      </c>
      <c r="B389" s="5">
        <v>37622</v>
      </c>
      <c r="C389" t="s">
        <v>72</v>
      </c>
      <c r="D389">
        <v>48.606499999999997</v>
      </c>
      <c r="E389">
        <v>-56.332999999999998</v>
      </c>
      <c r="F389" t="s">
        <v>76</v>
      </c>
      <c r="G389">
        <f>VLOOKUP(F389,Sheet5!$A$1:$C$13, 2, FALSE)</f>
        <v>53</v>
      </c>
      <c r="H389">
        <f>VLOOKUP(F389,Sheet5!$A$1:$C$13, 3, FALSE)</f>
        <v>-70</v>
      </c>
      <c r="I389">
        <v>174</v>
      </c>
    </row>
    <row r="390" spans="1:9" x14ac:dyDescent="0.35">
      <c r="A390">
        <v>389</v>
      </c>
      <c r="B390" s="5">
        <v>37622</v>
      </c>
      <c r="C390" t="s">
        <v>72</v>
      </c>
      <c r="D390">
        <v>48.606499999999997</v>
      </c>
      <c r="E390">
        <v>-56.332999999999998</v>
      </c>
      <c r="F390" t="s">
        <v>77</v>
      </c>
      <c r="G390">
        <f>VLOOKUP(F390,Sheet5!$A$1:$C$13, 2, FALSE)</f>
        <v>50</v>
      </c>
      <c r="H390">
        <f>VLOOKUP(F390,Sheet5!$A$1:$C$13, 3, FALSE)</f>
        <v>-85</v>
      </c>
      <c r="I390">
        <v>3646</v>
      </c>
    </row>
    <row r="391" spans="1:9" x14ac:dyDescent="0.35">
      <c r="A391">
        <v>390</v>
      </c>
      <c r="B391" s="5">
        <v>37622</v>
      </c>
      <c r="C391" t="s">
        <v>72</v>
      </c>
      <c r="D391">
        <v>48.606499999999997</v>
      </c>
      <c r="E391">
        <v>-56.332999999999998</v>
      </c>
      <c r="F391" t="s">
        <v>78</v>
      </c>
      <c r="G391">
        <f>VLOOKUP(F391,Sheet5!$A$1:$C$13, 2, FALSE)</f>
        <v>56.415210999999999</v>
      </c>
      <c r="H391">
        <f>VLOOKUP(F391,Sheet5!$A$1:$C$13, 3, FALSE)</f>
        <v>-98.739075</v>
      </c>
      <c r="I391">
        <v>230</v>
      </c>
    </row>
    <row r="392" spans="1:9" x14ac:dyDescent="0.35">
      <c r="A392">
        <v>391</v>
      </c>
      <c r="B392" s="5">
        <v>37622</v>
      </c>
      <c r="C392" t="s">
        <v>72</v>
      </c>
      <c r="D392">
        <v>48.606499999999997</v>
      </c>
      <c r="E392">
        <v>-56.332999999999998</v>
      </c>
      <c r="F392" t="s">
        <v>79</v>
      </c>
      <c r="G392">
        <f>VLOOKUP(F392,Sheet5!$A$1:$C$13, 2, FALSE)</f>
        <v>55</v>
      </c>
      <c r="H392">
        <f>VLOOKUP(F392,Sheet5!$A$1:$C$13, 3, FALSE)</f>
        <v>-106</v>
      </c>
      <c r="I392">
        <v>142</v>
      </c>
    </row>
    <row r="393" spans="1:9" x14ac:dyDescent="0.35">
      <c r="A393">
        <v>392</v>
      </c>
      <c r="B393" s="5">
        <v>37622</v>
      </c>
      <c r="C393" t="s">
        <v>72</v>
      </c>
      <c r="D393">
        <v>48.606499999999997</v>
      </c>
      <c r="E393">
        <v>-56.332999999999998</v>
      </c>
      <c r="F393" t="s">
        <v>80</v>
      </c>
      <c r="G393">
        <f>VLOOKUP(F393,Sheet5!$A$1:$C$13, 2, FALSE)</f>
        <v>55</v>
      </c>
      <c r="H393">
        <f>VLOOKUP(F393,Sheet5!$A$1:$C$13, 3, FALSE)</f>
        <v>-115</v>
      </c>
      <c r="I393">
        <v>2949</v>
      </c>
    </row>
    <row r="394" spans="1:9" x14ac:dyDescent="0.35">
      <c r="A394">
        <v>393</v>
      </c>
      <c r="B394" s="5">
        <v>37622</v>
      </c>
      <c r="C394" t="s">
        <v>72</v>
      </c>
      <c r="D394">
        <v>48.606499999999997</v>
      </c>
      <c r="E394">
        <v>-56.332999999999998</v>
      </c>
      <c r="F394" t="s">
        <v>81</v>
      </c>
      <c r="G394">
        <f>VLOOKUP(F394,Sheet5!$A$1:$C$13, 2, FALSE)</f>
        <v>53.726669000000001</v>
      </c>
      <c r="H394">
        <f>VLOOKUP(F394,Sheet5!$A$1:$C$13, 3, FALSE)</f>
        <v>-127.647621</v>
      </c>
      <c r="I394">
        <v>488</v>
      </c>
    </row>
    <row r="395" spans="1:9" x14ac:dyDescent="0.35">
      <c r="A395">
        <v>394</v>
      </c>
      <c r="B395" s="5">
        <v>37622</v>
      </c>
      <c r="C395" t="s">
        <v>72</v>
      </c>
      <c r="D395">
        <v>48.606499999999997</v>
      </c>
      <c r="E395">
        <v>-56.332999999999998</v>
      </c>
      <c r="F395" t="s">
        <v>82</v>
      </c>
      <c r="G395">
        <f>VLOOKUP(F395,Sheet5!$A$1:$C$13, 2, FALSE)</f>
        <v>64</v>
      </c>
      <c r="H395">
        <f>VLOOKUP(F395,Sheet5!$A$1:$C$13, 3, FALSE)</f>
        <v>-135</v>
      </c>
      <c r="I395">
        <v>18</v>
      </c>
    </row>
    <row r="396" spans="1:9" x14ac:dyDescent="0.35">
      <c r="A396">
        <v>395</v>
      </c>
      <c r="B396" s="5">
        <v>37622</v>
      </c>
      <c r="C396" t="s">
        <v>72</v>
      </c>
      <c r="D396">
        <v>48.606499999999997</v>
      </c>
      <c r="E396">
        <v>-56.332999999999998</v>
      </c>
      <c r="F396" t="s">
        <v>83</v>
      </c>
      <c r="G396">
        <f>VLOOKUP(F396,Sheet5!$A$1:$C$13, 2, FALSE)</f>
        <v>62</v>
      </c>
      <c r="H396">
        <f>VLOOKUP(F396,Sheet5!$A$1:$C$13, 3, FALSE)</f>
        <v>-114</v>
      </c>
      <c r="I396">
        <v>228</v>
      </c>
    </row>
    <row r="397" spans="1:9" x14ac:dyDescent="0.35">
      <c r="A397">
        <v>396</v>
      </c>
      <c r="B397" s="5">
        <v>37622</v>
      </c>
      <c r="C397" t="s">
        <v>72</v>
      </c>
      <c r="D397">
        <v>48.606499999999997</v>
      </c>
      <c r="E397">
        <v>-56.332999999999998</v>
      </c>
      <c r="F397" t="s">
        <v>84</v>
      </c>
      <c r="G397">
        <f>VLOOKUP(F397,Sheet5!$A$1:$C$13, 2, FALSE)</f>
        <v>70</v>
      </c>
      <c r="H397">
        <f>VLOOKUP(F397,Sheet5!$A$1:$C$13, 3, FALSE)</f>
        <v>-83</v>
      </c>
      <c r="I397">
        <v>164</v>
      </c>
    </row>
    <row r="398" spans="1:9" x14ac:dyDescent="0.35">
      <c r="A398">
        <v>397</v>
      </c>
      <c r="B398" s="5">
        <v>37987</v>
      </c>
      <c r="C398" t="s">
        <v>72</v>
      </c>
      <c r="D398">
        <v>48.606499999999997</v>
      </c>
      <c r="E398">
        <v>-56.332999999999998</v>
      </c>
      <c r="F398" t="s">
        <v>73</v>
      </c>
      <c r="G398">
        <f>VLOOKUP(F398,Sheet5!$A$1:$C$13, 2, FALSE)</f>
        <v>46.25</v>
      </c>
      <c r="H398">
        <f>VLOOKUP(F398,Sheet5!$A$1:$C$13, 3, FALSE)</f>
        <v>-63</v>
      </c>
      <c r="I398">
        <v>197</v>
      </c>
    </row>
    <row r="399" spans="1:9" x14ac:dyDescent="0.35">
      <c r="A399">
        <v>398</v>
      </c>
      <c r="B399" s="5">
        <v>37987</v>
      </c>
      <c r="C399" t="s">
        <v>72</v>
      </c>
      <c r="D399">
        <v>48.606499999999997</v>
      </c>
      <c r="E399">
        <v>-56.332999999999998</v>
      </c>
      <c r="F399" t="s">
        <v>74</v>
      </c>
      <c r="G399">
        <f>VLOOKUP(F399,Sheet5!$A$1:$C$13, 2, FALSE)</f>
        <v>45</v>
      </c>
      <c r="H399">
        <f>VLOOKUP(F399,Sheet5!$A$1:$C$13, 3, FALSE)</f>
        <v>-63</v>
      </c>
      <c r="I399">
        <v>1496</v>
      </c>
    </row>
    <row r="400" spans="1:9" x14ac:dyDescent="0.35">
      <c r="A400">
        <v>399</v>
      </c>
      <c r="B400" s="5">
        <v>37987</v>
      </c>
      <c r="C400" t="s">
        <v>72</v>
      </c>
      <c r="D400">
        <v>48.606499999999997</v>
      </c>
      <c r="E400">
        <v>-56.332999999999998</v>
      </c>
      <c r="F400" t="s">
        <v>75</v>
      </c>
      <c r="G400">
        <f>VLOOKUP(F400,Sheet5!$A$1:$C$13, 2, FALSE)</f>
        <v>46.498390000000001</v>
      </c>
      <c r="H400">
        <f>VLOOKUP(F400,Sheet5!$A$1:$C$13, 3, FALSE)</f>
        <v>-66.159667999999996</v>
      </c>
      <c r="I400">
        <v>519</v>
      </c>
    </row>
    <row r="401" spans="1:9" x14ac:dyDescent="0.35">
      <c r="A401">
        <v>400</v>
      </c>
      <c r="B401" s="5">
        <v>37987</v>
      </c>
      <c r="C401" t="s">
        <v>72</v>
      </c>
      <c r="D401">
        <v>48.606499999999997</v>
      </c>
      <c r="E401">
        <v>-56.332999999999998</v>
      </c>
      <c r="F401" t="s">
        <v>76</v>
      </c>
      <c r="G401">
        <f>VLOOKUP(F401,Sheet5!$A$1:$C$13, 2, FALSE)</f>
        <v>53</v>
      </c>
      <c r="H401">
        <f>VLOOKUP(F401,Sheet5!$A$1:$C$13, 3, FALSE)</f>
        <v>-70</v>
      </c>
      <c r="I401">
        <v>204</v>
      </c>
    </row>
    <row r="402" spans="1:9" x14ac:dyDescent="0.35">
      <c r="A402">
        <v>401</v>
      </c>
      <c r="B402" s="5">
        <v>37987</v>
      </c>
      <c r="C402" t="s">
        <v>72</v>
      </c>
      <c r="D402">
        <v>48.606499999999997</v>
      </c>
      <c r="E402">
        <v>-56.332999999999998</v>
      </c>
      <c r="F402" t="s">
        <v>77</v>
      </c>
      <c r="G402">
        <f>VLOOKUP(F402,Sheet5!$A$1:$C$13, 2, FALSE)</f>
        <v>50</v>
      </c>
      <c r="H402">
        <f>VLOOKUP(F402,Sheet5!$A$1:$C$13, 3, FALSE)</f>
        <v>-85</v>
      </c>
      <c r="I402">
        <v>3644</v>
      </c>
    </row>
    <row r="403" spans="1:9" x14ac:dyDescent="0.35">
      <c r="A403">
        <v>402</v>
      </c>
      <c r="B403" s="5">
        <v>37987</v>
      </c>
      <c r="C403" t="s">
        <v>72</v>
      </c>
      <c r="D403">
        <v>48.606499999999997</v>
      </c>
      <c r="E403">
        <v>-56.332999999999998</v>
      </c>
      <c r="F403" t="s">
        <v>78</v>
      </c>
      <c r="G403">
        <f>VLOOKUP(F403,Sheet5!$A$1:$C$13, 2, FALSE)</f>
        <v>56.415210999999999</v>
      </c>
      <c r="H403">
        <f>VLOOKUP(F403,Sheet5!$A$1:$C$13, 3, FALSE)</f>
        <v>-98.739075</v>
      </c>
      <c r="I403">
        <v>214</v>
      </c>
    </row>
    <row r="404" spans="1:9" x14ac:dyDescent="0.35">
      <c r="A404">
        <v>403</v>
      </c>
      <c r="B404" s="5">
        <v>37987</v>
      </c>
      <c r="C404" t="s">
        <v>72</v>
      </c>
      <c r="D404">
        <v>48.606499999999997</v>
      </c>
      <c r="E404">
        <v>-56.332999999999998</v>
      </c>
      <c r="F404" t="s">
        <v>79</v>
      </c>
      <c r="G404">
        <f>VLOOKUP(F404,Sheet5!$A$1:$C$13, 2, FALSE)</f>
        <v>55</v>
      </c>
      <c r="H404">
        <f>VLOOKUP(F404,Sheet5!$A$1:$C$13, 3, FALSE)</f>
        <v>-106</v>
      </c>
      <c r="I404">
        <v>116</v>
      </c>
    </row>
    <row r="405" spans="1:9" x14ac:dyDescent="0.35">
      <c r="A405">
        <v>404</v>
      </c>
      <c r="B405" s="5">
        <v>37987</v>
      </c>
      <c r="C405" t="s">
        <v>72</v>
      </c>
      <c r="D405">
        <v>48.606499999999997</v>
      </c>
      <c r="E405">
        <v>-56.332999999999998</v>
      </c>
      <c r="F405" t="s">
        <v>80</v>
      </c>
      <c r="G405">
        <f>VLOOKUP(F405,Sheet5!$A$1:$C$13, 2, FALSE)</f>
        <v>55</v>
      </c>
      <c r="H405">
        <f>VLOOKUP(F405,Sheet5!$A$1:$C$13, 3, FALSE)</f>
        <v>-115</v>
      </c>
      <c r="I405">
        <v>4626</v>
      </c>
    </row>
    <row r="406" spans="1:9" x14ac:dyDescent="0.35">
      <c r="A406">
        <v>405</v>
      </c>
      <c r="B406" s="5">
        <v>37987</v>
      </c>
      <c r="C406" t="s">
        <v>72</v>
      </c>
      <c r="D406">
        <v>48.606499999999997</v>
      </c>
      <c r="E406">
        <v>-56.332999999999998</v>
      </c>
      <c r="F406" t="s">
        <v>81</v>
      </c>
      <c r="G406">
        <f>VLOOKUP(F406,Sheet5!$A$1:$C$13, 2, FALSE)</f>
        <v>53.726669000000001</v>
      </c>
      <c r="H406">
        <f>VLOOKUP(F406,Sheet5!$A$1:$C$13, 3, FALSE)</f>
        <v>-127.647621</v>
      </c>
      <c r="I406">
        <v>530</v>
      </c>
    </row>
    <row r="407" spans="1:9" x14ac:dyDescent="0.35">
      <c r="A407">
        <v>406</v>
      </c>
      <c r="B407" s="5">
        <v>37987</v>
      </c>
      <c r="C407" t="s">
        <v>72</v>
      </c>
      <c r="D407">
        <v>48.606499999999997</v>
      </c>
      <c r="E407">
        <v>-56.332999999999998</v>
      </c>
      <c r="F407" t="s">
        <v>82</v>
      </c>
      <c r="G407">
        <f>VLOOKUP(F407,Sheet5!$A$1:$C$13, 2, FALSE)</f>
        <v>64</v>
      </c>
      <c r="H407">
        <f>VLOOKUP(F407,Sheet5!$A$1:$C$13, 3, FALSE)</f>
        <v>-135</v>
      </c>
      <c r="I407">
        <v>17</v>
      </c>
    </row>
    <row r="408" spans="1:9" x14ac:dyDescent="0.35">
      <c r="A408">
        <v>407</v>
      </c>
      <c r="B408" s="5">
        <v>37987</v>
      </c>
      <c r="C408" t="s">
        <v>72</v>
      </c>
      <c r="D408">
        <v>48.606499999999997</v>
      </c>
      <c r="E408">
        <v>-56.332999999999998</v>
      </c>
      <c r="F408" t="s">
        <v>83</v>
      </c>
      <c r="G408">
        <f>VLOOKUP(F408,Sheet5!$A$1:$C$13, 2, FALSE)</f>
        <v>62</v>
      </c>
      <c r="H408">
        <f>VLOOKUP(F408,Sheet5!$A$1:$C$13, 3, FALSE)</f>
        <v>-114</v>
      </c>
      <c r="I408">
        <v>183</v>
      </c>
    </row>
    <row r="409" spans="1:9" x14ac:dyDescent="0.35">
      <c r="A409">
        <v>408</v>
      </c>
      <c r="B409" s="5">
        <v>37987</v>
      </c>
      <c r="C409" t="s">
        <v>72</v>
      </c>
      <c r="D409">
        <v>48.606499999999997</v>
      </c>
      <c r="E409">
        <v>-56.332999999999998</v>
      </c>
      <c r="F409" t="s">
        <v>84</v>
      </c>
      <c r="G409">
        <f>VLOOKUP(F409,Sheet5!$A$1:$C$13, 2, FALSE)</f>
        <v>70</v>
      </c>
      <c r="H409">
        <f>VLOOKUP(F409,Sheet5!$A$1:$C$13, 3, FALSE)</f>
        <v>-83</v>
      </c>
      <c r="I409">
        <v>177</v>
      </c>
    </row>
    <row r="410" spans="1:9" x14ac:dyDescent="0.35">
      <c r="A410">
        <v>409</v>
      </c>
      <c r="B410" s="5">
        <v>38353</v>
      </c>
      <c r="C410" t="s">
        <v>72</v>
      </c>
      <c r="D410">
        <v>48.606499999999997</v>
      </c>
      <c r="E410">
        <v>-56.332999999999998</v>
      </c>
      <c r="F410" t="s">
        <v>73</v>
      </c>
      <c r="G410">
        <f>VLOOKUP(F410,Sheet5!$A$1:$C$13, 2, FALSE)</f>
        <v>46.25</v>
      </c>
      <c r="H410">
        <f>VLOOKUP(F410,Sheet5!$A$1:$C$13, 3, FALSE)</f>
        <v>-63</v>
      </c>
      <c r="I410">
        <v>169</v>
      </c>
    </row>
    <row r="411" spans="1:9" x14ac:dyDescent="0.35">
      <c r="A411">
        <v>410</v>
      </c>
      <c r="B411" s="5">
        <v>38353</v>
      </c>
      <c r="C411" t="s">
        <v>72</v>
      </c>
      <c r="D411">
        <v>48.606499999999997</v>
      </c>
      <c r="E411">
        <v>-56.332999999999998</v>
      </c>
      <c r="F411" t="s">
        <v>74</v>
      </c>
      <c r="G411">
        <f>VLOOKUP(F411,Sheet5!$A$1:$C$13, 2, FALSE)</f>
        <v>45</v>
      </c>
      <c r="H411">
        <f>VLOOKUP(F411,Sheet5!$A$1:$C$13, 3, FALSE)</f>
        <v>-63</v>
      </c>
      <c r="I411">
        <v>1366</v>
      </c>
    </row>
    <row r="412" spans="1:9" x14ac:dyDescent="0.35">
      <c r="A412">
        <v>411</v>
      </c>
      <c r="B412" s="5">
        <v>38353</v>
      </c>
      <c r="C412" t="s">
        <v>72</v>
      </c>
      <c r="D412">
        <v>48.606499999999997</v>
      </c>
      <c r="E412">
        <v>-56.332999999999998</v>
      </c>
      <c r="F412" t="s">
        <v>75</v>
      </c>
      <c r="G412">
        <f>VLOOKUP(F412,Sheet5!$A$1:$C$13, 2, FALSE)</f>
        <v>46.498390000000001</v>
      </c>
      <c r="H412">
        <f>VLOOKUP(F412,Sheet5!$A$1:$C$13, 3, FALSE)</f>
        <v>-66.159667999999996</v>
      </c>
      <c r="I412">
        <v>529</v>
      </c>
    </row>
    <row r="413" spans="1:9" x14ac:dyDescent="0.35">
      <c r="A413">
        <v>412</v>
      </c>
      <c r="B413" s="5">
        <v>38353</v>
      </c>
      <c r="C413" t="s">
        <v>72</v>
      </c>
      <c r="D413">
        <v>48.606499999999997</v>
      </c>
      <c r="E413">
        <v>-56.332999999999998</v>
      </c>
      <c r="F413" t="s">
        <v>76</v>
      </c>
      <c r="G413">
        <f>VLOOKUP(F413,Sheet5!$A$1:$C$13, 2, FALSE)</f>
        <v>53</v>
      </c>
      <c r="H413">
        <f>VLOOKUP(F413,Sheet5!$A$1:$C$13, 3, FALSE)</f>
        <v>-70</v>
      </c>
      <c r="I413">
        <v>186</v>
      </c>
    </row>
    <row r="414" spans="1:9" x14ac:dyDescent="0.35">
      <c r="A414">
        <v>413</v>
      </c>
      <c r="B414" s="5">
        <v>38353</v>
      </c>
      <c r="C414" t="s">
        <v>72</v>
      </c>
      <c r="D414">
        <v>48.606499999999997</v>
      </c>
      <c r="E414">
        <v>-56.332999999999998</v>
      </c>
      <c r="F414" t="s">
        <v>77</v>
      </c>
      <c r="G414">
        <f>VLOOKUP(F414,Sheet5!$A$1:$C$13, 2, FALSE)</f>
        <v>50</v>
      </c>
      <c r="H414">
        <f>VLOOKUP(F414,Sheet5!$A$1:$C$13, 3, FALSE)</f>
        <v>-85</v>
      </c>
      <c r="I414">
        <v>2959</v>
      </c>
    </row>
    <row r="415" spans="1:9" x14ac:dyDescent="0.35">
      <c r="A415">
        <v>414</v>
      </c>
      <c r="B415" s="5">
        <v>38353</v>
      </c>
      <c r="C415" t="s">
        <v>72</v>
      </c>
      <c r="D415">
        <v>48.606499999999997</v>
      </c>
      <c r="E415">
        <v>-56.332999999999998</v>
      </c>
      <c r="F415" t="s">
        <v>78</v>
      </c>
      <c r="G415">
        <f>VLOOKUP(F415,Sheet5!$A$1:$C$13, 2, FALSE)</f>
        <v>56.415210999999999</v>
      </c>
      <c r="H415">
        <f>VLOOKUP(F415,Sheet5!$A$1:$C$13, 3, FALSE)</f>
        <v>-98.739075</v>
      </c>
      <c r="I415">
        <v>221</v>
      </c>
    </row>
    <row r="416" spans="1:9" x14ac:dyDescent="0.35">
      <c r="A416">
        <v>415</v>
      </c>
      <c r="B416" s="5">
        <v>38353</v>
      </c>
      <c r="C416" t="s">
        <v>72</v>
      </c>
      <c r="D416">
        <v>48.606499999999997</v>
      </c>
      <c r="E416">
        <v>-56.332999999999998</v>
      </c>
      <c r="F416" t="s">
        <v>79</v>
      </c>
      <c r="G416">
        <f>VLOOKUP(F416,Sheet5!$A$1:$C$13, 2, FALSE)</f>
        <v>55</v>
      </c>
      <c r="H416">
        <f>VLOOKUP(F416,Sheet5!$A$1:$C$13, 3, FALSE)</f>
        <v>-106</v>
      </c>
      <c r="I416">
        <v>154</v>
      </c>
    </row>
    <row r="417" spans="1:9" x14ac:dyDescent="0.35">
      <c r="A417">
        <v>416</v>
      </c>
      <c r="B417" s="5">
        <v>38353</v>
      </c>
      <c r="C417" t="s">
        <v>72</v>
      </c>
      <c r="D417">
        <v>48.606499999999997</v>
      </c>
      <c r="E417">
        <v>-56.332999999999998</v>
      </c>
      <c r="F417" t="s">
        <v>80</v>
      </c>
      <c r="G417">
        <f>VLOOKUP(F417,Sheet5!$A$1:$C$13, 2, FALSE)</f>
        <v>55</v>
      </c>
      <c r="H417">
        <f>VLOOKUP(F417,Sheet5!$A$1:$C$13, 3, FALSE)</f>
        <v>-115</v>
      </c>
      <c r="I417">
        <v>5985</v>
      </c>
    </row>
    <row r="418" spans="1:9" x14ac:dyDescent="0.35">
      <c r="A418">
        <v>417</v>
      </c>
      <c r="B418" s="5">
        <v>38353</v>
      </c>
      <c r="C418" t="s">
        <v>72</v>
      </c>
      <c r="D418">
        <v>48.606499999999997</v>
      </c>
      <c r="E418">
        <v>-56.332999999999998</v>
      </c>
      <c r="F418" t="s">
        <v>81</v>
      </c>
      <c r="G418">
        <f>VLOOKUP(F418,Sheet5!$A$1:$C$13, 2, FALSE)</f>
        <v>53.726669000000001</v>
      </c>
      <c r="H418">
        <f>VLOOKUP(F418,Sheet5!$A$1:$C$13, 3, FALSE)</f>
        <v>-127.647621</v>
      </c>
      <c r="I418">
        <v>677</v>
      </c>
    </row>
    <row r="419" spans="1:9" x14ac:dyDescent="0.35">
      <c r="A419">
        <v>418</v>
      </c>
      <c r="B419" s="5">
        <v>38353</v>
      </c>
      <c r="C419" t="s">
        <v>72</v>
      </c>
      <c r="D419">
        <v>48.606499999999997</v>
      </c>
      <c r="E419">
        <v>-56.332999999999998</v>
      </c>
      <c r="F419" t="s">
        <v>82</v>
      </c>
      <c r="G419">
        <f>VLOOKUP(F419,Sheet5!$A$1:$C$13, 2, FALSE)</f>
        <v>64</v>
      </c>
      <c r="H419">
        <f>VLOOKUP(F419,Sheet5!$A$1:$C$13, 3, FALSE)</f>
        <v>-135</v>
      </c>
      <c r="I419">
        <v>12</v>
      </c>
    </row>
    <row r="420" spans="1:9" x14ac:dyDescent="0.35">
      <c r="A420">
        <v>419</v>
      </c>
      <c r="B420" s="5">
        <v>38353</v>
      </c>
      <c r="C420" t="s">
        <v>72</v>
      </c>
      <c r="D420">
        <v>48.606499999999997</v>
      </c>
      <c r="E420">
        <v>-56.332999999999998</v>
      </c>
      <c r="F420" t="s">
        <v>83</v>
      </c>
      <c r="G420">
        <f>VLOOKUP(F420,Sheet5!$A$1:$C$13, 2, FALSE)</f>
        <v>62</v>
      </c>
      <c r="H420">
        <f>VLOOKUP(F420,Sheet5!$A$1:$C$13, 3, FALSE)</f>
        <v>-114</v>
      </c>
      <c r="I420">
        <v>179</v>
      </c>
    </row>
    <row r="421" spans="1:9" x14ac:dyDescent="0.35">
      <c r="A421">
        <v>420</v>
      </c>
      <c r="B421" s="5">
        <v>38353</v>
      </c>
      <c r="C421" t="s">
        <v>72</v>
      </c>
      <c r="D421">
        <v>48.606499999999997</v>
      </c>
      <c r="E421">
        <v>-56.332999999999998</v>
      </c>
      <c r="F421" t="s">
        <v>84</v>
      </c>
      <c r="G421">
        <f>VLOOKUP(F421,Sheet5!$A$1:$C$13, 2, FALSE)</f>
        <v>70</v>
      </c>
      <c r="H421">
        <f>VLOOKUP(F421,Sheet5!$A$1:$C$13, 3, FALSE)</f>
        <v>-83</v>
      </c>
      <c r="I421">
        <v>200</v>
      </c>
    </row>
    <row r="422" spans="1:9" x14ac:dyDescent="0.35">
      <c r="A422">
        <v>421</v>
      </c>
      <c r="B422" s="5">
        <v>38718</v>
      </c>
      <c r="C422" t="s">
        <v>72</v>
      </c>
      <c r="D422">
        <v>48.606499999999997</v>
      </c>
      <c r="E422">
        <v>-56.332999999999998</v>
      </c>
      <c r="F422" t="s">
        <v>73</v>
      </c>
      <c r="G422">
        <f>VLOOKUP(F422,Sheet5!$A$1:$C$13, 2, FALSE)</f>
        <v>46.25</v>
      </c>
      <c r="H422">
        <f>VLOOKUP(F422,Sheet5!$A$1:$C$13, 3, FALSE)</f>
        <v>-63</v>
      </c>
      <c r="I422">
        <v>175</v>
      </c>
    </row>
    <row r="423" spans="1:9" x14ac:dyDescent="0.35">
      <c r="A423">
        <v>422</v>
      </c>
      <c r="B423" s="5">
        <v>38718</v>
      </c>
      <c r="C423" t="s">
        <v>72</v>
      </c>
      <c r="D423">
        <v>48.606499999999997</v>
      </c>
      <c r="E423">
        <v>-56.332999999999998</v>
      </c>
      <c r="F423" t="s">
        <v>74</v>
      </c>
      <c r="G423">
        <f>VLOOKUP(F423,Sheet5!$A$1:$C$13, 2, FALSE)</f>
        <v>45</v>
      </c>
      <c r="H423">
        <f>VLOOKUP(F423,Sheet5!$A$1:$C$13, 3, FALSE)</f>
        <v>-63</v>
      </c>
      <c r="I423">
        <v>1217</v>
      </c>
    </row>
    <row r="424" spans="1:9" x14ac:dyDescent="0.35">
      <c r="A424">
        <v>423</v>
      </c>
      <c r="B424" s="5">
        <v>38718</v>
      </c>
      <c r="C424" t="s">
        <v>72</v>
      </c>
      <c r="D424">
        <v>48.606499999999997</v>
      </c>
      <c r="E424">
        <v>-56.332999999999998</v>
      </c>
      <c r="F424" t="s">
        <v>75</v>
      </c>
      <c r="G424">
        <f>VLOOKUP(F424,Sheet5!$A$1:$C$13, 2, FALSE)</f>
        <v>46.498390000000001</v>
      </c>
      <c r="H424">
        <f>VLOOKUP(F424,Sheet5!$A$1:$C$13, 3, FALSE)</f>
        <v>-66.159667999999996</v>
      </c>
      <c r="I424">
        <v>511</v>
      </c>
    </row>
    <row r="425" spans="1:9" x14ac:dyDescent="0.35">
      <c r="A425">
        <v>424</v>
      </c>
      <c r="B425" s="5">
        <v>38718</v>
      </c>
      <c r="C425" t="s">
        <v>72</v>
      </c>
      <c r="D425">
        <v>48.606499999999997</v>
      </c>
      <c r="E425">
        <v>-56.332999999999998</v>
      </c>
      <c r="F425" t="s">
        <v>76</v>
      </c>
      <c r="G425">
        <f>VLOOKUP(F425,Sheet5!$A$1:$C$13, 2, FALSE)</f>
        <v>53</v>
      </c>
      <c r="H425">
        <f>VLOOKUP(F425,Sheet5!$A$1:$C$13, 3, FALSE)</f>
        <v>-70</v>
      </c>
      <c r="I425">
        <v>207</v>
      </c>
    </row>
    <row r="426" spans="1:9" x14ac:dyDescent="0.35">
      <c r="A426">
        <v>425</v>
      </c>
      <c r="B426" s="5">
        <v>38718</v>
      </c>
      <c r="C426" t="s">
        <v>72</v>
      </c>
      <c r="D426">
        <v>48.606499999999997</v>
      </c>
      <c r="E426">
        <v>-56.332999999999998</v>
      </c>
      <c r="F426" t="s">
        <v>77</v>
      </c>
      <c r="G426">
        <f>VLOOKUP(F426,Sheet5!$A$1:$C$13, 2, FALSE)</f>
        <v>50</v>
      </c>
      <c r="H426">
        <f>VLOOKUP(F426,Sheet5!$A$1:$C$13, 3, FALSE)</f>
        <v>-85</v>
      </c>
      <c r="I426">
        <v>2449</v>
      </c>
    </row>
    <row r="427" spans="1:9" x14ac:dyDescent="0.35">
      <c r="A427">
        <v>426</v>
      </c>
      <c r="B427" s="5">
        <v>38718</v>
      </c>
      <c r="C427" t="s">
        <v>72</v>
      </c>
      <c r="D427">
        <v>48.606499999999997</v>
      </c>
      <c r="E427">
        <v>-56.332999999999998</v>
      </c>
      <c r="F427" t="s">
        <v>78</v>
      </c>
      <c r="G427">
        <f>VLOOKUP(F427,Sheet5!$A$1:$C$13, 2, FALSE)</f>
        <v>56.415210999999999</v>
      </c>
      <c r="H427">
        <f>VLOOKUP(F427,Sheet5!$A$1:$C$13, 3, FALSE)</f>
        <v>-98.739075</v>
      </c>
      <c r="I427">
        <v>205</v>
      </c>
    </row>
    <row r="428" spans="1:9" x14ac:dyDescent="0.35">
      <c r="A428">
        <v>427</v>
      </c>
      <c r="B428" s="5">
        <v>38718</v>
      </c>
      <c r="C428" t="s">
        <v>72</v>
      </c>
      <c r="D428">
        <v>48.606499999999997</v>
      </c>
      <c r="E428">
        <v>-56.332999999999998</v>
      </c>
      <c r="F428" t="s">
        <v>79</v>
      </c>
      <c r="G428">
        <f>VLOOKUP(F428,Sheet5!$A$1:$C$13, 2, FALSE)</f>
        <v>55</v>
      </c>
      <c r="H428">
        <f>VLOOKUP(F428,Sheet5!$A$1:$C$13, 3, FALSE)</f>
        <v>-106</v>
      </c>
      <c r="I428">
        <v>180</v>
      </c>
    </row>
    <row r="429" spans="1:9" x14ac:dyDescent="0.35">
      <c r="A429">
        <v>428</v>
      </c>
      <c r="B429" s="5">
        <v>38718</v>
      </c>
      <c r="C429" t="s">
        <v>72</v>
      </c>
      <c r="D429">
        <v>48.606499999999997</v>
      </c>
      <c r="E429">
        <v>-56.332999999999998</v>
      </c>
      <c r="F429" t="s">
        <v>80</v>
      </c>
      <c r="G429">
        <f>VLOOKUP(F429,Sheet5!$A$1:$C$13, 2, FALSE)</f>
        <v>55</v>
      </c>
      <c r="H429">
        <f>VLOOKUP(F429,Sheet5!$A$1:$C$13, 3, FALSE)</f>
        <v>-115</v>
      </c>
      <c r="I429">
        <v>6554</v>
      </c>
    </row>
    <row r="430" spans="1:9" x14ac:dyDescent="0.35">
      <c r="A430">
        <v>429</v>
      </c>
      <c r="B430" s="5">
        <v>38718</v>
      </c>
      <c r="C430" t="s">
        <v>72</v>
      </c>
      <c r="D430">
        <v>48.606499999999997</v>
      </c>
      <c r="E430">
        <v>-56.332999999999998</v>
      </c>
      <c r="F430" t="s">
        <v>81</v>
      </c>
      <c r="G430">
        <f>VLOOKUP(F430,Sheet5!$A$1:$C$13, 2, FALSE)</f>
        <v>53.726669000000001</v>
      </c>
      <c r="H430">
        <f>VLOOKUP(F430,Sheet5!$A$1:$C$13, 3, FALSE)</f>
        <v>-127.647621</v>
      </c>
      <c r="I430">
        <v>617</v>
      </c>
    </row>
    <row r="431" spans="1:9" x14ac:dyDescent="0.35">
      <c r="A431">
        <v>430</v>
      </c>
      <c r="B431" s="5">
        <v>38718</v>
      </c>
      <c r="C431" t="s">
        <v>72</v>
      </c>
      <c r="D431">
        <v>48.606499999999997</v>
      </c>
      <c r="E431">
        <v>-56.332999999999998</v>
      </c>
      <c r="F431" t="s">
        <v>82</v>
      </c>
      <c r="G431">
        <f>VLOOKUP(F431,Sheet5!$A$1:$C$13, 2, FALSE)</f>
        <v>64</v>
      </c>
      <c r="H431">
        <f>VLOOKUP(F431,Sheet5!$A$1:$C$13, 3, FALSE)</f>
        <v>-135</v>
      </c>
      <c r="I431">
        <v>18</v>
      </c>
    </row>
    <row r="432" spans="1:9" x14ac:dyDescent="0.35">
      <c r="A432">
        <v>431</v>
      </c>
      <c r="B432" s="5">
        <v>38718</v>
      </c>
      <c r="C432" t="s">
        <v>72</v>
      </c>
      <c r="D432">
        <v>48.606499999999997</v>
      </c>
      <c r="E432">
        <v>-56.332999999999998</v>
      </c>
      <c r="F432" t="s">
        <v>83</v>
      </c>
      <c r="G432">
        <f>VLOOKUP(F432,Sheet5!$A$1:$C$13, 2, FALSE)</f>
        <v>62</v>
      </c>
      <c r="H432">
        <f>VLOOKUP(F432,Sheet5!$A$1:$C$13, 3, FALSE)</f>
        <v>-114</v>
      </c>
      <c r="I432">
        <v>199</v>
      </c>
    </row>
    <row r="433" spans="1:9" x14ac:dyDescent="0.35">
      <c r="A433">
        <v>432</v>
      </c>
      <c r="B433" s="5">
        <v>38718</v>
      </c>
      <c r="C433" t="s">
        <v>72</v>
      </c>
      <c r="D433">
        <v>48.606499999999997</v>
      </c>
      <c r="E433">
        <v>-56.332999999999998</v>
      </c>
      <c r="F433" t="s">
        <v>84</v>
      </c>
      <c r="G433">
        <f>VLOOKUP(F433,Sheet5!$A$1:$C$13, 2, FALSE)</f>
        <v>70</v>
      </c>
      <c r="H433">
        <f>VLOOKUP(F433,Sheet5!$A$1:$C$13, 3, FALSE)</f>
        <v>-83</v>
      </c>
      <c r="I433">
        <v>141</v>
      </c>
    </row>
    <row r="434" spans="1:9" x14ac:dyDescent="0.35">
      <c r="A434">
        <v>433</v>
      </c>
      <c r="B434" s="5">
        <v>39083</v>
      </c>
      <c r="C434" t="s">
        <v>72</v>
      </c>
      <c r="D434">
        <v>48.606499999999997</v>
      </c>
      <c r="E434">
        <v>-56.332999999999998</v>
      </c>
      <c r="F434" t="s">
        <v>73</v>
      </c>
      <c r="G434">
        <f>VLOOKUP(F434,Sheet5!$A$1:$C$13, 2, FALSE)</f>
        <v>46.25</v>
      </c>
      <c r="H434">
        <f>VLOOKUP(F434,Sheet5!$A$1:$C$13, 3, FALSE)</f>
        <v>-63</v>
      </c>
      <c r="I434">
        <v>102</v>
      </c>
    </row>
    <row r="435" spans="1:9" x14ac:dyDescent="0.35">
      <c r="A435">
        <v>434</v>
      </c>
      <c r="B435" s="5">
        <v>39083</v>
      </c>
      <c r="C435" t="s">
        <v>72</v>
      </c>
      <c r="D435">
        <v>48.606499999999997</v>
      </c>
      <c r="E435">
        <v>-56.332999999999998</v>
      </c>
      <c r="F435" t="s">
        <v>74</v>
      </c>
      <c r="G435">
        <f>VLOOKUP(F435,Sheet5!$A$1:$C$13, 2, FALSE)</f>
        <v>45</v>
      </c>
      <c r="H435">
        <f>VLOOKUP(F435,Sheet5!$A$1:$C$13, 3, FALSE)</f>
        <v>-63</v>
      </c>
      <c r="I435">
        <v>1223</v>
      </c>
    </row>
    <row r="436" spans="1:9" x14ac:dyDescent="0.35">
      <c r="A436">
        <v>435</v>
      </c>
      <c r="B436" s="5">
        <v>39083</v>
      </c>
      <c r="C436" t="s">
        <v>72</v>
      </c>
      <c r="D436">
        <v>48.606499999999997</v>
      </c>
      <c r="E436">
        <v>-56.332999999999998</v>
      </c>
      <c r="F436" t="s">
        <v>75</v>
      </c>
      <c r="G436">
        <f>VLOOKUP(F436,Sheet5!$A$1:$C$13, 2, FALSE)</f>
        <v>46.498390000000001</v>
      </c>
      <c r="H436">
        <f>VLOOKUP(F436,Sheet5!$A$1:$C$13, 3, FALSE)</f>
        <v>-66.159667999999996</v>
      </c>
      <c r="I436">
        <v>454</v>
      </c>
    </row>
    <row r="437" spans="1:9" x14ac:dyDescent="0.35">
      <c r="A437">
        <v>436</v>
      </c>
      <c r="B437" s="5">
        <v>39083</v>
      </c>
      <c r="C437" t="s">
        <v>72</v>
      </c>
      <c r="D437">
        <v>48.606499999999997</v>
      </c>
      <c r="E437">
        <v>-56.332999999999998</v>
      </c>
      <c r="F437" t="s">
        <v>76</v>
      </c>
      <c r="G437">
        <f>VLOOKUP(F437,Sheet5!$A$1:$C$13, 2, FALSE)</f>
        <v>53</v>
      </c>
      <c r="H437">
        <f>VLOOKUP(F437,Sheet5!$A$1:$C$13, 3, FALSE)</f>
        <v>-70</v>
      </c>
      <c r="I437">
        <v>205</v>
      </c>
    </row>
    <row r="438" spans="1:9" x14ac:dyDescent="0.35">
      <c r="A438">
        <v>437</v>
      </c>
      <c r="B438" s="5">
        <v>39083</v>
      </c>
      <c r="C438" t="s">
        <v>72</v>
      </c>
      <c r="D438">
        <v>48.606499999999997</v>
      </c>
      <c r="E438">
        <v>-56.332999999999998</v>
      </c>
      <c r="F438" t="s">
        <v>77</v>
      </c>
      <c r="G438">
        <f>VLOOKUP(F438,Sheet5!$A$1:$C$13, 2, FALSE)</f>
        <v>50</v>
      </c>
      <c r="H438">
        <f>VLOOKUP(F438,Sheet5!$A$1:$C$13, 3, FALSE)</f>
        <v>-85</v>
      </c>
      <c r="I438">
        <v>2237</v>
      </c>
    </row>
    <row r="439" spans="1:9" x14ac:dyDescent="0.35">
      <c r="A439">
        <v>438</v>
      </c>
      <c r="B439" s="5">
        <v>39083</v>
      </c>
      <c r="C439" t="s">
        <v>72</v>
      </c>
      <c r="D439">
        <v>48.606499999999997</v>
      </c>
      <c r="E439">
        <v>-56.332999999999998</v>
      </c>
      <c r="F439" t="s">
        <v>78</v>
      </c>
      <c r="G439">
        <f>VLOOKUP(F439,Sheet5!$A$1:$C$13, 2, FALSE)</f>
        <v>56.415210999999999</v>
      </c>
      <c r="H439">
        <f>VLOOKUP(F439,Sheet5!$A$1:$C$13, 3, FALSE)</f>
        <v>-98.739075</v>
      </c>
      <c r="I439">
        <v>164</v>
      </c>
    </row>
    <row r="440" spans="1:9" x14ac:dyDescent="0.35">
      <c r="A440">
        <v>439</v>
      </c>
      <c r="B440" s="5">
        <v>39083</v>
      </c>
      <c r="C440" t="s">
        <v>72</v>
      </c>
      <c r="D440">
        <v>48.606499999999997</v>
      </c>
      <c r="E440">
        <v>-56.332999999999998</v>
      </c>
      <c r="F440" t="s">
        <v>79</v>
      </c>
      <c r="G440">
        <f>VLOOKUP(F440,Sheet5!$A$1:$C$13, 2, FALSE)</f>
        <v>55</v>
      </c>
      <c r="H440">
        <f>VLOOKUP(F440,Sheet5!$A$1:$C$13, 3, FALSE)</f>
        <v>-106</v>
      </c>
      <c r="I440">
        <v>120</v>
      </c>
    </row>
    <row r="441" spans="1:9" x14ac:dyDescent="0.35">
      <c r="A441">
        <v>440</v>
      </c>
      <c r="B441" s="5">
        <v>39083</v>
      </c>
      <c r="C441" t="s">
        <v>72</v>
      </c>
      <c r="D441">
        <v>48.606499999999997</v>
      </c>
      <c r="E441">
        <v>-56.332999999999998</v>
      </c>
      <c r="F441" t="s">
        <v>80</v>
      </c>
      <c r="G441">
        <f>VLOOKUP(F441,Sheet5!$A$1:$C$13, 2, FALSE)</f>
        <v>55</v>
      </c>
      <c r="H441">
        <f>VLOOKUP(F441,Sheet5!$A$1:$C$13, 3, FALSE)</f>
        <v>-115</v>
      </c>
      <c r="I441">
        <v>4861</v>
      </c>
    </row>
    <row r="442" spans="1:9" x14ac:dyDescent="0.35">
      <c r="A442">
        <v>441</v>
      </c>
      <c r="B442" s="5">
        <v>39083</v>
      </c>
      <c r="C442" t="s">
        <v>72</v>
      </c>
      <c r="D442">
        <v>48.606499999999997</v>
      </c>
      <c r="E442">
        <v>-56.332999999999998</v>
      </c>
      <c r="F442" t="s">
        <v>81</v>
      </c>
      <c r="G442">
        <f>VLOOKUP(F442,Sheet5!$A$1:$C$13, 2, FALSE)</f>
        <v>53.726669000000001</v>
      </c>
      <c r="H442">
        <f>VLOOKUP(F442,Sheet5!$A$1:$C$13, 3, FALSE)</f>
        <v>-127.647621</v>
      </c>
      <c r="I442">
        <v>571</v>
      </c>
    </row>
    <row r="443" spans="1:9" x14ac:dyDescent="0.35">
      <c r="A443">
        <v>442</v>
      </c>
      <c r="B443" s="5">
        <v>39083</v>
      </c>
      <c r="C443" t="s">
        <v>72</v>
      </c>
      <c r="D443">
        <v>48.606499999999997</v>
      </c>
      <c r="E443">
        <v>-56.332999999999998</v>
      </c>
      <c r="F443" t="s">
        <v>82</v>
      </c>
      <c r="G443">
        <f>VLOOKUP(F443,Sheet5!$A$1:$C$13, 2, FALSE)</f>
        <v>64</v>
      </c>
      <c r="H443">
        <f>VLOOKUP(F443,Sheet5!$A$1:$C$13, 3, FALSE)</f>
        <v>-135</v>
      </c>
      <c r="I443">
        <v>19</v>
      </c>
    </row>
    <row r="444" spans="1:9" x14ac:dyDescent="0.35">
      <c r="A444">
        <v>443</v>
      </c>
      <c r="B444" s="5">
        <v>39083</v>
      </c>
      <c r="C444" t="s">
        <v>72</v>
      </c>
      <c r="D444">
        <v>48.606499999999997</v>
      </c>
      <c r="E444">
        <v>-56.332999999999998</v>
      </c>
      <c r="F444" t="s">
        <v>83</v>
      </c>
      <c r="G444">
        <f>VLOOKUP(F444,Sheet5!$A$1:$C$13, 2, FALSE)</f>
        <v>62</v>
      </c>
      <c r="H444">
        <f>VLOOKUP(F444,Sheet5!$A$1:$C$13, 3, FALSE)</f>
        <v>-114</v>
      </c>
      <c r="I444">
        <v>196</v>
      </c>
    </row>
    <row r="445" spans="1:9" x14ac:dyDescent="0.35">
      <c r="A445">
        <v>444</v>
      </c>
      <c r="B445" s="5">
        <v>39083</v>
      </c>
      <c r="C445" t="s">
        <v>72</v>
      </c>
      <c r="D445">
        <v>48.606499999999997</v>
      </c>
      <c r="E445">
        <v>-56.332999999999998</v>
      </c>
      <c r="F445" t="s">
        <v>84</v>
      </c>
      <c r="G445">
        <f>VLOOKUP(F445,Sheet5!$A$1:$C$13, 2, FALSE)</f>
        <v>70</v>
      </c>
      <c r="H445">
        <f>VLOOKUP(F445,Sheet5!$A$1:$C$13, 3, FALSE)</f>
        <v>-83</v>
      </c>
      <c r="I445">
        <v>135</v>
      </c>
    </row>
    <row r="446" spans="1:9" x14ac:dyDescent="0.35">
      <c r="A446">
        <v>445</v>
      </c>
      <c r="B446" s="5">
        <v>39448</v>
      </c>
      <c r="C446" t="s">
        <v>72</v>
      </c>
      <c r="D446">
        <v>48.606499999999997</v>
      </c>
      <c r="E446">
        <v>-56.332999999999998</v>
      </c>
      <c r="F446" t="s">
        <v>73</v>
      </c>
      <c r="G446">
        <f>VLOOKUP(F446,Sheet5!$A$1:$C$13, 2, FALSE)</f>
        <v>46.25</v>
      </c>
      <c r="H446">
        <f>VLOOKUP(F446,Sheet5!$A$1:$C$13, 3, FALSE)</f>
        <v>-63</v>
      </c>
      <c r="I446">
        <v>114</v>
      </c>
    </row>
    <row r="447" spans="1:9" x14ac:dyDescent="0.35">
      <c r="A447">
        <v>446</v>
      </c>
      <c r="B447" s="5">
        <v>39448</v>
      </c>
      <c r="C447" t="s">
        <v>72</v>
      </c>
      <c r="D447">
        <v>48.606499999999997</v>
      </c>
      <c r="E447">
        <v>-56.332999999999998</v>
      </c>
      <c r="F447" t="s">
        <v>74</v>
      </c>
      <c r="G447">
        <f>VLOOKUP(F447,Sheet5!$A$1:$C$13, 2, FALSE)</f>
        <v>45</v>
      </c>
      <c r="H447">
        <f>VLOOKUP(F447,Sheet5!$A$1:$C$13, 3, FALSE)</f>
        <v>-63</v>
      </c>
      <c r="I447">
        <v>1057</v>
      </c>
    </row>
    <row r="448" spans="1:9" x14ac:dyDescent="0.35">
      <c r="A448">
        <v>447</v>
      </c>
      <c r="B448" s="5">
        <v>39448</v>
      </c>
      <c r="C448" t="s">
        <v>72</v>
      </c>
      <c r="D448">
        <v>48.606499999999997</v>
      </c>
      <c r="E448">
        <v>-56.332999999999998</v>
      </c>
      <c r="F448" t="s">
        <v>75</v>
      </c>
      <c r="G448">
        <f>VLOOKUP(F448,Sheet5!$A$1:$C$13, 2, FALSE)</f>
        <v>46.498390000000001</v>
      </c>
      <c r="H448">
        <f>VLOOKUP(F448,Sheet5!$A$1:$C$13, 3, FALSE)</f>
        <v>-66.159667999999996</v>
      </c>
      <c r="I448">
        <v>406</v>
      </c>
    </row>
    <row r="449" spans="1:9" x14ac:dyDescent="0.35">
      <c r="A449">
        <v>448</v>
      </c>
      <c r="B449" s="5">
        <v>39448</v>
      </c>
      <c r="C449" t="s">
        <v>72</v>
      </c>
      <c r="D449">
        <v>48.606499999999997</v>
      </c>
      <c r="E449">
        <v>-56.332999999999998</v>
      </c>
      <c r="F449" t="s">
        <v>76</v>
      </c>
      <c r="G449">
        <f>VLOOKUP(F449,Sheet5!$A$1:$C$13, 2, FALSE)</f>
        <v>53</v>
      </c>
      <c r="H449">
        <f>VLOOKUP(F449,Sheet5!$A$1:$C$13, 3, FALSE)</f>
        <v>-70</v>
      </c>
      <c r="I449">
        <v>200</v>
      </c>
    </row>
    <row r="450" spans="1:9" x14ac:dyDescent="0.35">
      <c r="A450">
        <v>449</v>
      </c>
      <c r="B450" s="5">
        <v>39448</v>
      </c>
      <c r="C450" t="s">
        <v>72</v>
      </c>
      <c r="D450">
        <v>48.606499999999997</v>
      </c>
      <c r="E450">
        <v>-56.332999999999998</v>
      </c>
      <c r="F450" t="s">
        <v>77</v>
      </c>
      <c r="G450">
        <f>VLOOKUP(F450,Sheet5!$A$1:$C$13, 2, FALSE)</f>
        <v>50</v>
      </c>
      <c r="H450">
        <f>VLOOKUP(F450,Sheet5!$A$1:$C$13, 3, FALSE)</f>
        <v>-85</v>
      </c>
      <c r="I450">
        <v>1909</v>
      </c>
    </row>
    <row r="451" spans="1:9" x14ac:dyDescent="0.35">
      <c r="A451">
        <v>450</v>
      </c>
      <c r="B451" s="5">
        <v>39448</v>
      </c>
      <c r="C451" t="s">
        <v>72</v>
      </c>
      <c r="D451">
        <v>48.606499999999997</v>
      </c>
      <c r="E451">
        <v>-56.332999999999998</v>
      </c>
      <c r="F451" t="s">
        <v>78</v>
      </c>
      <c r="G451">
        <f>VLOOKUP(F451,Sheet5!$A$1:$C$13, 2, FALSE)</f>
        <v>56.415210999999999</v>
      </c>
      <c r="H451">
        <f>VLOOKUP(F451,Sheet5!$A$1:$C$13, 3, FALSE)</f>
        <v>-98.739075</v>
      </c>
      <c r="I451">
        <v>163</v>
      </c>
    </row>
    <row r="452" spans="1:9" x14ac:dyDescent="0.35">
      <c r="A452">
        <v>451</v>
      </c>
      <c r="B452" s="5">
        <v>39448</v>
      </c>
      <c r="C452" t="s">
        <v>72</v>
      </c>
      <c r="D452">
        <v>48.606499999999997</v>
      </c>
      <c r="E452">
        <v>-56.332999999999998</v>
      </c>
      <c r="F452" t="s">
        <v>79</v>
      </c>
      <c r="G452">
        <f>VLOOKUP(F452,Sheet5!$A$1:$C$13, 2, FALSE)</f>
        <v>55</v>
      </c>
      <c r="H452">
        <f>VLOOKUP(F452,Sheet5!$A$1:$C$13, 3, FALSE)</f>
        <v>-106</v>
      </c>
      <c r="I452">
        <v>107</v>
      </c>
    </row>
    <row r="453" spans="1:9" x14ac:dyDescent="0.35">
      <c r="A453">
        <v>452</v>
      </c>
      <c r="B453" s="5">
        <v>39448</v>
      </c>
      <c r="C453" t="s">
        <v>72</v>
      </c>
      <c r="D453">
        <v>48.606499999999997</v>
      </c>
      <c r="E453">
        <v>-56.332999999999998</v>
      </c>
      <c r="F453" t="s">
        <v>80</v>
      </c>
      <c r="G453">
        <f>VLOOKUP(F453,Sheet5!$A$1:$C$13, 2, FALSE)</f>
        <v>55</v>
      </c>
      <c r="H453">
        <f>VLOOKUP(F453,Sheet5!$A$1:$C$13, 3, FALSE)</f>
        <v>-115</v>
      </c>
      <c r="I453">
        <v>3790</v>
      </c>
    </row>
    <row r="454" spans="1:9" x14ac:dyDescent="0.35">
      <c r="A454">
        <v>453</v>
      </c>
      <c r="B454" s="5">
        <v>39448</v>
      </c>
      <c r="C454" t="s">
        <v>72</v>
      </c>
      <c r="D454">
        <v>48.606499999999997</v>
      </c>
      <c r="E454">
        <v>-56.332999999999998</v>
      </c>
      <c r="F454" t="s">
        <v>81</v>
      </c>
      <c r="G454">
        <f>VLOOKUP(F454,Sheet5!$A$1:$C$13, 2, FALSE)</f>
        <v>53.726669000000001</v>
      </c>
      <c r="H454">
        <f>VLOOKUP(F454,Sheet5!$A$1:$C$13, 3, FALSE)</f>
        <v>-127.647621</v>
      </c>
      <c r="I454">
        <v>370</v>
      </c>
    </row>
    <row r="455" spans="1:9" x14ac:dyDescent="0.35">
      <c r="A455">
        <v>454</v>
      </c>
      <c r="B455" s="5">
        <v>39448</v>
      </c>
      <c r="C455" t="s">
        <v>72</v>
      </c>
      <c r="D455">
        <v>48.606499999999997</v>
      </c>
      <c r="E455">
        <v>-56.332999999999998</v>
      </c>
      <c r="F455" t="s">
        <v>82</v>
      </c>
      <c r="G455">
        <f>VLOOKUP(F455,Sheet5!$A$1:$C$13, 2, FALSE)</f>
        <v>64</v>
      </c>
      <c r="H455">
        <f>VLOOKUP(F455,Sheet5!$A$1:$C$13, 3, FALSE)</f>
        <v>-135</v>
      </c>
      <c r="I455">
        <v>16</v>
      </c>
    </row>
    <row r="456" spans="1:9" x14ac:dyDescent="0.35">
      <c r="A456">
        <v>455</v>
      </c>
      <c r="B456" s="5">
        <v>39448</v>
      </c>
      <c r="C456" t="s">
        <v>72</v>
      </c>
      <c r="D456">
        <v>48.606499999999997</v>
      </c>
      <c r="E456">
        <v>-56.332999999999998</v>
      </c>
      <c r="F456" t="s">
        <v>83</v>
      </c>
      <c r="G456">
        <f>VLOOKUP(F456,Sheet5!$A$1:$C$13, 2, FALSE)</f>
        <v>62</v>
      </c>
      <c r="H456">
        <f>VLOOKUP(F456,Sheet5!$A$1:$C$13, 3, FALSE)</f>
        <v>-114</v>
      </c>
      <c r="I456">
        <v>137</v>
      </c>
    </row>
    <row r="457" spans="1:9" x14ac:dyDescent="0.35">
      <c r="A457">
        <v>456</v>
      </c>
      <c r="B457" s="5">
        <v>39448</v>
      </c>
      <c r="C457" t="s">
        <v>72</v>
      </c>
      <c r="D457">
        <v>48.606499999999997</v>
      </c>
      <c r="E457">
        <v>-56.332999999999998</v>
      </c>
      <c r="F457" t="s">
        <v>84</v>
      </c>
      <c r="G457">
        <f>VLOOKUP(F457,Sheet5!$A$1:$C$13, 2, FALSE)</f>
        <v>70</v>
      </c>
      <c r="H457">
        <f>VLOOKUP(F457,Sheet5!$A$1:$C$13, 3, FALSE)</f>
        <v>-83</v>
      </c>
      <c r="I457">
        <v>116</v>
      </c>
    </row>
    <row r="458" spans="1:9" x14ac:dyDescent="0.35">
      <c r="A458">
        <v>457</v>
      </c>
      <c r="B458" s="5">
        <v>39814</v>
      </c>
      <c r="C458" t="s">
        <v>72</v>
      </c>
      <c r="D458">
        <v>48.606499999999997</v>
      </c>
      <c r="E458">
        <v>-56.332999999999998</v>
      </c>
      <c r="F458" t="s">
        <v>73</v>
      </c>
      <c r="G458">
        <f>VLOOKUP(F458,Sheet5!$A$1:$C$13, 2, FALSE)</f>
        <v>46.25</v>
      </c>
      <c r="H458">
        <f>VLOOKUP(F458,Sheet5!$A$1:$C$13, 3, FALSE)</f>
        <v>-63</v>
      </c>
      <c r="I458">
        <v>115</v>
      </c>
    </row>
    <row r="459" spans="1:9" x14ac:dyDescent="0.35">
      <c r="A459">
        <v>458</v>
      </c>
      <c r="B459" s="5">
        <v>39814</v>
      </c>
      <c r="C459" t="s">
        <v>72</v>
      </c>
      <c r="D459">
        <v>48.606499999999997</v>
      </c>
      <c r="E459">
        <v>-56.332999999999998</v>
      </c>
      <c r="F459" t="s">
        <v>74</v>
      </c>
      <c r="G459">
        <f>VLOOKUP(F459,Sheet5!$A$1:$C$13, 2, FALSE)</f>
        <v>45</v>
      </c>
      <c r="H459">
        <f>VLOOKUP(F459,Sheet5!$A$1:$C$13, 3, FALSE)</f>
        <v>-63</v>
      </c>
      <c r="I459">
        <v>1019</v>
      </c>
    </row>
    <row r="460" spans="1:9" x14ac:dyDescent="0.35">
      <c r="A460">
        <v>459</v>
      </c>
      <c r="B460" s="5">
        <v>39814</v>
      </c>
      <c r="C460" t="s">
        <v>72</v>
      </c>
      <c r="D460">
        <v>48.606499999999997</v>
      </c>
      <c r="E460">
        <v>-56.332999999999998</v>
      </c>
      <c r="F460" t="s">
        <v>75</v>
      </c>
      <c r="G460">
        <f>VLOOKUP(F460,Sheet5!$A$1:$C$13, 2, FALSE)</f>
        <v>46.498390000000001</v>
      </c>
      <c r="H460">
        <f>VLOOKUP(F460,Sheet5!$A$1:$C$13, 3, FALSE)</f>
        <v>-66.159667999999996</v>
      </c>
      <c r="I460">
        <v>446</v>
      </c>
    </row>
    <row r="461" spans="1:9" x14ac:dyDescent="0.35">
      <c r="A461">
        <v>460</v>
      </c>
      <c r="B461" s="5">
        <v>39814</v>
      </c>
      <c r="C461" t="s">
        <v>72</v>
      </c>
      <c r="D461">
        <v>48.606499999999997</v>
      </c>
      <c r="E461">
        <v>-56.332999999999998</v>
      </c>
      <c r="F461" t="s">
        <v>76</v>
      </c>
      <c r="G461">
        <f>VLOOKUP(F461,Sheet5!$A$1:$C$13, 2, FALSE)</f>
        <v>53</v>
      </c>
      <c r="H461">
        <f>VLOOKUP(F461,Sheet5!$A$1:$C$13, 3, FALSE)</f>
        <v>-70</v>
      </c>
      <c r="I461">
        <v>146</v>
      </c>
    </row>
    <row r="462" spans="1:9" x14ac:dyDescent="0.35">
      <c r="A462">
        <v>461</v>
      </c>
      <c r="B462" s="5">
        <v>39814</v>
      </c>
      <c r="C462" t="s">
        <v>72</v>
      </c>
      <c r="D462">
        <v>48.606499999999997</v>
      </c>
      <c r="E462">
        <v>-56.332999999999998</v>
      </c>
      <c r="F462" t="s">
        <v>77</v>
      </c>
      <c r="G462">
        <f>VLOOKUP(F462,Sheet5!$A$1:$C$13, 2, FALSE)</f>
        <v>50</v>
      </c>
      <c r="H462">
        <f>VLOOKUP(F462,Sheet5!$A$1:$C$13, 3, FALSE)</f>
        <v>-85</v>
      </c>
      <c r="I462">
        <v>2072</v>
      </c>
    </row>
    <row r="463" spans="1:9" x14ac:dyDescent="0.35">
      <c r="A463">
        <v>462</v>
      </c>
      <c r="B463" s="5">
        <v>39814</v>
      </c>
      <c r="C463" t="s">
        <v>72</v>
      </c>
      <c r="D463">
        <v>48.606499999999997</v>
      </c>
      <c r="E463">
        <v>-56.332999999999998</v>
      </c>
      <c r="F463" t="s">
        <v>78</v>
      </c>
      <c r="G463">
        <f>VLOOKUP(F463,Sheet5!$A$1:$C$13, 2, FALSE)</f>
        <v>56.415210999999999</v>
      </c>
      <c r="H463">
        <f>VLOOKUP(F463,Sheet5!$A$1:$C$13, 3, FALSE)</f>
        <v>-98.739075</v>
      </c>
      <c r="I463">
        <v>123</v>
      </c>
    </row>
    <row r="464" spans="1:9" x14ac:dyDescent="0.35">
      <c r="A464">
        <v>463</v>
      </c>
      <c r="B464" s="5">
        <v>39814</v>
      </c>
      <c r="C464" t="s">
        <v>72</v>
      </c>
      <c r="D464">
        <v>48.606499999999997</v>
      </c>
      <c r="E464">
        <v>-56.332999999999998</v>
      </c>
      <c r="F464" t="s">
        <v>79</v>
      </c>
      <c r="G464">
        <f>VLOOKUP(F464,Sheet5!$A$1:$C$13, 2, FALSE)</f>
        <v>55</v>
      </c>
      <c r="H464">
        <f>VLOOKUP(F464,Sheet5!$A$1:$C$13, 3, FALSE)</f>
        <v>-106</v>
      </c>
      <c r="I464">
        <v>101</v>
      </c>
    </row>
    <row r="465" spans="1:9" x14ac:dyDescent="0.35">
      <c r="A465">
        <v>464</v>
      </c>
      <c r="B465" s="5">
        <v>39814</v>
      </c>
      <c r="C465" t="s">
        <v>72</v>
      </c>
      <c r="D465">
        <v>48.606499999999997</v>
      </c>
      <c r="E465">
        <v>-56.332999999999998</v>
      </c>
      <c r="F465" t="s">
        <v>80</v>
      </c>
      <c r="G465">
        <f>VLOOKUP(F465,Sheet5!$A$1:$C$13, 2, FALSE)</f>
        <v>55</v>
      </c>
      <c r="H465">
        <f>VLOOKUP(F465,Sheet5!$A$1:$C$13, 3, FALSE)</f>
        <v>-115</v>
      </c>
      <c r="I465">
        <v>2754</v>
      </c>
    </row>
    <row r="466" spans="1:9" x14ac:dyDescent="0.35">
      <c r="A466">
        <v>465</v>
      </c>
      <c r="B466" s="5">
        <v>39814</v>
      </c>
      <c r="C466" t="s">
        <v>72</v>
      </c>
      <c r="D466">
        <v>48.606499999999997</v>
      </c>
      <c r="E466">
        <v>-56.332999999999998</v>
      </c>
      <c r="F466" t="s">
        <v>81</v>
      </c>
      <c r="G466">
        <f>VLOOKUP(F466,Sheet5!$A$1:$C$13, 2, FALSE)</f>
        <v>53.726669000000001</v>
      </c>
      <c r="H466">
        <f>VLOOKUP(F466,Sheet5!$A$1:$C$13, 3, FALSE)</f>
        <v>-127.647621</v>
      </c>
      <c r="I466">
        <v>439</v>
      </c>
    </row>
    <row r="467" spans="1:9" x14ac:dyDescent="0.35">
      <c r="A467">
        <v>466</v>
      </c>
      <c r="B467" s="5">
        <v>39814</v>
      </c>
      <c r="C467" t="s">
        <v>72</v>
      </c>
      <c r="D467">
        <v>48.606499999999997</v>
      </c>
      <c r="E467">
        <v>-56.332999999999998</v>
      </c>
      <c r="F467" t="s">
        <v>82</v>
      </c>
      <c r="G467">
        <f>VLOOKUP(F467,Sheet5!$A$1:$C$13, 2, FALSE)</f>
        <v>64</v>
      </c>
      <c r="H467">
        <f>VLOOKUP(F467,Sheet5!$A$1:$C$13, 3, FALSE)</f>
        <v>-135</v>
      </c>
      <c r="I467">
        <v>17</v>
      </c>
    </row>
    <row r="468" spans="1:9" x14ac:dyDescent="0.35">
      <c r="A468">
        <v>467</v>
      </c>
      <c r="B468" s="5">
        <v>39814</v>
      </c>
      <c r="C468" t="s">
        <v>72</v>
      </c>
      <c r="D468">
        <v>48.606499999999997</v>
      </c>
      <c r="E468">
        <v>-56.332999999999998</v>
      </c>
      <c r="F468" t="s">
        <v>83</v>
      </c>
      <c r="G468">
        <f>VLOOKUP(F468,Sheet5!$A$1:$C$13, 2, FALSE)</f>
        <v>62</v>
      </c>
      <c r="H468">
        <f>VLOOKUP(F468,Sheet5!$A$1:$C$13, 3, FALSE)</f>
        <v>-114</v>
      </c>
      <c r="I468">
        <v>104</v>
      </c>
    </row>
    <row r="469" spans="1:9" x14ac:dyDescent="0.35">
      <c r="A469">
        <v>468</v>
      </c>
      <c r="B469" s="5">
        <v>39814</v>
      </c>
      <c r="C469" t="s">
        <v>72</v>
      </c>
      <c r="D469">
        <v>48.606499999999997</v>
      </c>
      <c r="E469">
        <v>-56.332999999999998</v>
      </c>
      <c r="F469" t="s">
        <v>84</v>
      </c>
      <c r="G469">
        <f>VLOOKUP(F469,Sheet5!$A$1:$C$13, 2, FALSE)</f>
        <v>70</v>
      </c>
      <c r="H469">
        <f>VLOOKUP(F469,Sheet5!$A$1:$C$13, 3, FALSE)</f>
        <v>-83</v>
      </c>
      <c r="I469">
        <v>104</v>
      </c>
    </row>
    <row r="470" spans="1:9" x14ac:dyDescent="0.35">
      <c r="A470">
        <v>469</v>
      </c>
      <c r="B470" s="5">
        <v>40179</v>
      </c>
      <c r="C470" t="s">
        <v>72</v>
      </c>
      <c r="D470">
        <v>48.606499999999997</v>
      </c>
      <c r="E470">
        <v>-56.332999999999998</v>
      </c>
      <c r="F470" t="s">
        <v>73</v>
      </c>
      <c r="G470">
        <f>VLOOKUP(F470,Sheet5!$A$1:$C$13, 2, FALSE)</f>
        <v>46.25</v>
      </c>
      <c r="H470">
        <f>VLOOKUP(F470,Sheet5!$A$1:$C$13, 3, FALSE)</f>
        <v>-63</v>
      </c>
      <c r="I470">
        <v>124</v>
      </c>
    </row>
    <row r="471" spans="1:9" x14ac:dyDescent="0.35">
      <c r="A471">
        <v>470</v>
      </c>
      <c r="B471" s="5">
        <v>40179</v>
      </c>
      <c r="C471" t="s">
        <v>72</v>
      </c>
      <c r="D471">
        <v>48.606499999999997</v>
      </c>
      <c r="E471">
        <v>-56.332999999999998</v>
      </c>
      <c r="F471" t="s">
        <v>74</v>
      </c>
      <c r="G471">
        <f>VLOOKUP(F471,Sheet5!$A$1:$C$13, 2, FALSE)</f>
        <v>45</v>
      </c>
      <c r="H471">
        <f>VLOOKUP(F471,Sheet5!$A$1:$C$13, 3, FALSE)</f>
        <v>-63</v>
      </c>
      <c r="I471">
        <v>979</v>
      </c>
    </row>
    <row r="472" spans="1:9" x14ac:dyDescent="0.35">
      <c r="A472">
        <v>471</v>
      </c>
      <c r="B472" s="5">
        <v>40179</v>
      </c>
      <c r="C472" t="s">
        <v>72</v>
      </c>
      <c r="D472">
        <v>48.606499999999997</v>
      </c>
      <c r="E472">
        <v>-56.332999999999998</v>
      </c>
      <c r="F472" t="s">
        <v>75</v>
      </c>
      <c r="G472">
        <f>VLOOKUP(F472,Sheet5!$A$1:$C$13, 2, FALSE)</f>
        <v>46.498390000000001</v>
      </c>
      <c r="H472">
        <f>VLOOKUP(F472,Sheet5!$A$1:$C$13, 3, FALSE)</f>
        <v>-66.159667999999996</v>
      </c>
      <c r="I472">
        <v>437</v>
      </c>
    </row>
    <row r="473" spans="1:9" x14ac:dyDescent="0.35">
      <c r="A473">
        <v>472</v>
      </c>
      <c r="B473" s="5">
        <v>40179</v>
      </c>
      <c r="C473" t="s">
        <v>72</v>
      </c>
      <c r="D473">
        <v>48.606499999999997</v>
      </c>
      <c r="E473">
        <v>-56.332999999999998</v>
      </c>
      <c r="F473" t="s">
        <v>76</v>
      </c>
      <c r="G473">
        <f>VLOOKUP(F473,Sheet5!$A$1:$C$13, 2, FALSE)</f>
        <v>53</v>
      </c>
      <c r="H473">
        <f>VLOOKUP(F473,Sheet5!$A$1:$C$13, 3, FALSE)</f>
        <v>-70</v>
      </c>
      <c r="I473">
        <v>180</v>
      </c>
    </row>
    <row r="474" spans="1:9" x14ac:dyDescent="0.35">
      <c r="A474">
        <v>473</v>
      </c>
      <c r="B474" s="5">
        <v>40179</v>
      </c>
      <c r="C474" t="s">
        <v>72</v>
      </c>
      <c r="D474">
        <v>48.606499999999997</v>
      </c>
      <c r="E474">
        <v>-56.332999999999998</v>
      </c>
      <c r="F474" t="s">
        <v>77</v>
      </c>
      <c r="G474">
        <f>VLOOKUP(F474,Sheet5!$A$1:$C$13, 2, FALSE)</f>
        <v>50</v>
      </c>
      <c r="H474">
        <f>VLOOKUP(F474,Sheet5!$A$1:$C$13, 3, FALSE)</f>
        <v>-85</v>
      </c>
      <c r="I474">
        <v>1953</v>
      </c>
    </row>
    <row r="475" spans="1:9" x14ac:dyDescent="0.35">
      <c r="A475">
        <v>474</v>
      </c>
      <c r="B475" s="5">
        <v>40179</v>
      </c>
      <c r="C475" t="s">
        <v>72</v>
      </c>
      <c r="D475">
        <v>48.606499999999997</v>
      </c>
      <c r="E475">
        <v>-56.332999999999998</v>
      </c>
      <c r="F475" t="s">
        <v>78</v>
      </c>
      <c r="G475">
        <f>VLOOKUP(F475,Sheet5!$A$1:$C$13, 2, FALSE)</f>
        <v>56.415210999999999</v>
      </c>
      <c r="H475">
        <f>VLOOKUP(F475,Sheet5!$A$1:$C$13, 3, FALSE)</f>
        <v>-98.739075</v>
      </c>
      <c r="I475">
        <v>126</v>
      </c>
    </row>
    <row r="476" spans="1:9" x14ac:dyDescent="0.35">
      <c r="A476">
        <v>475</v>
      </c>
      <c r="B476" s="5">
        <v>40179</v>
      </c>
      <c r="C476" t="s">
        <v>72</v>
      </c>
      <c r="D476">
        <v>48.606499999999997</v>
      </c>
      <c r="E476">
        <v>-56.332999999999998</v>
      </c>
      <c r="F476" t="s">
        <v>79</v>
      </c>
      <c r="G476">
        <f>VLOOKUP(F476,Sheet5!$A$1:$C$13, 2, FALSE)</f>
        <v>55</v>
      </c>
      <c r="H476">
        <f>VLOOKUP(F476,Sheet5!$A$1:$C$13, 3, FALSE)</f>
        <v>-106</v>
      </c>
      <c r="I476">
        <v>153</v>
      </c>
    </row>
    <row r="477" spans="1:9" x14ac:dyDescent="0.35">
      <c r="A477">
        <v>476</v>
      </c>
      <c r="B477" s="5">
        <v>40179</v>
      </c>
      <c r="C477" t="s">
        <v>72</v>
      </c>
      <c r="D477">
        <v>48.606499999999997</v>
      </c>
      <c r="E477">
        <v>-56.332999999999998</v>
      </c>
      <c r="F477" t="s">
        <v>80</v>
      </c>
      <c r="G477">
        <f>VLOOKUP(F477,Sheet5!$A$1:$C$13, 2, FALSE)</f>
        <v>55</v>
      </c>
      <c r="H477">
        <f>VLOOKUP(F477,Sheet5!$A$1:$C$13, 3, FALSE)</f>
        <v>-115</v>
      </c>
      <c r="I477">
        <v>3199</v>
      </c>
    </row>
    <row r="478" spans="1:9" x14ac:dyDescent="0.35">
      <c r="A478">
        <v>477</v>
      </c>
      <c r="B478" s="5">
        <v>40179</v>
      </c>
      <c r="C478" t="s">
        <v>72</v>
      </c>
      <c r="D478">
        <v>48.606499999999997</v>
      </c>
      <c r="E478">
        <v>-56.332999999999998</v>
      </c>
      <c r="F478" t="s">
        <v>81</v>
      </c>
      <c r="G478">
        <f>VLOOKUP(F478,Sheet5!$A$1:$C$13, 2, FALSE)</f>
        <v>53.726669000000001</v>
      </c>
      <c r="H478">
        <f>VLOOKUP(F478,Sheet5!$A$1:$C$13, 3, FALSE)</f>
        <v>-127.647621</v>
      </c>
      <c r="I478">
        <v>394</v>
      </c>
    </row>
    <row r="479" spans="1:9" x14ac:dyDescent="0.35">
      <c r="A479">
        <v>478</v>
      </c>
      <c r="B479" s="5">
        <v>40179</v>
      </c>
      <c r="C479" t="s">
        <v>72</v>
      </c>
      <c r="D479">
        <v>48.606499999999997</v>
      </c>
      <c r="E479">
        <v>-56.332999999999998</v>
      </c>
      <c r="F479" t="s">
        <v>82</v>
      </c>
      <c r="G479">
        <f>VLOOKUP(F479,Sheet5!$A$1:$C$13, 2, FALSE)</f>
        <v>64</v>
      </c>
      <c r="H479">
        <f>VLOOKUP(F479,Sheet5!$A$1:$C$13, 3, FALSE)</f>
        <v>-135</v>
      </c>
      <c r="I479">
        <v>14</v>
      </c>
    </row>
    <row r="480" spans="1:9" x14ac:dyDescent="0.35">
      <c r="A480">
        <v>479</v>
      </c>
      <c r="B480" s="5">
        <v>40179</v>
      </c>
      <c r="C480" t="s">
        <v>72</v>
      </c>
      <c r="D480">
        <v>48.606499999999997</v>
      </c>
      <c r="E480">
        <v>-56.332999999999998</v>
      </c>
      <c r="F480" t="s">
        <v>83</v>
      </c>
      <c r="G480">
        <f>VLOOKUP(F480,Sheet5!$A$1:$C$13, 2, FALSE)</f>
        <v>62</v>
      </c>
      <c r="H480">
        <f>VLOOKUP(F480,Sheet5!$A$1:$C$13, 3, FALSE)</f>
        <v>-114</v>
      </c>
      <c r="I480">
        <v>102</v>
      </c>
    </row>
    <row r="481" spans="1:9" x14ac:dyDescent="0.35">
      <c r="A481">
        <v>480</v>
      </c>
      <c r="B481" s="5">
        <v>40179</v>
      </c>
      <c r="C481" t="s">
        <v>72</v>
      </c>
      <c r="D481">
        <v>48.606499999999997</v>
      </c>
      <c r="E481">
        <v>-56.332999999999998</v>
      </c>
      <c r="F481" t="s">
        <v>84</v>
      </c>
      <c r="G481">
        <f>VLOOKUP(F481,Sheet5!$A$1:$C$13, 2, FALSE)</f>
        <v>70</v>
      </c>
      <c r="H481">
        <f>VLOOKUP(F481,Sheet5!$A$1:$C$13, 3, FALSE)</f>
        <v>-83</v>
      </c>
      <c r="I481">
        <v>94</v>
      </c>
    </row>
    <row r="482" spans="1:9" x14ac:dyDescent="0.35">
      <c r="A482">
        <v>481</v>
      </c>
      <c r="B482" s="5">
        <v>40544</v>
      </c>
      <c r="C482" t="s">
        <v>72</v>
      </c>
      <c r="D482">
        <v>48.606499999999997</v>
      </c>
      <c r="E482">
        <v>-56.332999999999998</v>
      </c>
      <c r="F482" t="s">
        <v>73</v>
      </c>
      <c r="G482">
        <f>VLOOKUP(F482,Sheet5!$A$1:$C$13, 2, FALSE)</f>
        <v>46.25</v>
      </c>
      <c r="H482">
        <f>VLOOKUP(F482,Sheet5!$A$1:$C$13, 3, FALSE)</f>
        <v>-63</v>
      </c>
      <c r="I482">
        <v>123</v>
      </c>
    </row>
    <row r="483" spans="1:9" x14ac:dyDescent="0.35">
      <c r="A483">
        <v>482</v>
      </c>
      <c r="B483" s="5">
        <v>40544</v>
      </c>
      <c r="C483" t="s">
        <v>72</v>
      </c>
      <c r="D483">
        <v>48.606499999999997</v>
      </c>
      <c r="E483">
        <v>-56.332999999999998</v>
      </c>
      <c r="F483" t="s">
        <v>74</v>
      </c>
      <c r="G483">
        <f>VLOOKUP(F483,Sheet5!$A$1:$C$13, 2, FALSE)</f>
        <v>45</v>
      </c>
      <c r="H483">
        <f>VLOOKUP(F483,Sheet5!$A$1:$C$13, 3, FALSE)</f>
        <v>-63</v>
      </c>
      <c r="I483">
        <v>937</v>
      </c>
    </row>
    <row r="484" spans="1:9" x14ac:dyDescent="0.35">
      <c r="A484">
        <v>483</v>
      </c>
      <c r="B484" s="5">
        <v>40544</v>
      </c>
      <c r="C484" t="s">
        <v>72</v>
      </c>
      <c r="D484">
        <v>48.606499999999997</v>
      </c>
      <c r="E484">
        <v>-56.332999999999998</v>
      </c>
      <c r="F484" t="s">
        <v>75</v>
      </c>
      <c r="G484">
        <f>VLOOKUP(F484,Sheet5!$A$1:$C$13, 2, FALSE)</f>
        <v>46.498390000000001</v>
      </c>
      <c r="H484">
        <f>VLOOKUP(F484,Sheet5!$A$1:$C$13, 3, FALSE)</f>
        <v>-66.159667999999996</v>
      </c>
      <c r="I484">
        <v>361</v>
      </c>
    </row>
    <row r="485" spans="1:9" x14ac:dyDescent="0.35">
      <c r="A485">
        <v>484</v>
      </c>
      <c r="B485" s="5">
        <v>40544</v>
      </c>
      <c r="C485" t="s">
        <v>72</v>
      </c>
      <c r="D485">
        <v>48.606499999999997</v>
      </c>
      <c r="E485">
        <v>-56.332999999999998</v>
      </c>
      <c r="F485" t="s">
        <v>76</v>
      </c>
      <c r="G485">
        <f>VLOOKUP(F485,Sheet5!$A$1:$C$13, 2, FALSE)</f>
        <v>53</v>
      </c>
      <c r="H485">
        <f>VLOOKUP(F485,Sheet5!$A$1:$C$13, 3, FALSE)</f>
        <v>-70</v>
      </c>
      <c r="I485">
        <v>198</v>
      </c>
    </row>
    <row r="486" spans="1:9" x14ac:dyDescent="0.35">
      <c r="A486">
        <v>485</v>
      </c>
      <c r="B486" s="5">
        <v>40544</v>
      </c>
      <c r="C486" t="s">
        <v>72</v>
      </c>
      <c r="D486">
        <v>48.606499999999997</v>
      </c>
      <c r="E486">
        <v>-56.332999999999998</v>
      </c>
      <c r="F486" t="s">
        <v>77</v>
      </c>
      <c r="G486">
        <f>VLOOKUP(F486,Sheet5!$A$1:$C$13, 2, FALSE)</f>
        <v>50</v>
      </c>
      <c r="H486">
        <f>VLOOKUP(F486,Sheet5!$A$1:$C$13, 3, FALSE)</f>
        <v>-85</v>
      </c>
      <c r="I486">
        <v>1970</v>
      </c>
    </row>
    <row r="487" spans="1:9" x14ac:dyDescent="0.35">
      <c r="A487">
        <v>486</v>
      </c>
      <c r="B487" s="5">
        <v>40544</v>
      </c>
      <c r="C487" t="s">
        <v>72</v>
      </c>
      <c r="D487">
        <v>48.606499999999997</v>
      </c>
      <c r="E487">
        <v>-56.332999999999998</v>
      </c>
      <c r="F487" t="s">
        <v>78</v>
      </c>
      <c r="G487">
        <f>VLOOKUP(F487,Sheet5!$A$1:$C$13, 2, FALSE)</f>
        <v>56.415210999999999</v>
      </c>
      <c r="H487">
        <f>VLOOKUP(F487,Sheet5!$A$1:$C$13, 3, FALSE)</f>
        <v>-98.739075</v>
      </c>
      <c r="I487">
        <v>118</v>
      </c>
    </row>
    <row r="488" spans="1:9" x14ac:dyDescent="0.35">
      <c r="A488">
        <v>487</v>
      </c>
      <c r="B488" s="5">
        <v>40544</v>
      </c>
      <c r="C488" t="s">
        <v>72</v>
      </c>
      <c r="D488">
        <v>48.606499999999997</v>
      </c>
      <c r="E488">
        <v>-56.332999999999998</v>
      </c>
      <c r="F488" t="s">
        <v>79</v>
      </c>
      <c r="G488">
        <f>VLOOKUP(F488,Sheet5!$A$1:$C$13, 2, FALSE)</f>
        <v>55</v>
      </c>
      <c r="H488">
        <f>VLOOKUP(F488,Sheet5!$A$1:$C$13, 3, FALSE)</f>
        <v>-106</v>
      </c>
      <c r="I488">
        <v>151</v>
      </c>
    </row>
    <row r="489" spans="1:9" x14ac:dyDescent="0.35">
      <c r="A489">
        <v>488</v>
      </c>
      <c r="B489" s="5">
        <v>40544</v>
      </c>
      <c r="C489" t="s">
        <v>72</v>
      </c>
      <c r="D489">
        <v>48.606499999999997</v>
      </c>
      <c r="E489">
        <v>-56.332999999999998</v>
      </c>
      <c r="F489" t="s">
        <v>80</v>
      </c>
      <c r="G489">
        <f>VLOOKUP(F489,Sheet5!$A$1:$C$13, 2, FALSE)</f>
        <v>55</v>
      </c>
      <c r="H489">
        <f>VLOOKUP(F489,Sheet5!$A$1:$C$13, 3, FALSE)</f>
        <v>-115</v>
      </c>
      <c r="I489">
        <v>3145</v>
      </c>
    </row>
    <row r="490" spans="1:9" x14ac:dyDescent="0.35">
      <c r="A490">
        <v>489</v>
      </c>
      <c r="B490" s="5">
        <v>40544</v>
      </c>
      <c r="C490" t="s">
        <v>72</v>
      </c>
      <c r="D490">
        <v>48.606499999999997</v>
      </c>
      <c r="E490">
        <v>-56.332999999999998</v>
      </c>
      <c r="F490" t="s">
        <v>81</v>
      </c>
      <c r="G490">
        <f>VLOOKUP(F490,Sheet5!$A$1:$C$13, 2, FALSE)</f>
        <v>53.726669000000001</v>
      </c>
      <c r="H490">
        <f>VLOOKUP(F490,Sheet5!$A$1:$C$13, 3, FALSE)</f>
        <v>-127.647621</v>
      </c>
      <c r="I490">
        <v>464</v>
      </c>
    </row>
    <row r="491" spans="1:9" x14ac:dyDescent="0.35">
      <c r="A491">
        <v>490</v>
      </c>
      <c r="B491" s="5">
        <v>40544</v>
      </c>
      <c r="C491" t="s">
        <v>72</v>
      </c>
      <c r="D491">
        <v>48.606499999999997</v>
      </c>
      <c r="E491">
        <v>-56.332999999999998</v>
      </c>
      <c r="F491" t="s">
        <v>82</v>
      </c>
      <c r="G491">
        <f>VLOOKUP(F491,Sheet5!$A$1:$C$13, 2, FALSE)</f>
        <v>64</v>
      </c>
      <c r="H491">
        <f>VLOOKUP(F491,Sheet5!$A$1:$C$13, 3, FALSE)</f>
        <v>-135</v>
      </c>
      <c r="I491">
        <v>17</v>
      </c>
    </row>
    <row r="492" spans="1:9" x14ac:dyDescent="0.35">
      <c r="A492">
        <v>491</v>
      </c>
      <c r="B492" s="5">
        <v>40544</v>
      </c>
      <c r="C492" t="s">
        <v>72</v>
      </c>
      <c r="D492">
        <v>48.606499999999997</v>
      </c>
      <c r="E492">
        <v>-56.332999999999998</v>
      </c>
      <c r="F492" t="s">
        <v>83</v>
      </c>
      <c r="G492">
        <f>VLOOKUP(F492,Sheet5!$A$1:$C$13, 2, FALSE)</f>
        <v>62</v>
      </c>
      <c r="H492">
        <f>VLOOKUP(F492,Sheet5!$A$1:$C$13, 3, FALSE)</f>
        <v>-114</v>
      </c>
      <c r="I492">
        <v>82</v>
      </c>
    </row>
    <row r="493" spans="1:9" x14ac:dyDescent="0.35">
      <c r="A493">
        <v>492</v>
      </c>
      <c r="B493" s="5">
        <v>40544</v>
      </c>
      <c r="C493" t="s">
        <v>72</v>
      </c>
      <c r="D493">
        <v>48.606499999999997</v>
      </c>
      <c r="E493">
        <v>-56.332999999999998</v>
      </c>
      <c r="F493" t="s">
        <v>84</v>
      </c>
      <c r="G493">
        <f>VLOOKUP(F493,Sheet5!$A$1:$C$13, 2, FALSE)</f>
        <v>70</v>
      </c>
      <c r="H493">
        <f>VLOOKUP(F493,Sheet5!$A$1:$C$13, 3, FALSE)</f>
        <v>-83</v>
      </c>
      <c r="I493">
        <v>62</v>
      </c>
    </row>
    <row r="494" spans="1:9" x14ac:dyDescent="0.35">
      <c r="A494">
        <v>493</v>
      </c>
      <c r="B494" s="5">
        <v>40909</v>
      </c>
      <c r="C494" t="s">
        <v>72</v>
      </c>
      <c r="D494">
        <v>48.606499999999997</v>
      </c>
      <c r="E494">
        <v>-56.332999999999998</v>
      </c>
      <c r="F494" t="s">
        <v>73</v>
      </c>
      <c r="G494">
        <f>VLOOKUP(F494,Sheet5!$A$1:$C$13, 2, FALSE)</f>
        <v>46.25</v>
      </c>
      <c r="H494">
        <f>VLOOKUP(F494,Sheet5!$A$1:$C$13, 3, FALSE)</f>
        <v>-63</v>
      </c>
      <c r="I494">
        <v>105</v>
      </c>
    </row>
    <row r="495" spans="1:9" x14ac:dyDescent="0.35">
      <c r="A495">
        <v>494</v>
      </c>
      <c r="B495" s="5">
        <v>40909</v>
      </c>
      <c r="C495" t="s">
        <v>72</v>
      </c>
      <c r="D495">
        <v>48.606499999999997</v>
      </c>
      <c r="E495">
        <v>-56.332999999999998</v>
      </c>
      <c r="F495" t="s">
        <v>74</v>
      </c>
      <c r="G495">
        <f>VLOOKUP(F495,Sheet5!$A$1:$C$13, 2, FALSE)</f>
        <v>45</v>
      </c>
      <c r="H495">
        <f>VLOOKUP(F495,Sheet5!$A$1:$C$13, 3, FALSE)</f>
        <v>-63</v>
      </c>
      <c r="I495">
        <v>917</v>
      </c>
    </row>
    <row r="496" spans="1:9" x14ac:dyDescent="0.35">
      <c r="A496">
        <v>495</v>
      </c>
      <c r="B496" s="5">
        <v>40909</v>
      </c>
      <c r="C496" t="s">
        <v>72</v>
      </c>
      <c r="D496">
        <v>48.606499999999997</v>
      </c>
      <c r="E496">
        <v>-56.332999999999998</v>
      </c>
      <c r="F496" t="s">
        <v>75</v>
      </c>
      <c r="G496">
        <f>VLOOKUP(F496,Sheet5!$A$1:$C$13, 2, FALSE)</f>
        <v>46.498390000000001</v>
      </c>
      <c r="H496">
        <f>VLOOKUP(F496,Sheet5!$A$1:$C$13, 3, FALSE)</f>
        <v>-66.159667999999996</v>
      </c>
      <c r="I496">
        <v>389</v>
      </c>
    </row>
    <row r="497" spans="1:9" x14ac:dyDescent="0.35">
      <c r="A497">
        <v>496</v>
      </c>
      <c r="B497" s="5">
        <v>40909</v>
      </c>
      <c r="C497" t="s">
        <v>72</v>
      </c>
      <c r="D497">
        <v>48.606499999999997</v>
      </c>
      <c r="E497">
        <v>-56.332999999999998</v>
      </c>
      <c r="F497" t="s">
        <v>76</v>
      </c>
      <c r="G497">
        <f>VLOOKUP(F497,Sheet5!$A$1:$C$13, 2, FALSE)</f>
        <v>53</v>
      </c>
      <c r="H497">
        <f>VLOOKUP(F497,Sheet5!$A$1:$C$13, 3, FALSE)</f>
        <v>-70</v>
      </c>
      <c r="I497">
        <v>173</v>
      </c>
    </row>
    <row r="498" spans="1:9" x14ac:dyDescent="0.35">
      <c r="A498">
        <v>497</v>
      </c>
      <c r="B498" s="5">
        <v>40909</v>
      </c>
      <c r="C498" t="s">
        <v>72</v>
      </c>
      <c r="D498">
        <v>48.606499999999997</v>
      </c>
      <c r="E498">
        <v>-56.332999999999998</v>
      </c>
      <c r="F498" t="s">
        <v>77</v>
      </c>
      <c r="G498">
        <f>VLOOKUP(F498,Sheet5!$A$1:$C$13, 2, FALSE)</f>
        <v>50</v>
      </c>
      <c r="H498">
        <f>VLOOKUP(F498,Sheet5!$A$1:$C$13, 3, FALSE)</f>
        <v>-85</v>
      </c>
      <c r="I498">
        <v>1662</v>
      </c>
    </row>
    <row r="499" spans="1:9" x14ac:dyDescent="0.35">
      <c r="A499">
        <v>498</v>
      </c>
      <c r="B499" s="5">
        <v>40909</v>
      </c>
      <c r="C499" t="s">
        <v>72</v>
      </c>
      <c r="D499">
        <v>48.606499999999997</v>
      </c>
      <c r="E499">
        <v>-56.332999999999998</v>
      </c>
      <c r="F499" t="s">
        <v>78</v>
      </c>
      <c r="G499">
        <f>VLOOKUP(F499,Sheet5!$A$1:$C$13, 2, FALSE)</f>
        <v>56.415210999999999</v>
      </c>
      <c r="H499">
        <f>VLOOKUP(F499,Sheet5!$A$1:$C$13, 3, FALSE)</f>
        <v>-98.739075</v>
      </c>
      <c r="I499">
        <v>111</v>
      </c>
    </row>
    <row r="500" spans="1:9" x14ac:dyDescent="0.35">
      <c r="A500">
        <v>499</v>
      </c>
      <c r="B500" s="5">
        <v>40909</v>
      </c>
      <c r="C500" t="s">
        <v>72</v>
      </c>
      <c r="D500">
        <v>48.606499999999997</v>
      </c>
      <c r="E500">
        <v>-56.332999999999998</v>
      </c>
      <c r="F500" t="s">
        <v>79</v>
      </c>
      <c r="G500">
        <f>VLOOKUP(F500,Sheet5!$A$1:$C$13, 2, FALSE)</f>
        <v>55</v>
      </c>
      <c r="H500">
        <f>VLOOKUP(F500,Sheet5!$A$1:$C$13, 3, FALSE)</f>
        <v>-106</v>
      </c>
      <c r="I500">
        <v>150</v>
      </c>
    </row>
    <row r="501" spans="1:9" x14ac:dyDescent="0.35">
      <c r="A501">
        <v>500</v>
      </c>
      <c r="B501" s="5">
        <v>40909</v>
      </c>
      <c r="C501" t="s">
        <v>72</v>
      </c>
      <c r="D501">
        <v>48.606499999999997</v>
      </c>
      <c r="E501">
        <v>-56.332999999999998</v>
      </c>
      <c r="F501" t="s">
        <v>80</v>
      </c>
      <c r="G501">
        <f>VLOOKUP(F501,Sheet5!$A$1:$C$13, 2, FALSE)</f>
        <v>55</v>
      </c>
      <c r="H501">
        <f>VLOOKUP(F501,Sheet5!$A$1:$C$13, 3, FALSE)</f>
        <v>-115</v>
      </c>
      <c r="I501">
        <v>2674</v>
      </c>
    </row>
    <row r="502" spans="1:9" x14ac:dyDescent="0.35">
      <c r="A502">
        <v>501</v>
      </c>
      <c r="B502" s="5">
        <v>40909</v>
      </c>
      <c r="C502" t="s">
        <v>72</v>
      </c>
      <c r="D502">
        <v>48.606499999999997</v>
      </c>
      <c r="E502">
        <v>-56.332999999999998</v>
      </c>
      <c r="F502" t="s">
        <v>81</v>
      </c>
      <c r="G502">
        <f>VLOOKUP(F502,Sheet5!$A$1:$C$13, 2, FALSE)</f>
        <v>53.726669000000001</v>
      </c>
      <c r="H502">
        <f>VLOOKUP(F502,Sheet5!$A$1:$C$13, 3, FALSE)</f>
        <v>-127.647621</v>
      </c>
      <c r="I502">
        <v>449</v>
      </c>
    </row>
    <row r="503" spans="1:9" x14ac:dyDescent="0.35">
      <c r="A503">
        <v>502</v>
      </c>
      <c r="B503" s="5">
        <v>40909</v>
      </c>
      <c r="C503" t="s">
        <v>72</v>
      </c>
      <c r="D503">
        <v>48.606499999999997</v>
      </c>
      <c r="E503">
        <v>-56.332999999999998</v>
      </c>
      <c r="F503" t="s">
        <v>82</v>
      </c>
      <c r="G503">
        <f>VLOOKUP(F503,Sheet5!$A$1:$C$13, 2, FALSE)</f>
        <v>64</v>
      </c>
      <c r="H503">
        <f>VLOOKUP(F503,Sheet5!$A$1:$C$13, 3, FALSE)</f>
        <v>-135</v>
      </c>
      <c r="I503">
        <v>25</v>
      </c>
    </row>
    <row r="504" spans="1:9" x14ac:dyDescent="0.35">
      <c r="A504">
        <v>503</v>
      </c>
      <c r="B504" s="5">
        <v>40909</v>
      </c>
      <c r="C504" t="s">
        <v>72</v>
      </c>
      <c r="D504">
        <v>48.606499999999997</v>
      </c>
      <c r="E504">
        <v>-56.332999999999998</v>
      </c>
      <c r="F504" t="s">
        <v>83</v>
      </c>
      <c r="G504">
        <f>VLOOKUP(F504,Sheet5!$A$1:$C$13, 2, FALSE)</f>
        <v>62</v>
      </c>
      <c r="H504">
        <f>VLOOKUP(F504,Sheet5!$A$1:$C$13, 3, FALSE)</f>
        <v>-114</v>
      </c>
      <c r="I504">
        <v>64</v>
      </c>
    </row>
    <row r="505" spans="1:9" x14ac:dyDescent="0.35">
      <c r="A505">
        <v>504</v>
      </c>
      <c r="B505" s="5">
        <v>40909</v>
      </c>
      <c r="C505" t="s">
        <v>72</v>
      </c>
      <c r="D505">
        <v>48.606499999999997</v>
      </c>
      <c r="E505">
        <v>-56.332999999999998</v>
      </c>
      <c r="F505" t="s">
        <v>84</v>
      </c>
      <c r="G505">
        <f>VLOOKUP(F505,Sheet5!$A$1:$C$13, 2, FALSE)</f>
        <v>70</v>
      </c>
      <c r="H505">
        <f>VLOOKUP(F505,Sheet5!$A$1:$C$13, 3, FALSE)</f>
        <v>-83</v>
      </c>
      <c r="I505">
        <v>69</v>
      </c>
    </row>
    <row r="506" spans="1:9" x14ac:dyDescent="0.35">
      <c r="A506">
        <v>505</v>
      </c>
      <c r="B506" s="5">
        <v>41275</v>
      </c>
      <c r="C506" t="s">
        <v>72</v>
      </c>
      <c r="D506">
        <v>48.606499999999997</v>
      </c>
      <c r="E506">
        <v>-56.332999999999998</v>
      </c>
      <c r="F506" t="s">
        <v>73</v>
      </c>
      <c r="G506">
        <f>VLOOKUP(F506,Sheet5!$A$1:$C$13, 2, FALSE)</f>
        <v>46.25</v>
      </c>
      <c r="H506">
        <f>VLOOKUP(F506,Sheet5!$A$1:$C$13, 3, FALSE)</f>
        <v>-63</v>
      </c>
      <c r="I506">
        <v>84</v>
      </c>
    </row>
    <row r="507" spans="1:9" x14ac:dyDescent="0.35">
      <c r="A507">
        <v>506</v>
      </c>
      <c r="B507" s="5">
        <v>41275</v>
      </c>
      <c r="C507" t="s">
        <v>72</v>
      </c>
      <c r="D507">
        <v>48.606499999999997</v>
      </c>
      <c r="E507">
        <v>-56.332999999999998</v>
      </c>
      <c r="F507" t="s">
        <v>74</v>
      </c>
      <c r="G507">
        <f>VLOOKUP(F507,Sheet5!$A$1:$C$13, 2, FALSE)</f>
        <v>45</v>
      </c>
      <c r="H507">
        <f>VLOOKUP(F507,Sheet5!$A$1:$C$13, 3, FALSE)</f>
        <v>-63</v>
      </c>
      <c r="I507">
        <v>994</v>
      </c>
    </row>
    <row r="508" spans="1:9" x14ac:dyDescent="0.35">
      <c r="A508">
        <v>507</v>
      </c>
      <c r="B508" s="5">
        <v>41275</v>
      </c>
      <c r="C508" t="s">
        <v>72</v>
      </c>
      <c r="D508">
        <v>48.606499999999997</v>
      </c>
      <c r="E508">
        <v>-56.332999999999998</v>
      </c>
      <c r="F508" t="s">
        <v>75</v>
      </c>
      <c r="G508">
        <f>VLOOKUP(F508,Sheet5!$A$1:$C$13, 2, FALSE)</f>
        <v>46.498390000000001</v>
      </c>
      <c r="H508">
        <f>VLOOKUP(F508,Sheet5!$A$1:$C$13, 3, FALSE)</f>
        <v>-66.159667999999996</v>
      </c>
      <c r="I508">
        <v>334</v>
      </c>
    </row>
    <row r="509" spans="1:9" x14ac:dyDescent="0.35">
      <c r="A509">
        <v>508</v>
      </c>
      <c r="B509" s="5">
        <v>41275</v>
      </c>
      <c r="C509" t="s">
        <v>72</v>
      </c>
      <c r="D509">
        <v>48.606499999999997</v>
      </c>
      <c r="E509">
        <v>-56.332999999999998</v>
      </c>
      <c r="F509" t="s">
        <v>76</v>
      </c>
      <c r="G509">
        <f>VLOOKUP(F509,Sheet5!$A$1:$C$13, 2, FALSE)</f>
        <v>53</v>
      </c>
      <c r="H509">
        <f>VLOOKUP(F509,Sheet5!$A$1:$C$13, 3, FALSE)</f>
        <v>-70</v>
      </c>
      <c r="I509">
        <v>173</v>
      </c>
    </row>
    <row r="510" spans="1:9" x14ac:dyDescent="0.35">
      <c r="A510">
        <v>509</v>
      </c>
      <c r="B510" s="5">
        <v>41275</v>
      </c>
      <c r="C510" t="s">
        <v>72</v>
      </c>
      <c r="D510">
        <v>48.606499999999997</v>
      </c>
      <c r="E510">
        <v>-56.332999999999998</v>
      </c>
      <c r="F510" t="s">
        <v>77</v>
      </c>
      <c r="G510">
        <f>VLOOKUP(F510,Sheet5!$A$1:$C$13, 2, FALSE)</f>
        <v>50</v>
      </c>
      <c r="H510">
        <f>VLOOKUP(F510,Sheet5!$A$1:$C$13, 3, FALSE)</f>
        <v>-85</v>
      </c>
      <c r="I510">
        <v>1683</v>
      </c>
    </row>
    <row r="511" spans="1:9" x14ac:dyDescent="0.35">
      <c r="A511">
        <v>510</v>
      </c>
      <c r="B511" s="5">
        <v>41275</v>
      </c>
      <c r="C511" t="s">
        <v>72</v>
      </c>
      <c r="D511">
        <v>48.606499999999997</v>
      </c>
      <c r="E511">
        <v>-56.332999999999998</v>
      </c>
      <c r="F511" t="s">
        <v>78</v>
      </c>
      <c r="G511">
        <f>VLOOKUP(F511,Sheet5!$A$1:$C$13, 2, FALSE)</f>
        <v>56.415210999999999</v>
      </c>
      <c r="H511">
        <f>VLOOKUP(F511,Sheet5!$A$1:$C$13, 3, FALSE)</f>
        <v>-98.739075</v>
      </c>
      <c r="I511">
        <v>119</v>
      </c>
    </row>
    <row r="512" spans="1:9" x14ac:dyDescent="0.35">
      <c r="A512">
        <v>511</v>
      </c>
      <c r="B512" s="5">
        <v>41275</v>
      </c>
      <c r="C512" t="s">
        <v>72</v>
      </c>
      <c r="D512">
        <v>48.606499999999997</v>
      </c>
      <c r="E512">
        <v>-56.332999999999998</v>
      </c>
      <c r="F512" t="s">
        <v>79</v>
      </c>
      <c r="G512">
        <f>VLOOKUP(F512,Sheet5!$A$1:$C$13, 2, FALSE)</f>
        <v>55</v>
      </c>
      <c r="H512">
        <f>VLOOKUP(F512,Sheet5!$A$1:$C$13, 3, FALSE)</f>
        <v>-106</v>
      </c>
      <c r="I512">
        <v>122</v>
      </c>
    </row>
    <row r="513" spans="1:9" x14ac:dyDescent="0.35">
      <c r="A513">
        <v>512</v>
      </c>
      <c r="B513" s="5">
        <v>41275</v>
      </c>
      <c r="C513" t="s">
        <v>72</v>
      </c>
      <c r="D513">
        <v>48.606499999999997</v>
      </c>
      <c r="E513">
        <v>-56.332999999999998</v>
      </c>
      <c r="F513" t="s">
        <v>80</v>
      </c>
      <c r="G513">
        <f>VLOOKUP(F513,Sheet5!$A$1:$C$13, 2, FALSE)</f>
        <v>55</v>
      </c>
      <c r="H513">
        <f>VLOOKUP(F513,Sheet5!$A$1:$C$13, 3, FALSE)</f>
        <v>-115</v>
      </c>
      <c r="I513">
        <v>2648</v>
      </c>
    </row>
    <row r="514" spans="1:9" x14ac:dyDescent="0.35">
      <c r="A514">
        <v>513</v>
      </c>
      <c r="B514" s="5">
        <v>41275</v>
      </c>
      <c r="C514" t="s">
        <v>72</v>
      </c>
      <c r="D514">
        <v>48.606499999999997</v>
      </c>
      <c r="E514">
        <v>-56.332999999999998</v>
      </c>
      <c r="F514" t="s">
        <v>81</v>
      </c>
      <c r="G514">
        <f>VLOOKUP(F514,Sheet5!$A$1:$C$13, 2, FALSE)</f>
        <v>53.726669000000001</v>
      </c>
      <c r="H514">
        <f>VLOOKUP(F514,Sheet5!$A$1:$C$13, 3, FALSE)</f>
        <v>-127.647621</v>
      </c>
      <c r="I514">
        <v>439</v>
      </c>
    </row>
    <row r="515" spans="1:9" x14ac:dyDescent="0.35">
      <c r="A515">
        <v>514</v>
      </c>
      <c r="B515" s="5">
        <v>41275</v>
      </c>
      <c r="C515" t="s">
        <v>72</v>
      </c>
      <c r="D515">
        <v>48.606499999999997</v>
      </c>
      <c r="E515">
        <v>-56.332999999999998</v>
      </c>
      <c r="F515" t="s">
        <v>82</v>
      </c>
      <c r="G515">
        <f>VLOOKUP(F515,Sheet5!$A$1:$C$13, 2, FALSE)</f>
        <v>64</v>
      </c>
      <c r="H515">
        <f>VLOOKUP(F515,Sheet5!$A$1:$C$13, 3, FALSE)</f>
        <v>-135</v>
      </c>
      <c r="I515">
        <v>16</v>
      </c>
    </row>
    <row r="516" spans="1:9" x14ac:dyDescent="0.35">
      <c r="A516">
        <v>515</v>
      </c>
      <c r="B516" s="5">
        <v>41275</v>
      </c>
      <c r="C516" t="s">
        <v>72</v>
      </c>
      <c r="D516">
        <v>48.606499999999997</v>
      </c>
      <c r="E516">
        <v>-56.332999999999998</v>
      </c>
      <c r="F516" t="s">
        <v>83</v>
      </c>
      <c r="G516">
        <f>VLOOKUP(F516,Sheet5!$A$1:$C$13, 2, FALSE)</f>
        <v>62</v>
      </c>
      <c r="H516">
        <f>VLOOKUP(F516,Sheet5!$A$1:$C$13, 3, FALSE)</f>
        <v>-114</v>
      </c>
      <c r="I516">
        <v>82</v>
      </c>
    </row>
    <row r="517" spans="1:9" x14ac:dyDescent="0.35">
      <c r="A517">
        <v>516</v>
      </c>
      <c r="B517" s="5">
        <v>41275</v>
      </c>
      <c r="C517" t="s">
        <v>72</v>
      </c>
      <c r="D517">
        <v>48.606499999999997</v>
      </c>
      <c r="E517">
        <v>-56.332999999999998</v>
      </c>
      <c r="F517" t="s">
        <v>84</v>
      </c>
      <c r="G517">
        <f>VLOOKUP(F517,Sheet5!$A$1:$C$13, 2, FALSE)</f>
        <v>70</v>
      </c>
      <c r="H517">
        <f>VLOOKUP(F517,Sheet5!$A$1:$C$13, 3, FALSE)</f>
        <v>-83</v>
      </c>
      <c r="I517">
        <v>66</v>
      </c>
    </row>
    <row r="518" spans="1:9" x14ac:dyDescent="0.35">
      <c r="A518">
        <v>517</v>
      </c>
      <c r="B518" s="5">
        <v>41640</v>
      </c>
      <c r="C518" t="s">
        <v>72</v>
      </c>
      <c r="D518">
        <v>48.606499999999997</v>
      </c>
      <c r="E518">
        <v>-56.332999999999998</v>
      </c>
      <c r="F518" t="s">
        <v>73</v>
      </c>
      <c r="G518">
        <f>VLOOKUP(F518,Sheet5!$A$1:$C$13, 2, FALSE)</f>
        <v>46.25</v>
      </c>
      <c r="H518">
        <f>VLOOKUP(F518,Sheet5!$A$1:$C$13, 3, FALSE)</f>
        <v>-63</v>
      </c>
      <c r="I518">
        <v>72</v>
      </c>
    </row>
    <row r="519" spans="1:9" x14ac:dyDescent="0.35">
      <c r="A519">
        <v>518</v>
      </c>
      <c r="B519" s="5">
        <v>41640</v>
      </c>
      <c r="C519" t="s">
        <v>72</v>
      </c>
      <c r="D519">
        <v>48.606499999999997</v>
      </c>
      <c r="E519">
        <v>-56.332999999999998</v>
      </c>
      <c r="F519" t="s">
        <v>74</v>
      </c>
      <c r="G519">
        <f>VLOOKUP(F519,Sheet5!$A$1:$C$13, 2, FALSE)</f>
        <v>45</v>
      </c>
      <c r="H519">
        <f>VLOOKUP(F519,Sheet5!$A$1:$C$13, 3, FALSE)</f>
        <v>-63</v>
      </c>
      <c r="I519">
        <v>982</v>
      </c>
    </row>
    <row r="520" spans="1:9" x14ac:dyDescent="0.35">
      <c r="A520">
        <v>519</v>
      </c>
      <c r="B520" s="5">
        <v>41640</v>
      </c>
      <c r="C520" t="s">
        <v>72</v>
      </c>
      <c r="D520">
        <v>48.606499999999997</v>
      </c>
      <c r="E520">
        <v>-56.332999999999998</v>
      </c>
      <c r="F520" t="s">
        <v>75</v>
      </c>
      <c r="G520">
        <f>VLOOKUP(F520,Sheet5!$A$1:$C$13, 2, FALSE)</f>
        <v>46.498390000000001</v>
      </c>
      <c r="H520">
        <f>VLOOKUP(F520,Sheet5!$A$1:$C$13, 3, FALSE)</f>
        <v>-66.159667999999996</v>
      </c>
      <c r="I520">
        <v>383</v>
      </c>
    </row>
    <row r="521" spans="1:9" x14ac:dyDescent="0.35">
      <c r="A521">
        <v>520</v>
      </c>
      <c r="B521" s="5">
        <v>41640</v>
      </c>
      <c r="C521" t="s">
        <v>72</v>
      </c>
      <c r="D521">
        <v>48.606499999999997</v>
      </c>
      <c r="E521">
        <v>-56.332999999999998</v>
      </c>
      <c r="F521" t="s">
        <v>76</v>
      </c>
      <c r="G521">
        <f>VLOOKUP(F521,Sheet5!$A$1:$C$13, 2, FALSE)</f>
        <v>53</v>
      </c>
      <c r="H521">
        <f>VLOOKUP(F521,Sheet5!$A$1:$C$13, 3, FALSE)</f>
        <v>-70</v>
      </c>
      <c r="I521">
        <v>186</v>
      </c>
    </row>
    <row r="522" spans="1:9" x14ac:dyDescent="0.35">
      <c r="A522">
        <v>521</v>
      </c>
      <c r="B522" s="5">
        <v>41640</v>
      </c>
      <c r="C522" t="s">
        <v>72</v>
      </c>
      <c r="D522">
        <v>48.606499999999997</v>
      </c>
      <c r="E522">
        <v>-56.332999999999998</v>
      </c>
      <c r="F522" t="s">
        <v>77</v>
      </c>
      <c r="G522">
        <f>VLOOKUP(F522,Sheet5!$A$1:$C$13, 2, FALSE)</f>
        <v>50</v>
      </c>
      <c r="H522">
        <f>VLOOKUP(F522,Sheet5!$A$1:$C$13, 3, FALSE)</f>
        <v>-85</v>
      </c>
      <c r="I522">
        <v>1895</v>
      </c>
    </row>
    <row r="523" spans="1:9" x14ac:dyDescent="0.35">
      <c r="A523">
        <v>522</v>
      </c>
      <c r="B523" s="5">
        <v>41640</v>
      </c>
      <c r="C523" t="s">
        <v>72</v>
      </c>
      <c r="D523">
        <v>48.606499999999997</v>
      </c>
      <c r="E523">
        <v>-56.332999999999998</v>
      </c>
      <c r="F523" t="s">
        <v>78</v>
      </c>
      <c r="G523">
        <f>VLOOKUP(F523,Sheet5!$A$1:$C$13, 2, FALSE)</f>
        <v>56.415210999999999</v>
      </c>
      <c r="H523">
        <f>VLOOKUP(F523,Sheet5!$A$1:$C$13, 3, FALSE)</f>
        <v>-98.739075</v>
      </c>
      <c r="I523">
        <v>97</v>
      </c>
    </row>
    <row r="524" spans="1:9" x14ac:dyDescent="0.35">
      <c r="A524">
        <v>523</v>
      </c>
      <c r="B524" s="5">
        <v>41640</v>
      </c>
      <c r="C524" t="s">
        <v>72</v>
      </c>
      <c r="D524">
        <v>48.606499999999997</v>
      </c>
      <c r="E524">
        <v>-56.332999999999998</v>
      </c>
      <c r="F524" t="s">
        <v>79</v>
      </c>
      <c r="G524">
        <f>VLOOKUP(F524,Sheet5!$A$1:$C$13, 2, FALSE)</f>
        <v>55</v>
      </c>
      <c r="H524">
        <f>VLOOKUP(F524,Sheet5!$A$1:$C$13, 3, FALSE)</f>
        <v>-106</v>
      </c>
      <c r="I524">
        <v>141</v>
      </c>
    </row>
    <row r="525" spans="1:9" x14ac:dyDescent="0.35">
      <c r="A525">
        <v>524</v>
      </c>
      <c r="B525" s="5">
        <v>41640</v>
      </c>
      <c r="C525" t="s">
        <v>72</v>
      </c>
      <c r="D525">
        <v>48.606499999999997</v>
      </c>
      <c r="E525">
        <v>-56.332999999999998</v>
      </c>
      <c r="F525" t="s">
        <v>80</v>
      </c>
      <c r="G525">
        <f>VLOOKUP(F525,Sheet5!$A$1:$C$13, 2, FALSE)</f>
        <v>55</v>
      </c>
      <c r="H525">
        <f>VLOOKUP(F525,Sheet5!$A$1:$C$13, 3, FALSE)</f>
        <v>-115</v>
      </c>
      <c r="I525">
        <v>2433</v>
      </c>
    </row>
    <row r="526" spans="1:9" x14ac:dyDescent="0.35">
      <c r="A526">
        <v>525</v>
      </c>
      <c r="B526" s="5">
        <v>41640</v>
      </c>
      <c r="C526" t="s">
        <v>72</v>
      </c>
      <c r="D526">
        <v>48.606499999999997</v>
      </c>
      <c r="E526">
        <v>-56.332999999999998</v>
      </c>
      <c r="F526" t="s">
        <v>81</v>
      </c>
      <c r="G526">
        <f>VLOOKUP(F526,Sheet5!$A$1:$C$13, 2, FALSE)</f>
        <v>53.726669000000001</v>
      </c>
      <c r="H526">
        <f>VLOOKUP(F526,Sheet5!$A$1:$C$13, 3, FALSE)</f>
        <v>-127.647621</v>
      </c>
      <c r="I526">
        <v>512</v>
      </c>
    </row>
    <row r="527" spans="1:9" x14ac:dyDescent="0.35">
      <c r="A527">
        <v>526</v>
      </c>
      <c r="B527" s="5">
        <v>41640</v>
      </c>
      <c r="C527" t="s">
        <v>72</v>
      </c>
      <c r="D527">
        <v>48.606499999999997</v>
      </c>
      <c r="E527">
        <v>-56.332999999999998</v>
      </c>
      <c r="F527" t="s">
        <v>82</v>
      </c>
      <c r="G527">
        <f>VLOOKUP(F527,Sheet5!$A$1:$C$13, 2, FALSE)</f>
        <v>64</v>
      </c>
      <c r="H527">
        <f>VLOOKUP(F527,Sheet5!$A$1:$C$13, 3, FALSE)</f>
        <v>-135</v>
      </c>
      <c r="I527">
        <v>9</v>
      </c>
    </row>
    <row r="528" spans="1:9" x14ac:dyDescent="0.35">
      <c r="A528">
        <v>527</v>
      </c>
      <c r="B528" s="5">
        <v>41640</v>
      </c>
      <c r="C528" t="s">
        <v>72</v>
      </c>
      <c r="D528">
        <v>48.606499999999997</v>
      </c>
      <c r="E528">
        <v>-56.332999999999998</v>
      </c>
      <c r="F528" t="s">
        <v>83</v>
      </c>
      <c r="G528">
        <f>VLOOKUP(F528,Sheet5!$A$1:$C$13, 2, FALSE)</f>
        <v>62</v>
      </c>
      <c r="H528">
        <f>VLOOKUP(F528,Sheet5!$A$1:$C$13, 3, FALSE)</f>
        <v>-114</v>
      </c>
      <c r="I528">
        <v>67</v>
      </c>
    </row>
    <row r="529" spans="1:9" x14ac:dyDescent="0.35">
      <c r="A529">
        <v>528</v>
      </c>
      <c r="B529" s="5">
        <v>41640</v>
      </c>
      <c r="C529" t="s">
        <v>72</v>
      </c>
      <c r="D529">
        <v>48.606499999999997</v>
      </c>
      <c r="E529">
        <v>-56.332999999999998</v>
      </c>
      <c r="F529" t="s">
        <v>84</v>
      </c>
      <c r="G529">
        <f>VLOOKUP(F529,Sheet5!$A$1:$C$13, 2, FALSE)</f>
        <v>70</v>
      </c>
      <c r="H529">
        <f>VLOOKUP(F529,Sheet5!$A$1:$C$13, 3, FALSE)</f>
        <v>-83</v>
      </c>
      <c r="I529">
        <v>74</v>
      </c>
    </row>
    <row r="530" spans="1:9" x14ac:dyDescent="0.35">
      <c r="A530">
        <v>529</v>
      </c>
      <c r="B530" s="5">
        <v>42005</v>
      </c>
      <c r="C530" t="s">
        <v>72</v>
      </c>
      <c r="D530">
        <v>48.606499999999997</v>
      </c>
      <c r="E530">
        <v>-56.332999999999998</v>
      </c>
      <c r="F530" t="s">
        <v>73</v>
      </c>
      <c r="G530">
        <f>VLOOKUP(F530,Sheet5!$A$1:$C$13, 2, FALSE)</f>
        <v>46.25</v>
      </c>
      <c r="H530">
        <f>VLOOKUP(F530,Sheet5!$A$1:$C$13, 3, FALSE)</f>
        <v>-63</v>
      </c>
      <c r="I530">
        <v>108</v>
      </c>
    </row>
    <row r="531" spans="1:9" x14ac:dyDescent="0.35">
      <c r="A531">
        <v>530</v>
      </c>
      <c r="B531" s="5">
        <v>42005</v>
      </c>
      <c r="C531" t="s">
        <v>72</v>
      </c>
      <c r="D531">
        <v>48.606499999999997</v>
      </c>
      <c r="E531">
        <v>-56.332999999999998</v>
      </c>
      <c r="F531" t="s">
        <v>74</v>
      </c>
      <c r="G531">
        <f>VLOOKUP(F531,Sheet5!$A$1:$C$13, 2, FALSE)</f>
        <v>45</v>
      </c>
      <c r="H531">
        <f>VLOOKUP(F531,Sheet5!$A$1:$C$13, 3, FALSE)</f>
        <v>-63</v>
      </c>
      <c r="I531">
        <v>987</v>
      </c>
    </row>
    <row r="532" spans="1:9" x14ac:dyDescent="0.35">
      <c r="A532">
        <v>531</v>
      </c>
      <c r="B532" s="5">
        <v>42005</v>
      </c>
      <c r="C532" t="s">
        <v>72</v>
      </c>
      <c r="D532">
        <v>48.606499999999997</v>
      </c>
      <c r="E532">
        <v>-56.332999999999998</v>
      </c>
      <c r="F532" t="s">
        <v>75</v>
      </c>
      <c r="G532">
        <f>VLOOKUP(F532,Sheet5!$A$1:$C$13, 2, FALSE)</f>
        <v>46.498390000000001</v>
      </c>
      <c r="H532">
        <f>VLOOKUP(F532,Sheet5!$A$1:$C$13, 3, FALSE)</f>
        <v>-66.159667999999996</v>
      </c>
      <c r="I532">
        <v>373</v>
      </c>
    </row>
    <row r="533" spans="1:9" x14ac:dyDescent="0.35">
      <c r="A533">
        <v>532</v>
      </c>
      <c r="B533" s="5">
        <v>42005</v>
      </c>
      <c r="C533" t="s">
        <v>72</v>
      </c>
      <c r="D533">
        <v>48.606499999999997</v>
      </c>
      <c r="E533">
        <v>-56.332999999999998</v>
      </c>
      <c r="F533" t="s">
        <v>76</v>
      </c>
      <c r="G533">
        <f>VLOOKUP(F533,Sheet5!$A$1:$C$13, 2, FALSE)</f>
        <v>53</v>
      </c>
      <c r="H533">
        <f>VLOOKUP(F533,Sheet5!$A$1:$C$13, 3, FALSE)</f>
        <v>-70</v>
      </c>
      <c r="I533">
        <v>196</v>
      </c>
    </row>
    <row r="534" spans="1:9" x14ac:dyDescent="0.35">
      <c r="A534">
        <v>533</v>
      </c>
      <c r="B534" s="5">
        <v>42005</v>
      </c>
      <c r="C534" t="s">
        <v>72</v>
      </c>
      <c r="D534">
        <v>48.606499999999997</v>
      </c>
      <c r="E534">
        <v>-56.332999999999998</v>
      </c>
      <c r="F534" t="s">
        <v>77</v>
      </c>
      <c r="G534">
        <f>VLOOKUP(F534,Sheet5!$A$1:$C$13, 2, FALSE)</f>
        <v>50</v>
      </c>
      <c r="H534">
        <f>VLOOKUP(F534,Sheet5!$A$1:$C$13, 3, FALSE)</f>
        <v>-85</v>
      </c>
      <c r="I534">
        <v>2081</v>
      </c>
    </row>
    <row r="535" spans="1:9" x14ac:dyDescent="0.35">
      <c r="A535">
        <v>534</v>
      </c>
      <c r="B535" s="5">
        <v>42005</v>
      </c>
      <c r="C535" t="s">
        <v>72</v>
      </c>
      <c r="D535">
        <v>48.606499999999997</v>
      </c>
      <c r="E535">
        <v>-56.332999999999998</v>
      </c>
      <c r="F535" t="s">
        <v>78</v>
      </c>
      <c r="G535">
        <f>VLOOKUP(F535,Sheet5!$A$1:$C$13, 2, FALSE)</f>
        <v>56.415210999999999</v>
      </c>
      <c r="H535">
        <f>VLOOKUP(F535,Sheet5!$A$1:$C$13, 3, FALSE)</f>
        <v>-98.739075</v>
      </c>
      <c r="I535">
        <v>141</v>
      </c>
    </row>
    <row r="536" spans="1:9" x14ac:dyDescent="0.35">
      <c r="A536">
        <v>535</v>
      </c>
      <c r="B536" s="5">
        <v>42005</v>
      </c>
      <c r="C536" t="s">
        <v>72</v>
      </c>
      <c r="D536">
        <v>48.606499999999997</v>
      </c>
      <c r="E536">
        <v>-56.332999999999998</v>
      </c>
      <c r="F536" t="s">
        <v>79</v>
      </c>
      <c r="G536">
        <f>VLOOKUP(F536,Sheet5!$A$1:$C$13, 2, FALSE)</f>
        <v>55</v>
      </c>
      <c r="H536">
        <f>VLOOKUP(F536,Sheet5!$A$1:$C$13, 3, FALSE)</f>
        <v>-106</v>
      </c>
      <c r="I536">
        <v>108</v>
      </c>
    </row>
    <row r="537" spans="1:9" x14ac:dyDescent="0.35">
      <c r="A537">
        <v>536</v>
      </c>
      <c r="B537" s="5">
        <v>42005</v>
      </c>
      <c r="C537" t="s">
        <v>72</v>
      </c>
      <c r="D537">
        <v>48.606499999999997</v>
      </c>
      <c r="E537">
        <v>-56.332999999999998</v>
      </c>
      <c r="F537" t="s">
        <v>80</v>
      </c>
      <c r="G537">
        <f>VLOOKUP(F537,Sheet5!$A$1:$C$13, 2, FALSE)</f>
        <v>55</v>
      </c>
      <c r="H537">
        <f>VLOOKUP(F537,Sheet5!$A$1:$C$13, 3, FALSE)</f>
        <v>-115</v>
      </c>
      <c r="I537">
        <v>1738</v>
      </c>
    </row>
    <row r="538" spans="1:9" x14ac:dyDescent="0.35">
      <c r="A538">
        <v>537</v>
      </c>
      <c r="B538" s="5">
        <v>42005</v>
      </c>
      <c r="C538" t="s">
        <v>72</v>
      </c>
      <c r="D538">
        <v>48.606499999999997</v>
      </c>
      <c r="E538">
        <v>-56.332999999999998</v>
      </c>
      <c r="F538" t="s">
        <v>81</v>
      </c>
      <c r="G538">
        <f>VLOOKUP(F538,Sheet5!$A$1:$C$13, 2, FALSE)</f>
        <v>53.726669000000001</v>
      </c>
      <c r="H538">
        <f>VLOOKUP(F538,Sheet5!$A$1:$C$13, 3, FALSE)</f>
        <v>-127.647621</v>
      </c>
      <c r="I538">
        <v>496</v>
      </c>
    </row>
    <row r="539" spans="1:9" x14ac:dyDescent="0.35">
      <c r="A539">
        <v>538</v>
      </c>
      <c r="B539" s="5">
        <v>42005</v>
      </c>
      <c r="C539" t="s">
        <v>72</v>
      </c>
      <c r="D539">
        <v>48.606499999999997</v>
      </c>
      <c r="E539">
        <v>-56.332999999999998</v>
      </c>
      <c r="F539" t="s">
        <v>82</v>
      </c>
      <c r="G539">
        <f>VLOOKUP(F539,Sheet5!$A$1:$C$13, 2, FALSE)</f>
        <v>64</v>
      </c>
      <c r="H539">
        <f>VLOOKUP(F539,Sheet5!$A$1:$C$13, 3, FALSE)</f>
        <v>-135</v>
      </c>
      <c r="I539">
        <v>16</v>
      </c>
    </row>
    <row r="540" spans="1:9" x14ac:dyDescent="0.35">
      <c r="A540">
        <v>539</v>
      </c>
      <c r="B540" s="5">
        <v>42005</v>
      </c>
      <c r="C540" t="s">
        <v>72</v>
      </c>
      <c r="D540">
        <v>48.606499999999997</v>
      </c>
      <c r="E540">
        <v>-56.332999999999998</v>
      </c>
      <c r="F540" t="s">
        <v>83</v>
      </c>
      <c r="G540">
        <f>VLOOKUP(F540,Sheet5!$A$1:$C$13, 2, FALSE)</f>
        <v>62</v>
      </c>
      <c r="H540">
        <f>VLOOKUP(F540,Sheet5!$A$1:$C$13, 3, FALSE)</f>
        <v>-114</v>
      </c>
      <c r="I540">
        <v>78</v>
      </c>
    </row>
    <row r="541" spans="1:9" x14ac:dyDescent="0.35">
      <c r="A541">
        <v>540</v>
      </c>
      <c r="B541" s="5">
        <v>42005</v>
      </c>
      <c r="C541" t="s">
        <v>72</v>
      </c>
      <c r="D541">
        <v>48.606499999999997</v>
      </c>
      <c r="E541">
        <v>-56.332999999999998</v>
      </c>
      <c r="F541" t="s">
        <v>84</v>
      </c>
      <c r="G541">
        <f>VLOOKUP(F541,Sheet5!$A$1:$C$13, 2, FALSE)</f>
        <v>70</v>
      </c>
      <c r="H541">
        <f>VLOOKUP(F541,Sheet5!$A$1:$C$13, 3, FALSE)</f>
        <v>-83</v>
      </c>
      <c r="I541">
        <v>46</v>
      </c>
    </row>
    <row r="542" spans="1:9" x14ac:dyDescent="0.35">
      <c r="A542">
        <v>541</v>
      </c>
      <c r="B542" s="5">
        <v>42370</v>
      </c>
      <c r="C542" t="s">
        <v>72</v>
      </c>
      <c r="D542">
        <v>48.606499999999997</v>
      </c>
      <c r="E542">
        <v>-56.332999999999998</v>
      </c>
      <c r="F542" t="s">
        <v>73</v>
      </c>
      <c r="G542">
        <f>VLOOKUP(F542,Sheet5!$A$1:$C$13, 2, FALSE)</f>
        <v>46.25</v>
      </c>
      <c r="H542">
        <f>VLOOKUP(F542,Sheet5!$A$1:$C$13, 3, FALSE)</f>
        <v>-63</v>
      </c>
      <c r="I542">
        <v>130</v>
      </c>
    </row>
    <row r="543" spans="1:9" x14ac:dyDescent="0.35">
      <c r="A543">
        <v>542</v>
      </c>
      <c r="B543" s="5">
        <v>42370</v>
      </c>
      <c r="C543" t="s">
        <v>72</v>
      </c>
      <c r="D543">
        <v>48.606499999999997</v>
      </c>
      <c r="E543">
        <v>-56.332999999999998</v>
      </c>
      <c r="F543" t="s">
        <v>74</v>
      </c>
      <c r="G543">
        <f>VLOOKUP(F543,Sheet5!$A$1:$C$13, 2, FALSE)</f>
        <v>45</v>
      </c>
      <c r="H543">
        <f>VLOOKUP(F543,Sheet5!$A$1:$C$13, 3, FALSE)</f>
        <v>-63</v>
      </c>
      <c r="I543">
        <v>1100</v>
      </c>
    </row>
    <row r="544" spans="1:9" x14ac:dyDescent="0.35">
      <c r="A544">
        <v>543</v>
      </c>
      <c r="B544" s="5">
        <v>42370</v>
      </c>
      <c r="C544" t="s">
        <v>72</v>
      </c>
      <c r="D544">
        <v>48.606499999999997</v>
      </c>
      <c r="E544">
        <v>-56.332999999999998</v>
      </c>
      <c r="F544" t="s">
        <v>75</v>
      </c>
      <c r="G544">
        <f>VLOOKUP(F544,Sheet5!$A$1:$C$13, 2, FALSE)</f>
        <v>46.498390000000001</v>
      </c>
      <c r="H544">
        <f>VLOOKUP(F544,Sheet5!$A$1:$C$13, 3, FALSE)</f>
        <v>-66.159667999999996</v>
      </c>
      <c r="I544">
        <v>393</v>
      </c>
    </row>
    <row r="545" spans="1:9" x14ac:dyDescent="0.35">
      <c r="A545">
        <v>544</v>
      </c>
      <c r="B545" s="5">
        <v>42370</v>
      </c>
      <c r="C545" t="s">
        <v>72</v>
      </c>
      <c r="D545">
        <v>48.606499999999997</v>
      </c>
      <c r="E545">
        <v>-56.332999999999998</v>
      </c>
      <c r="F545" t="s">
        <v>76</v>
      </c>
      <c r="G545">
        <f>VLOOKUP(F545,Sheet5!$A$1:$C$13, 2, FALSE)</f>
        <v>53</v>
      </c>
      <c r="H545">
        <f>VLOOKUP(F545,Sheet5!$A$1:$C$13, 3, FALSE)</f>
        <v>-70</v>
      </c>
      <c r="I545">
        <v>220</v>
      </c>
    </row>
    <row r="546" spans="1:9" x14ac:dyDescent="0.35">
      <c r="A546">
        <v>545</v>
      </c>
      <c r="B546" s="5">
        <v>42370</v>
      </c>
      <c r="C546" t="s">
        <v>72</v>
      </c>
      <c r="D546">
        <v>48.606499999999997</v>
      </c>
      <c r="E546">
        <v>-56.332999999999998</v>
      </c>
      <c r="F546" t="s">
        <v>77</v>
      </c>
      <c r="G546">
        <f>VLOOKUP(F546,Sheet5!$A$1:$C$13, 2, FALSE)</f>
        <v>50</v>
      </c>
      <c r="H546">
        <f>VLOOKUP(F546,Sheet5!$A$1:$C$13, 3, FALSE)</f>
        <v>-85</v>
      </c>
      <c r="I546">
        <v>2269</v>
      </c>
    </row>
    <row r="547" spans="1:9" x14ac:dyDescent="0.35">
      <c r="A547">
        <v>546</v>
      </c>
      <c r="B547" s="5">
        <v>42370</v>
      </c>
      <c r="C547" t="s">
        <v>72</v>
      </c>
      <c r="D547">
        <v>48.606499999999997</v>
      </c>
      <c r="E547">
        <v>-56.332999999999998</v>
      </c>
      <c r="F547" t="s">
        <v>78</v>
      </c>
      <c r="G547">
        <f>VLOOKUP(F547,Sheet5!$A$1:$C$13, 2, FALSE)</f>
        <v>56.415210999999999</v>
      </c>
      <c r="H547">
        <f>VLOOKUP(F547,Sheet5!$A$1:$C$13, 3, FALSE)</f>
        <v>-98.739075</v>
      </c>
      <c r="I547">
        <v>115</v>
      </c>
    </row>
    <row r="548" spans="1:9" x14ac:dyDescent="0.35">
      <c r="A548">
        <v>547</v>
      </c>
      <c r="B548" s="5">
        <v>42370</v>
      </c>
      <c r="C548" t="s">
        <v>72</v>
      </c>
      <c r="D548">
        <v>48.606499999999997</v>
      </c>
      <c r="E548">
        <v>-56.332999999999998</v>
      </c>
      <c r="F548" t="s">
        <v>79</v>
      </c>
      <c r="G548">
        <f>VLOOKUP(F548,Sheet5!$A$1:$C$13, 2, FALSE)</f>
        <v>55</v>
      </c>
      <c r="H548">
        <f>VLOOKUP(F548,Sheet5!$A$1:$C$13, 3, FALSE)</f>
        <v>-106</v>
      </c>
      <c r="I548">
        <v>134</v>
      </c>
    </row>
    <row r="549" spans="1:9" x14ac:dyDescent="0.35">
      <c r="A549">
        <v>548</v>
      </c>
      <c r="B549" s="5">
        <v>42370</v>
      </c>
      <c r="C549" t="s">
        <v>72</v>
      </c>
      <c r="D549">
        <v>48.606499999999997</v>
      </c>
      <c r="E549">
        <v>-56.332999999999998</v>
      </c>
      <c r="F549" t="s">
        <v>80</v>
      </c>
      <c r="G549">
        <f>VLOOKUP(F549,Sheet5!$A$1:$C$13, 2, FALSE)</f>
        <v>55</v>
      </c>
      <c r="H549">
        <f>VLOOKUP(F549,Sheet5!$A$1:$C$13, 3, FALSE)</f>
        <v>-115</v>
      </c>
      <c r="I549">
        <v>1828</v>
      </c>
    </row>
    <row r="550" spans="1:9" x14ac:dyDescent="0.35">
      <c r="A550">
        <v>549</v>
      </c>
      <c r="B550" s="5">
        <v>42370</v>
      </c>
      <c r="C550" t="s">
        <v>72</v>
      </c>
      <c r="D550">
        <v>48.606499999999997</v>
      </c>
      <c r="E550">
        <v>-56.332999999999998</v>
      </c>
      <c r="F550" t="s">
        <v>81</v>
      </c>
      <c r="G550">
        <f>VLOOKUP(F550,Sheet5!$A$1:$C$13, 2, FALSE)</f>
        <v>53.726669000000001</v>
      </c>
      <c r="H550">
        <f>VLOOKUP(F550,Sheet5!$A$1:$C$13, 3, FALSE)</f>
        <v>-127.647621</v>
      </c>
      <c r="I550">
        <v>507</v>
      </c>
    </row>
    <row r="551" spans="1:9" x14ac:dyDescent="0.35">
      <c r="A551">
        <v>550</v>
      </c>
      <c r="B551" s="5">
        <v>42370</v>
      </c>
      <c r="C551" t="s">
        <v>72</v>
      </c>
      <c r="D551">
        <v>48.606499999999997</v>
      </c>
      <c r="E551">
        <v>-56.332999999999998</v>
      </c>
      <c r="F551" t="s">
        <v>82</v>
      </c>
      <c r="G551">
        <f>VLOOKUP(F551,Sheet5!$A$1:$C$13, 2, FALSE)</f>
        <v>64</v>
      </c>
      <c r="H551">
        <f>VLOOKUP(F551,Sheet5!$A$1:$C$13, 3, FALSE)</f>
        <v>-135</v>
      </c>
      <c r="I551">
        <v>10</v>
      </c>
    </row>
    <row r="552" spans="1:9" x14ac:dyDescent="0.35">
      <c r="A552">
        <v>551</v>
      </c>
      <c r="B552" s="5">
        <v>42370</v>
      </c>
      <c r="C552" t="s">
        <v>72</v>
      </c>
      <c r="D552">
        <v>48.606499999999997</v>
      </c>
      <c r="E552">
        <v>-56.332999999999998</v>
      </c>
      <c r="F552" t="s">
        <v>83</v>
      </c>
      <c r="G552">
        <f>VLOOKUP(F552,Sheet5!$A$1:$C$13, 2, FALSE)</f>
        <v>62</v>
      </c>
      <c r="H552">
        <f>VLOOKUP(F552,Sheet5!$A$1:$C$13, 3, FALSE)</f>
        <v>-114</v>
      </c>
      <c r="I552">
        <v>52</v>
      </c>
    </row>
    <row r="553" spans="1:9" x14ac:dyDescent="0.35">
      <c r="A553">
        <v>552</v>
      </c>
      <c r="B553" s="5">
        <v>42370</v>
      </c>
      <c r="C553" t="s">
        <v>72</v>
      </c>
      <c r="D553">
        <v>48.606499999999997</v>
      </c>
      <c r="E553">
        <v>-56.332999999999998</v>
      </c>
      <c r="F553" t="s">
        <v>84</v>
      </c>
      <c r="G553">
        <f>VLOOKUP(F553,Sheet5!$A$1:$C$13, 2, FALSE)</f>
        <v>70</v>
      </c>
      <c r="H553">
        <f>VLOOKUP(F553,Sheet5!$A$1:$C$13, 3, FALSE)</f>
        <v>-83</v>
      </c>
      <c r="I553">
        <v>72</v>
      </c>
    </row>
    <row r="554" spans="1:9" x14ac:dyDescent="0.35">
      <c r="A554">
        <v>553</v>
      </c>
      <c r="B554" s="5">
        <v>42736</v>
      </c>
      <c r="C554" t="s">
        <v>72</v>
      </c>
      <c r="D554">
        <v>48.606499999999997</v>
      </c>
      <c r="E554">
        <v>-56.332999999999998</v>
      </c>
      <c r="F554" t="s">
        <v>73</v>
      </c>
      <c r="G554">
        <f>VLOOKUP(F554,Sheet5!$A$1:$C$13, 2, FALSE)</f>
        <v>46.25</v>
      </c>
      <c r="H554">
        <f>VLOOKUP(F554,Sheet5!$A$1:$C$13, 3, FALSE)</f>
        <v>-63</v>
      </c>
      <c r="I554">
        <v>146</v>
      </c>
    </row>
    <row r="555" spans="1:9" x14ac:dyDescent="0.35">
      <c r="A555">
        <v>554</v>
      </c>
      <c r="B555" s="5">
        <v>42736</v>
      </c>
      <c r="C555" t="s">
        <v>72</v>
      </c>
      <c r="D555">
        <v>48.606499999999997</v>
      </c>
      <c r="E555">
        <v>-56.332999999999998</v>
      </c>
      <c r="F555" t="s">
        <v>74</v>
      </c>
      <c r="G555">
        <f>VLOOKUP(F555,Sheet5!$A$1:$C$13, 2, FALSE)</f>
        <v>45</v>
      </c>
      <c r="H555">
        <f>VLOOKUP(F555,Sheet5!$A$1:$C$13, 3, FALSE)</f>
        <v>-63</v>
      </c>
      <c r="I555">
        <v>1165</v>
      </c>
    </row>
    <row r="556" spans="1:9" x14ac:dyDescent="0.35">
      <c r="A556">
        <v>555</v>
      </c>
      <c r="B556" s="5">
        <v>42736</v>
      </c>
      <c r="C556" t="s">
        <v>72</v>
      </c>
      <c r="D556">
        <v>48.606499999999997</v>
      </c>
      <c r="E556">
        <v>-56.332999999999998</v>
      </c>
      <c r="F556" t="s">
        <v>75</v>
      </c>
      <c r="G556">
        <f>VLOOKUP(F556,Sheet5!$A$1:$C$13, 2, FALSE)</f>
        <v>46.498390000000001</v>
      </c>
      <c r="H556">
        <f>VLOOKUP(F556,Sheet5!$A$1:$C$13, 3, FALSE)</f>
        <v>-66.159667999999996</v>
      </c>
      <c r="I556">
        <v>483</v>
      </c>
    </row>
    <row r="557" spans="1:9" x14ac:dyDescent="0.35">
      <c r="A557">
        <v>556</v>
      </c>
      <c r="B557" s="5">
        <v>42736</v>
      </c>
      <c r="C557" t="s">
        <v>72</v>
      </c>
      <c r="D557">
        <v>48.606499999999997</v>
      </c>
      <c r="E557">
        <v>-56.332999999999998</v>
      </c>
      <c r="F557" t="s">
        <v>76</v>
      </c>
      <c r="G557">
        <f>VLOOKUP(F557,Sheet5!$A$1:$C$13, 2, FALSE)</f>
        <v>53</v>
      </c>
      <c r="H557">
        <f>VLOOKUP(F557,Sheet5!$A$1:$C$13, 3, FALSE)</f>
        <v>-70</v>
      </c>
      <c r="I557">
        <v>289</v>
      </c>
    </row>
    <row r="558" spans="1:9" x14ac:dyDescent="0.35">
      <c r="A558">
        <v>557</v>
      </c>
      <c r="B558" s="5">
        <v>42736</v>
      </c>
      <c r="C558" t="s">
        <v>72</v>
      </c>
      <c r="D558">
        <v>48.606499999999997</v>
      </c>
      <c r="E558">
        <v>-56.332999999999998</v>
      </c>
      <c r="F558" t="s">
        <v>77</v>
      </c>
      <c r="G558">
        <f>VLOOKUP(F558,Sheet5!$A$1:$C$13, 2, FALSE)</f>
        <v>50</v>
      </c>
      <c r="H558">
        <f>VLOOKUP(F558,Sheet5!$A$1:$C$13, 3, FALSE)</f>
        <v>-85</v>
      </c>
      <c r="I558">
        <v>2388</v>
      </c>
    </row>
    <row r="559" spans="1:9" x14ac:dyDescent="0.35">
      <c r="A559">
        <v>558</v>
      </c>
      <c r="B559" s="5">
        <v>42736</v>
      </c>
      <c r="C559" t="s">
        <v>72</v>
      </c>
      <c r="D559">
        <v>48.606499999999997</v>
      </c>
      <c r="E559">
        <v>-56.332999999999998</v>
      </c>
      <c r="F559" t="s">
        <v>78</v>
      </c>
      <c r="G559">
        <f>VLOOKUP(F559,Sheet5!$A$1:$C$13, 2, FALSE)</f>
        <v>56.415210999999999</v>
      </c>
      <c r="H559">
        <f>VLOOKUP(F559,Sheet5!$A$1:$C$13, 3, FALSE)</f>
        <v>-98.739075</v>
      </c>
      <c r="I559">
        <v>114</v>
      </c>
    </row>
    <row r="560" spans="1:9" x14ac:dyDescent="0.35">
      <c r="A560">
        <v>559</v>
      </c>
      <c r="B560" s="5">
        <v>42736</v>
      </c>
      <c r="C560" t="s">
        <v>72</v>
      </c>
      <c r="D560">
        <v>48.606499999999997</v>
      </c>
      <c r="E560">
        <v>-56.332999999999998</v>
      </c>
      <c r="F560" t="s">
        <v>79</v>
      </c>
      <c r="G560">
        <f>VLOOKUP(F560,Sheet5!$A$1:$C$13, 2, FALSE)</f>
        <v>55</v>
      </c>
      <c r="H560">
        <f>VLOOKUP(F560,Sheet5!$A$1:$C$13, 3, FALSE)</f>
        <v>-106</v>
      </c>
      <c r="I560">
        <v>112</v>
      </c>
    </row>
    <row r="561" spans="1:9" x14ac:dyDescent="0.35">
      <c r="A561">
        <v>560</v>
      </c>
      <c r="B561" s="5">
        <v>42736</v>
      </c>
      <c r="C561" t="s">
        <v>72</v>
      </c>
      <c r="D561">
        <v>48.606499999999997</v>
      </c>
      <c r="E561">
        <v>-56.332999999999998</v>
      </c>
      <c r="F561" t="s">
        <v>80</v>
      </c>
      <c r="G561">
        <f>VLOOKUP(F561,Sheet5!$A$1:$C$13, 2, FALSE)</f>
        <v>55</v>
      </c>
      <c r="H561">
        <f>VLOOKUP(F561,Sheet5!$A$1:$C$13, 3, FALSE)</f>
        <v>-115</v>
      </c>
      <c r="I561">
        <v>2474</v>
      </c>
    </row>
    <row r="562" spans="1:9" x14ac:dyDescent="0.35">
      <c r="A562">
        <v>561</v>
      </c>
      <c r="B562" s="5">
        <v>42736</v>
      </c>
      <c r="C562" t="s">
        <v>72</v>
      </c>
      <c r="D562">
        <v>48.606499999999997</v>
      </c>
      <c r="E562">
        <v>-56.332999999999998</v>
      </c>
      <c r="F562" t="s">
        <v>81</v>
      </c>
      <c r="G562">
        <f>VLOOKUP(F562,Sheet5!$A$1:$C$13, 2, FALSE)</f>
        <v>53.726669000000001</v>
      </c>
      <c r="H562">
        <f>VLOOKUP(F562,Sheet5!$A$1:$C$13, 3, FALSE)</f>
        <v>-127.647621</v>
      </c>
      <c r="I562">
        <v>591</v>
      </c>
    </row>
    <row r="563" spans="1:9" x14ac:dyDescent="0.35">
      <c r="A563">
        <v>562</v>
      </c>
      <c r="B563" s="5">
        <v>42736</v>
      </c>
      <c r="C563" t="s">
        <v>72</v>
      </c>
      <c r="D563">
        <v>48.606499999999997</v>
      </c>
      <c r="E563">
        <v>-56.332999999999998</v>
      </c>
      <c r="F563" t="s">
        <v>82</v>
      </c>
      <c r="G563">
        <f>VLOOKUP(F563,Sheet5!$A$1:$C$13, 2, FALSE)</f>
        <v>64</v>
      </c>
      <c r="H563">
        <f>VLOOKUP(F563,Sheet5!$A$1:$C$13, 3, FALSE)</f>
        <v>-135</v>
      </c>
      <c r="I563">
        <v>33</v>
      </c>
    </row>
    <row r="564" spans="1:9" x14ac:dyDescent="0.35">
      <c r="A564">
        <v>563</v>
      </c>
      <c r="B564" s="5">
        <v>42736</v>
      </c>
      <c r="C564" t="s">
        <v>72</v>
      </c>
      <c r="D564">
        <v>48.606499999999997</v>
      </c>
      <c r="E564">
        <v>-56.332999999999998</v>
      </c>
      <c r="F564" t="s">
        <v>83</v>
      </c>
      <c r="G564">
        <f>VLOOKUP(F564,Sheet5!$A$1:$C$13, 2, FALSE)</f>
        <v>62</v>
      </c>
      <c r="H564">
        <f>VLOOKUP(F564,Sheet5!$A$1:$C$13, 3, FALSE)</f>
        <v>-114</v>
      </c>
      <c r="I564">
        <v>69</v>
      </c>
    </row>
    <row r="565" spans="1:9" x14ac:dyDescent="0.35">
      <c r="A565">
        <v>564</v>
      </c>
      <c r="B565" s="5">
        <v>42736</v>
      </c>
      <c r="C565" t="s">
        <v>72</v>
      </c>
      <c r="D565">
        <v>48.606499999999997</v>
      </c>
      <c r="E565">
        <v>-56.332999999999998</v>
      </c>
      <c r="F565" t="s">
        <v>84</v>
      </c>
      <c r="G565">
        <f>VLOOKUP(F565,Sheet5!$A$1:$C$13, 2, FALSE)</f>
        <v>70</v>
      </c>
      <c r="H565">
        <f>VLOOKUP(F565,Sheet5!$A$1:$C$13, 3, FALSE)</f>
        <v>-83</v>
      </c>
      <c r="I565">
        <v>56</v>
      </c>
    </row>
    <row r="566" spans="1:9" x14ac:dyDescent="0.35">
      <c r="A566">
        <v>565</v>
      </c>
      <c r="B566" s="5">
        <v>43101</v>
      </c>
      <c r="C566" t="s">
        <v>72</v>
      </c>
      <c r="D566">
        <v>48.606499999999997</v>
      </c>
      <c r="E566">
        <v>-56.332999999999998</v>
      </c>
      <c r="F566" t="s">
        <v>73</v>
      </c>
      <c r="G566">
        <f>VLOOKUP(F566,Sheet5!$A$1:$C$13, 2, FALSE)</f>
        <v>46.25</v>
      </c>
      <c r="H566">
        <f>VLOOKUP(F566,Sheet5!$A$1:$C$13, 3, FALSE)</f>
        <v>-63</v>
      </c>
      <c r="I566">
        <v>150</v>
      </c>
    </row>
    <row r="567" spans="1:9" x14ac:dyDescent="0.35">
      <c r="A567">
        <v>566</v>
      </c>
      <c r="B567" s="5">
        <v>43101</v>
      </c>
      <c r="C567" t="s">
        <v>72</v>
      </c>
      <c r="D567">
        <v>48.606499999999997</v>
      </c>
      <c r="E567">
        <v>-56.332999999999998</v>
      </c>
      <c r="F567" t="s">
        <v>74</v>
      </c>
      <c r="G567">
        <f>VLOOKUP(F567,Sheet5!$A$1:$C$13, 2, FALSE)</f>
        <v>45</v>
      </c>
      <c r="H567">
        <f>VLOOKUP(F567,Sheet5!$A$1:$C$13, 3, FALSE)</f>
        <v>-63</v>
      </c>
      <c r="I567">
        <v>1131</v>
      </c>
    </row>
    <row r="568" spans="1:9" x14ac:dyDescent="0.35">
      <c r="A568">
        <v>567</v>
      </c>
      <c r="B568" s="5">
        <v>43101</v>
      </c>
      <c r="C568" t="s">
        <v>72</v>
      </c>
      <c r="D568">
        <v>48.606499999999997</v>
      </c>
      <c r="E568">
        <v>-56.332999999999998</v>
      </c>
      <c r="F568" t="s">
        <v>75</v>
      </c>
      <c r="G568">
        <f>VLOOKUP(F568,Sheet5!$A$1:$C$13, 2, FALSE)</f>
        <v>46.498390000000001</v>
      </c>
      <c r="H568">
        <f>VLOOKUP(F568,Sheet5!$A$1:$C$13, 3, FALSE)</f>
        <v>-66.159667999999996</v>
      </c>
      <c r="I568">
        <v>457</v>
      </c>
    </row>
    <row r="569" spans="1:9" x14ac:dyDescent="0.35">
      <c r="A569">
        <v>568</v>
      </c>
      <c r="B569" s="5">
        <v>43101</v>
      </c>
      <c r="C569" t="s">
        <v>72</v>
      </c>
      <c r="D569">
        <v>48.606499999999997</v>
      </c>
      <c r="E569">
        <v>-56.332999999999998</v>
      </c>
      <c r="F569" t="s">
        <v>76</v>
      </c>
      <c r="G569">
        <f>VLOOKUP(F569,Sheet5!$A$1:$C$13, 2, FALSE)</f>
        <v>53</v>
      </c>
      <c r="H569">
        <f>VLOOKUP(F569,Sheet5!$A$1:$C$13, 3, FALSE)</f>
        <v>-70</v>
      </c>
      <c r="I569">
        <v>223</v>
      </c>
    </row>
    <row r="570" spans="1:9" x14ac:dyDescent="0.35">
      <c r="A570">
        <v>569</v>
      </c>
      <c r="B570" s="5">
        <v>43101</v>
      </c>
      <c r="C570" t="s">
        <v>72</v>
      </c>
      <c r="D570">
        <v>48.606499999999997</v>
      </c>
      <c r="E570">
        <v>-56.332999999999998</v>
      </c>
      <c r="F570" t="s">
        <v>77</v>
      </c>
      <c r="G570">
        <f>VLOOKUP(F570,Sheet5!$A$1:$C$13, 2, FALSE)</f>
        <v>50</v>
      </c>
      <c r="H570">
        <f>VLOOKUP(F570,Sheet5!$A$1:$C$13, 3, FALSE)</f>
        <v>-85</v>
      </c>
      <c r="I570">
        <v>2200</v>
      </c>
    </row>
    <row r="571" spans="1:9" x14ac:dyDescent="0.35">
      <c r="A571">
        <v>570</v>
      </c>
      <c r="B571" s="5">
        <v>43101</v>
      </c>
      <c r="C571" t="s">
        <v>72</v>
      </c>
      <c r="D571">
        <v>48.606499999999997</v>
      </c>
      <c r="E571">
        <v>-56.332999999999998</v>
      </c>
      <c r="F571" t="s">
        <v>78</v>
      </c>
      <c r="G571">
        <f>VLOOKUP(F571,Sheet5!$A$1:$C$13, 2, FALSE)</f>
        <v>56.415210999999999</v>
      </c>
      <c r="H571">
        <f>VLOOKUP(F571,Sheet5!$A$1:$C$13, 3, FALSE)</f>
        <v>-98.739075</v>
      </c>
      <c r="I571">
        <v>137</v>
      </c>
    </row>
    <row r="572" spans="1:9" x14ac:dyDescent="0.35">
      <c r="A572">
        <v>571</v>
      </c>
      <c r="B572" s="5">
        <v>43101</v>
      </c>
      <c r="C572" t="s">
        <v>72</v>
      </c>
      <c r="D572">
        <v>48.606499999999997</v>
      </c>
      <c r="E572">
        <v>-56.332999999999998</v>
      </c>
      <c r="F572" t="s">
        <v>79</v>
      </c>
      <c r="G572">
        <f>VLOOKUP(F572,Sheet5!$A$1:$C$13, 2, FALSE)</f>
        <v>55</v>
      </c>
      <c r="H572">
        <f>VLOOKUP(F572,Sheet5!$A$1:$C$13, 3, FALSE)</f>
        <v>-106</v>
      </c>
      <c r="I572">
        <v>111</v>
      </c>
    </row>
    <row r="573" spans="1:9" x14ac:dyDescent="0.35">
      <c r="A573">
        <v>572</v>
      </c>
      <c r="B573" s="5">
        <v>43101</v>
      </c>
      <c r="C573" t="s">
        <v>72</v>
      </c>
      <c r="D573">
        <v>48.606499999999997</v>
      </c>
      <c r="E573">
        <v>-56.332999999999998</v>
      </c>
      <c r="F573" t="s">
        <v>80</v>
      </c>
      <c r="G573">
        <f>VLOOKUP(F573,Sheet5!$A$1:$C$13, 2, FALSE)</f>
        <v>55</v>
      </c>
      <c r="H573">
        <f>VLOOKUP(F573,Sheet5!$A$1:$C$13, 3, FALSE)</f>
        <v>-115</v>
      </c>
      <c r="I573">
        <v>2341</v>
      </c>
    </row>
    <row r="574" spans="1:9" x14ac:dyDescent="0.35">
      <c r="A574">
        <v>573</v>
      </c>
      <c r="B574" s="5">
        <v>43101</v>
      </c>
      <c r="C574" t="s">
        <v>72</v>
      </c>
      <c r="D574">
        <v>48.606499999999997</v>
      </c>
      <c r="E574">
        <v>-56.332999999999998</v>
      </c>
      <c r="F574" t="s">
        <v>81</v>
      </c>
      <c r="G574">
        <f>VLOOKUP(F574,Sheet5!$A$1:$C$13, 2, FALSE)</f>
        <v>53.726669000000001</v>
      </c>
      <c r="H574">
        <f>VLOOKUP(F574,Sheet5!$A$1:$C$13, 3, FALSE)</f>
        <v>-127.647621</v>
      </c>
      <c r="I574">
        <v>608</v>
      </c>
    </row>
    <row r="575" spans="1:9" x14ac:dyDescent="0.35">
      <c r="A575">
        <v>574</v>
      </c>
      <c r="B575" s="5">
        <v>43101</v>
      </c>
      <c r="C575" t="s">
        <v>72</v>
      </c>
      <c r="D575">
        <v>48.606499999999997</v>
      </c>
      <c r="E575">
        <v>-56.332999999999998</v>
      </c>
      <c r="F575" t="s">
        <v>82</v>
      </c>
      <c r="G575">
        <f>VLOOKUP(F575,Sheet5!$A$1:$C$13, 2, FALSE)</f>
        <v>64</v>
      </c>
      <c r="H575">
        <f>VLOOKUP(F575,Sheet5!$A$1:$C$13, 3, FALSE)</f>
        <v>-135</v>
      </c>
      <c r="I575">
        <v>18</v>
      </c>
    </row>
    <row r="576" spans="1:9" x14ac:dyDescent="0.35">
      <c r="A576">
        <v>575</v>
      </c>
      <c r="B576" s="5">
        <v>43101</v>
      </c>
      <c r="C576" t="s">
        <v>72</v>
      </c>
      <c r="D576">
        <v>48.606499999999997</v>
      </c>
      <c r="E576">
        <v>-56.332999999999998</v>
      </c>
      <c r="F576" t="s">
        <v>83</v>
      </c>
      <c r="G576">
        <f>VLOOKUP(F576,Sheet5!$A$1:$C$13, 2, FALSE)</f>
        <v>62</v>
      </c>
      <c r="H576">
        <f>VLOOKUP(F576,Sheet5!$A$1:$C$13, 3, FALSE)</f>
        <v>-114</v>
      </c>
      <c r="I576">
        <v>69</v>
      </c>
    </row>
    <row r="577" spans="1:9" x14ac:dyDescent="0.35">
      <c r="A577">
        <v>576</v>
      </c>
      <c r="B577" s="5">
        <v>43101</v>
      </c>
      <c r="C577" t="s">
        <v>72</v>
      </c>
      <c r="D577">
        <v>48.606499999999997</v>
      </c>
      <c r="E577">
        <v>-56.332999999999998</v>
      </c>
      <c r="F577" t="s">
        <v>84</v>
      </c>
      <c r="G577">
        <f>VLOOKUP(F577,Sheet5!$A$1:$C$13, 2, FALSE)</f>
        <v>70</v>
      </c>
      <c r="H577">
        <f>VLOOKUP(F577,Sheet5!$A$1:$C$13, 3, FALSE)</f>
        <v>-83</v>
      </c>
      <c r="I577">
        <v>66</v>
      </c>
    </row>
    <row r="578" spans="1:9" x14ac:dyDescent="0.35">
      <c r="A578">
        <v>577</v>
      </c>
      <c r="B578" s="5">
        <v>43466</v>
      </c>
      <c r="C578" t="s">
        <v>72</v>
      </c>
      <c r="D578">
        <v>48.606499999999997</v>
      </c>
      <c r="E578">
        <v>-56.332999999999998</v>
      </c>
      <c r="F578" t="s">
        <v>73</v>
      </c>
      <c r="G578">
        <f>VLOOKUP(F578,Sheet5!$A$1:$C$13, 2, FALSE)</f>
        <v>46.25</v>
      </c>
      <c r="H578">
        <f>VLOOKUP(F578,Sheet5!$A$1:$C$13, 3, FALSE)</f>
        <v>-63</v>
      </c>
      <c r="I578">
        <v>100</v>
      </c>
    </row>
    <row r="579" spans="1:9" x14ac:dyDescent="0.35">
      <c r="A579">
        <v>578</v>
      </c>
      <c r="B579" s="5">
        <v>43466</v>
      </c>
      <c r="C579" t="s">
        <v>72</v>
      </c>
      <c r="D579">
        <v>48.606499999999997</v>
      </c>
      <c r="E579">
        <v>-56.332999999999998</v>
      </c>
      <c r="F579" t="s">
        <v>74</v>
      </c>
      <c r="G579">
        <f>VLOOKUP(F579,Sheet5!$A$1:$C$13, 2, FALSE)</f>
        <v>45</v>
      </c>
      <c r="H579">
        <f>VLOOKUP(F579,Sheet5!$A$1:$C$13, 3, FALSE)</f>
        <v>-63</v>
      </c>
      <c r="I579">
        <v>1192</v>
      </c>
    </row>
    <row r="580" spans="1:9" x14ac:dyDescent="0.35">
      <c r="A580">
        <v>579</v>
      </c>
      <c r="B580" s="5">
        <v>43466</v>
      </c>
      <c r="C580" t="s">
        <v>72</v>
      </c>
      <c r="D580">
        <v>48.606499999999997</v>
      </c>
      <c r="E580">
        <v>-56.332999999999998</v>
      </c>
      <c r="F580" t="s">
        <v>75</v>
      </c>
      <c r="G580">
        <f>VLOOKUP(F580,Sheet5!$A$1:$C$13, 2, FALSE)</f>
        <v>46.498390000000001</v>
      </c>
      <c r="H580">
        <f>VLOOKUP(F580,Sheet5!$A$1:$C$13, 3, FALSE)</f>
        <v>-66.159667999999996</v>
      </c>
      <c r="I580">
        <v>408</v>
      </c>
    </row>
    <row r="581" spans="1:9" x14ac:dyDescent="0.35">
      <c r="A581">
        <v>580</v>
      </c>
      <c r="B581" s="5">
        <v>43466</v>
      </c>
      <c r="C581" t="s">
        <v>72</v>
      </c>
      <c r="D581">
        <v>48.606499999999997</v>
      </c>
      <c r="E581">
        <v>-56.332999999999998</v>
      </c>
      <c r="F581" t="s">
        <v>76</v>
      </c>
      <c r="G581">
        <f>VLOOKUP(F581,Sheet5!$A$1:$C$13, 2, FALSE)</f>
        <v>53</v>
      </c>
      <c r="H581">
        <f>VLOOKUP(F581,Sheet5!$A$1:$C$13, 3, FALSE)</f>
        <v>-70</v>
      </c>
      <c r="I581">
        <v>256</v>
      </c>
    </row>
    <row r="582" spans="1:9" x14ac:dyDescent="0.35">
      <c r="A582">
        <v>581</v>
      </c>
      <c r="B582" s="5">
        <v>43466</v>
      </c>
      <c r="C582" t="s">
        <v>72</v>
      </c>
      <c r="D582">
        <v>48.606499999999997</v>
      </c>
      <c r="E582">
        <v>-56.332999999999998</v>
      </c>
      <c r="F582" t="s">
        <v>77</v>
      </c>
      <c r="G582">
        <f>VLOOKUP(F582,Sheet5!$A$1:$C$13, 2, FALSE)</f>
        <v>50</v>
      </c>
      <c r="H582">
        <f>VLOOKUP(F582,Sheet5!$A$1:$C$13, 3, FALSE)</f>
        <v>-85</v>
      </c>
      <c r="I582">
        <v>2344</v>
      </c>
    </row>
    <row r="583" spans="1:9" x14ac:dyDescent="0.35">
      <c r="A583">
        <v>582</v>
      </c>
      <c r="B583" s="5">
        <v>43466</v>
      </c>
      <c r="C583" t="s">
        <v>72</v>
      </c>
      <c r="D583">
        <v>48.606499999999997</v>
      </c>
      <c r="E583">
        <v>-56.332999999999998</v>
      </c>
      <c r="F583" t="s">
        <v>78</v>
      </c>
      <c r="G583">
        <f>VLOOKUP(F583,Sheet5!$A$1:$C$13, 2, FALSE)</f>
        <v>56.415210999999999</v>
      </c>
      <c r="H583">
        <f>VLOOKUP(F583,Sheet5!$A$1:$C$13, 3, FALSE)</f>
        <v>-98.739075</v>
      </c>
      <c r="I583">
        <v>104</v>
      </c>
    </row>
    <row r="584" spans="1:9" x14ac:dyDescent="0.35">
      <c r="A584">
        <v>583</v>
      </c>
      <c r="B584" s="5">
        <v>43466</v>
      </c>
      <c r="C584" t="s">
        <v>72</v>
      </c>
      <c r="D584">
        <v>48.606499999999997</v>
      </c>
      <c r="E584">
        <v>-56.332999999999998</v>
      </c>
      <c r="F584" t="s">
        <v>79</v>
      </c>
      <c r="G584">
        <f>VLOOKUP(F584,Sheet5!$A$1:$C$13, 2, FALSE)</f>
        <v>55</v>
      </c>
      <c r="H584">
        <f>VLOOKUP(F584,Sheet5!$A$1:$C$13, 3, FALSE)</f>
        <v>-106</v>
      </c>
      <c r="I584">
        <v>112</v>
      </c>
    </row>
    <row r="585" spans="1:9" x14ac:dyDescent="0.35">
      <c r="A585">
        <v>584</v>
      </c>
      <c r="B585" s="5">
        <v>43466</v>
      </c>
      <c r="C585" t="s">
        <v>72</v>
      </c>
      <c r="D585">
        <v>48.606499999999997</v>
      </c>
      <c r="E585">
        <v>-56.332999999999998</v>
      </c>
      <c r="F585" t="s">
        <v>80</v>
      </c>
      <c r="G585">
        <f>VLOOKUP(F585,Sheet5!$A$1:$C$13, 2, FALSE)</f>
        <v>55</v>
      </c>
      <c r="H585">
        <f>VLOOKUP(F585,Sheet5!$A$1:$C$13, 3, FALSE)</f>
        <v>-115</v>
      </c>
      <c r="I585">
        <v>2242</v>
      </c>
    </row>
    <row r="586" spans="1:9" x14ac:dyDescent="0.35">
      <c r="A586">
        <v>585</v>
      </c>
      <c r="B586" s="5">
        <v>43466</v>
      </c>
      <c r="C586" t="s">
        <v>72</v>
      </c>
      <c r="D586">
        <v>48.606499999999997</v>
      </c>
      <c r="E586">
        <v>-56.332999999999998</v>
      </c>
      <c r="F586" t="s">
        <v>81</v>
      </c>
      <c r="G586">
        <f>VLOOKUP(F586,Sheet5!$A$1:$C$13, 2, FALSE)</f>
        <v>53.726669000000001</v>
      </c>
      <c r="H586">
        <f>VLOOKUP(F586,Sheet5!$A$1:$C$13, 3, FALSE)</f>
        <v>-127.647621</v>
      </c>
      <c r="I586">
        <v>617</v>
      </c>
    </row>
    <row r="587" spans="1:9" x14ac:dyDescent="0.35">
      <c r="A587">
        <v>586</v>
      </c>
      <c r="B587" s="5">
        <v>43466</v>
      </c>
      <c r="C587" t="s">
        <v>72</v>
      </c>
      <c r="D587">
        <v>48.606499999999997</v>
      </c>
      <c r="E587">
        <v>-56.332999999999998</v>
      </c>
      <c r="F587" t="s">
        <v>82</v>
      </c>
      <c r="G587">
        <f>VLOOKUP(F587,Sheet5!$A$1:$C$13, 2, FALSE)</f>
        <v>64</v>
      </c>
      <c r="H587">
        <f>VLOOKUP(F587,Sheet5!$A$1:$C$13, 3, FALSE)</f>
        <v>-135</v>
      </c>
      <c r="I587">
        <v>17</v>
      </c>
    </row>
    <row r="588" spans="1:9" x14ac:dyDescent="0.35">
      <c r="A588">
        <v>587</v>
      </c>
      <c r="B588" s="5">
        <v>43466</v>
      </c>
      <c r="C588" t="s">
        <v>72</v>
      </c>
      <c r="D588">
        <v>48.606499999999997</v>
      </c>
      <c r="E588">
        <v>-56.332999999999998</v>
      </c>
      <c r="F588" t="s">
        <v>83</v>
      </c>
      <c r="G588">
        <f>VLOOKUP(F588,Sheet5!$A$1:$C$13, 2, FALSE)</f>
        <v>62</v>
      </c>
      <c r="H588">
        <f>VLOOKUP(F588,Sheet5!$A$1:$C$13, 3, FALSE)</f>
        <v>-114</v>
      </c>
      <c r="I588">
        <v>86</v>
      </c>
    </row>
    <row r="589" spans="1:9" x14ac:dyDescent="0.35">
      <c r="A589">
        <v>588</v>
      </c>
      <c r="B589" s="5">
        <v>43466</v>
      </c>
      <c r="C589" t="s">
        <v>72</v>
      </c>
      <c r="D589">
        <v>48.606499999999997</v>
      </c>
      <c r="E589">
        <v>-56.332999999999998</v>
      </c>
      <c r="F589" t="s">
        <v>84</v>
      </c>
      <c r="G589">
        <f>VLOOKUP(F589,Sheet5!$A$1:$C$13, 2, FALSE)</f>
        <v>70</v>
      </c>
      <c r="H589">
        <f>VLOOKUP(F589,Sheet5!$A$1:$C$13, 3, FALSE)</f>
        <v>-83</v>
      </c>
      <c r="I589">
        <v>63</v>
      </c>
    </row>
    <row r="590" spans="1:9" x14ac:dyDescent="0.35">
      <c r="A590">
        <v>589</v>
      </c>
      <c r="B590" s="5">
        <v>43831</v>
      </c>
      <c r="C590" t="s">
        <v>72</v>
      </c>
      <c r="D590">
        <v>48.606499999999997</v>
      </c>
      <c r="E590">
        <v>-56.332999999999998</v>
      </c>
      <c r="F590" t="s">
        <v>73</v>
      </c>
      <c r="G590">
        <f>VLOOKUP(F590,Sheet5!$A$1:$C$13, 2, FALSE)</f>
        <v>46.25</v>
      </c>
      <c r="H590">
        <f>VLOOKUP(F590,Sheet5!$A$1:$C$13, 3, FALSE)</f>
        <v>-63</v>
      </c>
      <c r="I590">
        <v>64</v>
      </c>
    </row>
    <row r="591" spans="1:9" x14ac:dyDescent="0.35">
      <c r="A591">
        <v>590</v>
      </c>
      <c r="B591" s="5">
        <v>43832</v>
      </c>
      <c r="C591" t="s">
        <v>72</v>
      </c>
      <c r="D591">
        <v>48.606499999999997</v>
      </c>
      <c r="E591">
        <v>-56.332999999999998</v>
      </c>
      <c r="F591" t="s">
        <v>74</v>
      </c>
      <c r="G591">
        <f>VLOOKUP(F591,Sheet5!$A$1:$C$13, 2, FALSE)</f>
        <v>45</v>
      </c>
      <c r="H591">
        <f>VLOOKUP(F591,Sheet5!$A$1:$C$13, 3, FALSE)</f>
        <v>-63</v>
      </c>
      <c r="I591">
        <v>853</v>
      </c>
    </row>
    <row r="592" spans="1:9" x14ac:dyDescent="0.35">
      <c r="A592">
        <v>591</v>
      </c>
      <c r="B592" s="5">
        <v>43833</v>
      </c>
      <c r="C592" t="s">
        <v>72</v>
      </c>
      <c r="D592">
        <v>48.606499999999997</v>
      </c>
      <c r="E592">
        <v>-56.332999999999998</v>
      </c>
      <c r="F592" t="s">
        <v>75</v>
      </c>
      <c r="G592">
        <f>VLOOKUP(F592,Sheet5!$A$1:$C$13, 2, FALSE)</f>
        <v>46.498390000000001</v>
      </c>
      <c r="H592">
        <f>VLOOKUP(F592,Sheet5!$A$1:$C$13, 3, FALSE)</f>
        <v>-66.159667999999996</v>
      </c>
      <c r="I592">
        <v>348</v>
      </c>
    </row>
    <row r="593" spans="1:9" x14ac:dyDescent="0.35">
      <c r="A593">
        <v>592</v>
      </c>
      <c r="B593" s="5">
        <v>43834</v>
      </c>
      <c r="C593" t="s">
        <v>72</v>
      </c>
      <c r="D593">
        <v>48.606499999999997</v>
      </c>
      <c r="E593">
        <v>-56.332999999999998</v>
      </c>
      <c r="F593" t="s">
        <v>76</v>
      </c>
      <c r="G593">
        <f>VLOOKUP(F593,Sheet5!$A$1:$C$13, 2, FALSE)</f>
        <v>53</v>
      </c>
      <c r="H593">
        <f>VLOOKUP(F593,Sheet5!$A$1:$C$13, 3, FALSE)</f>
        <v>-70</v>
      </c>
      <c r="I593">
        <v>263</v>
      </c>
    </row>
    <row r="594" spans="1:9" x14ac:dyDescent="0.35">
      <c r="A594">
        <v>593</v>
      </c>
      <c r="B594" s="5">
        <v>43835</v>
      </c>
      <c r="C594" t="s">
        <v>72</v>
      </c>
      <c r="D594">
        <v>48.606499999999997</v>
      </c>
      <c r="E594">
        <v>-56.332999999999998</v>
      </c>
      <c r="F594" t="s">
        <v>77</v>
      </c>
      <c r="G594">
        <f>VLOOKUP(F594,Sheet5!$A$1:$C$13, 2, FALSE)</f>
        <v>50</v>
      </c>
      <c r="H594">
        <f>VLOOKUP(F594,Sheet5!$A$1:$C$13, 3, FALSE)</f>
        <v>-85</v>
      </c>
      <c r="I594">
        <v>1549</v>
      </c>
    </row>
    <row r="595" spans="1:9" x14ac:dyDescent="0.35">
      <c r="A595">
        <v>594</v>
      </c>
      <c r="B595" s="5">
        <v>43836</v>
      </c>
      <c r="C595" t="s">
        <v>72</v>
      </c>
      <c r="D595">
        <v>48.606499999999997</v>
      </c>
      <c r="E595">
        <v>-56.332999999999998</v>
      </c>
      <c r="F595" t="s">
        <v>78</v>
      </c>
      <c r="G595">
        <f>VLOOKUP(F595,Sheet5!$A$1:$C$13, 2, FALSE)</f>
        <v>56.415210999999999</v>
      </c>
      <c r="H595">
        <f>VLOOKUP(F595,Sheet5!$A$1:$C$13, 3, FALSE)</f>
        <v>-98.739075</v>
      </c>
      <c r="I595">
        <v>81</v>
      </c>
    </row>
    <row r="596" spans="1:9" x14ac:dyDescent="0.35">
      <c r="A596">
        <v>595</v>
      </c>
      <c r="B596" s="5">
        <v>43837</v>
      </c>
      <c r="C596" t="s">
        <v>72</v>
      </c>
      <c r="D596">
        <v>48.606499999999997</v>
      </c>
      <c r="E596">
        <v>-56.332999999999998</v>
      </c>
      <c r="F596" t="s">
        <v>79</v>
      </c>
      <c r="G596">
        <f>VLOOKUP(F596,Sheet5!$A$1:$C$13, 2, FALSE)</f>
        <v>55</v>
      </c>
      <c r="H596">
        <f>VLOOKUP(F596,Sheet5!$A$1:$C$13, 3, FALSE)</f>
        <v>-106</v>
      </c>
      <c r="I596">
        <v>86</v>
      </c>
    </row>
    <row r="597" spans="1:9" x14ac:dyDescent="0.35">
      <c r="A597">
        <v>596</v>
      </c>
      <c r="B597" s="5">
        <v>43838</v>
      </c>
      <c r="C597" t="s">
        <v>72</v>
      </c>
      <c r="D597">
        <v>48.606499999999997</v>
      </c>
      <c r="E597">
        <v>-56.332999999999998</v>
      </c>
      <c r="F597" t="s">
        <v>80</v>
      </c>
      <c r="G597">
        <f>VLOOKUP(F597,Sheet5!$A$1:$C$13, 2, FALSE)</f>
        <v>55</v>
      </c>
      <c r="H597">
        <f>VLOOKUP(F597,Sheet5!$A$1:$C$13, 3, FALSE)</f>
        <v>-115</v>
      </c>
      <c r="I597">
        <v>1439</v>
      </c>
    </row>
    <row r="598" spans="1:9" x14ac:dyDescent="0.35">
      <c r="A598">
        <v>597</v>
      </c>
      <c r="B598" s="5">
        <v>43839</v>
      </c>
      <c r="C598" t="s">
        <v>72</v>
      </c>
      <c r="D598">
        <v>48.606499999999997</v>
      </c>
      <c r="E598">
        <v>-56.332999999999998</v>
      </c>
      <c r="F598" t="s">
        <v>81</v>
      </c>
      <c r="G598">
        <f>VLOOKUP(F598,Sheet5!$A$1:$C$13, 2, FALSE)</f>
        <v>53.726669000000001</v>
      </c>
      <c r="H598">
        <f>VLOOKUP(F598,Sheet5!$A$1:$C$13, 3, FALSE)</f>
        <v>-127.647621</v>
      </c>
      <c r="I598">
        <v>590</v>
      </c>
    </row>
    <row r="599" spans="1:9" x14ac:dyDescent="0.35">
      <c r="A599">
        <v>598</v>
      </c>
      <c r="B599" s="5">
        <v>43840</v>
      </c>
      <c r="C599" t="s">
        <v>72</v>
      </c>
      <c r="D599">
        <v>48.606499999999997</v>
      </c>
      <c r="E599">
        <v>-56.332999999999998</v>
      </c>
      <c r="F599" t="s">
        <v>82</v>
      </c>
      <c r="G599">
        <f>VLOOKUP(F599,Sheet5!$A$1:$C$13, 2, FALSE)</f>
        <v>64</v>
      </c>
      <c r="H599">
        <f>VLOOKUP(F599,Sheet5!$A$1:$C$13, 3, FALSE)</f>
        <v>-135</v>
      </c>
      <c r="I599">
        <v>4</v>
      </c>
    </row>
    <row r="600" spans="1:9" x14ac:dyDescent="0.35">
      <c r="A600">
        <v>599</v>
      </c>
      <c r="B600" s="5">
        <v>43841</v>
      </c>
      <c r="C600" t="s">
        <v>72</v>
      </c>
      <c r="D600">
        <v>48.606499999999997</v>
      </c>
      <c r="E600">
        <v>-56.332999999999998</v>
      </c>
      <c r="F600" t="s">
        <v>83</v>
      </c>
      <c r="G600">
        <f>VLOOKUP(F600,Sheet5!$A$1:$C$13, 2, FALSE)</f>
        <v>62</v>
      </c>
      <c r="H600">
        <f>VLOOKUP(F600,Sheet5!$A$1:$C$13, 3, FALSE)</f>
        <v>-114</v>
      </c>
      <c r="I600">
        <v>59</v>
      </c>
    </row>
    <row r="601" spans="1:9" x14ac:dyDescent="0.35">
      <c r="A601">
        <v>600</v>
      </c>
      <c r="B601" s="5">
        <v>43842</v>
      </c>
      <c r="C601" t="s">
        <v>72</v>
      </c>
      <c r="D601">
        <v>48.606499999999997</v>
      </c>
      <c r="E601">
        <v>-56.332999999999998</v>
      </c>
      <c r="F601" t="s">
        <v>84</v>
      </c>
      <c r="G601">
        <f>VLOOKUP(F601,Sheet5!$A$1:$C$13, 2, FALSE)</f>
        <v>70</v>
      </c>
      <c r="H601">
        <f>VLOOKUP(F601,Sheet5!$A$1:$C$13, 3, FALSE)</f>
        <v>-83</v>
      </c>
      <c r="I601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F8A1-C25E-49E5-8852-BF0010699229}">
  <dimension ref="A1:AX16"/>
  <sheetViews>
    <sheetView workbookViewId="0">
      <selection activeCell="C20" sqref="C20"/>
    </sheetView>
  </sheetViews>
  <sheetFormatPr defaultRowHeight="14.5" x14ac:dyDescent="0.35"/>
  <sheetData>
    <row r="1" spans="1:50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</row>
    <row r="2" spans="1:50" x14ac:dyDescent="0.35">
      <c r="A2">
        <v>141</v>
      </c>
      <c r="B2">
        <v>172</v>
      </c>
      <c r="C2">
        <v>223</v>
      </c>
      <c r="D2">
        <v>100</v>
      </c>
      <c r="E2">
        <v>183</v>
      </c>
      <c r="F2">
        <v>135</v>
      </c>
      <c r="G2">
        <v>137</v>
      </c>
      <c r="H2">
        <v>159</v>
      </c>
      <c r="I2">
        <v>184</v>
      </c>
      <c r="J2">
        <v>107</v>
      </c>
      <c r="K2">
        <v>146</v>
      </c>
      <c r="L2">
        <v>113</v>
      </c>
      <c r="M2">
        <v>151</v>
      </c>
      <c r="N2">
        <v>139</v>
      </c>
      <c r="O2">
        <v>133</v>
      </c>
      <c r="P2">
        <v>112</v>
      </c>
      <c r="Q2">
        <v>159</v>
      </c>
      <c r="R2">
        <v>162</v>
      </c>
      <c r="S2">
        <v>156</v>
      </c>
      <c r="T2">
        <v>169</v>
      </c>
      <c r="U2">
        <v>233</v>
      </c>
      <c r="V2">
        <v>221</v>
      </c>
      <c r="W2">
        <v>214</v>
      </c>
      <c r="X2">
        <v>217</v>
      </c>
      <c r="Y2">
        <v>262</v>
      </c>
      <c r="Z2">
        <v>216</v>
      </c>
      <c r="AA2">
        <v>243</v>
      </c>
      <c r="AB2">
        <v>257</v>
      </c>
      <c r="AC2">
        <v>233</v>
      </c>
      <c r="AD2">
        <v>208</v>
      </c>
      <c r="AE2">
        <v>206</v>
      </c>
      <c r="AF2">
        <v>216</v>
      </c>
      <c r="AG2">
        <v>181</v>
      </c>
      <c r="AH2">
        <v>197</v>
      </c>
      <c r="AI2">
        <v>169</v>
      </c>
      <c r="AJ2">
        <v>175</v>
      </c>
      <c r="AK2">
        <v>102</v>
      </c>
      <c r="AL2">
        <v>114</v>
      </c>
      <c r="AM2">
        <v>115</v>
      </c>
      <c r="AN2">
        <v>124</v>
      </c>
      <c r="AO2">
        <v>123</v>
      </c>
      <c r="AP2">
        <v>105</v>
      </c>
      <c r="AQ2">
        <v>84</v>
      </c>
      <c r="AR2">
        <v>72</v>
      </c>
      <c r="AS2">
        <v>108</v>
      </c>
      <c r="AT2">
        <v>130</v>
      </c>
      <c r="AU2">
        <v>146</v>
      </c>
      <c r="AV2">
        <v>150</v>
      </c>
      <c r="AW2">
        <v>100</v>
      </c>
      <c r="AX2">
        <v>64</v>
      </c>
    </row>
    <row r="3" spans="1:50" x14ac:dyDescent="0.35">
      <c r="A3" s="1">
        <v>1451</v>
      </c>
      <c r="B3" s="1">
        <v>1999</v>
      </c>
      <c r="C3" s="1">
        <v>2377</v>
      </c>
      <c r="D3" s="1">
        <v>1899</v>
      </c>
      <c r="E3" s="1">
        <v>2031</v>
      </c>
      <c r="F3" s="1">
        <v>1878</v>
      </c>
      <c r="G3" s="1">
        <v>1880</v>
      </c>
      <c r="H3" s="1">
        <v>1917</v>
      </c>
      <c r="I3" s="1">
        <v>1739</v>
      </c>
      <c r="J3" s="1">
        <v>1635</v>
      </c>
      <c r="K3" s="1">
        <v>1708</v>
      </c>
      <c r="L3" s="1">
        <v>1467</v>
      </c>
      <c r="M3" s="1">
        <v>1712</v>
      </c>
      <c r="N3" s="1">
        <v>2208</v>
      </c>
      <c r="O3" s="1">
        <v>2021</v>
      </c>
      <c r="P3" s="1">
        <v>1884</v>
      </c>
      <c r="Q3" s="1">
        <v>1713</v>
      </c>
      <c r="R3" s="1">
        <v>1853</v>
      </c>
      <c r="S3" s="1">
        <v>1940</v>
      </c>
      <c r="T3" s="1">
        <v>1881</v>
      </c>
      <c r="U3" s="1">
        <v>1905</v>
      </c>
      <c r="V3" s="1">
        <v>1868</v>
      </c>
      <c r="W3" s="1">
        <v>1977</v>
      </c>
      <c r="X3" s="1">
        <v>1879</v>
      </c>
      <c r="Y3" s="1">
        <v>1999</v>
      </c>
      <c r="Z3" s="1">
        <v>1948</v>
      </c>
      <c r="AA3" s="1">
        <v>2012</v>
      </c>
      <c r="AB3" s="1">
        <v>1908</v>
      </c>
      <c r="AC3" s="1">
        <v>1915</v>
      </c>
      <c r="AD3" s="1">
        <v>1817</v>
      </c>
      <c r="AE3" s="1">
        <v>1942</v>
      </c>
      <c r="AF3" s="1">
        <v>1807</v>
      </c>
      <c r="AG3" s="1">
        <v>1634</v>
      </c>
      <c r="AH3" s="1">
        <v>1496</v>
      </c>
      <c r="AI3" s="1">
        <v>1366</v>
      </c>
      <c r="AJ3" s="1">
        <v>1217</v>
      </c>
      <c r="AK3" s="1">
        <v>1223</v>
      </c>
      <c r="AL3" s="1">
        <v>1057</v>
      </c>
      <c r="AM3" s="1">
        <v>1019</v>
      </c>
      <c r="AN3">
        <v>979</v>
      </c>
      <c r="AO3">
        <v>937</v>
      </c>
      <c r="AP3">
        <v>917</v>
      </c>
      <c r="AQ3">
        <v>994</v>
      </c>
      <c r="AR3">
        <v>982</v>
      </c>
      <c r="AS3">
        <v>987</v>
      </c>
      <c r="AT3" s="1">
        <v>1100</v>
      </c>
      <c r="AU3" s="1">
        <v>1165</v>
      </c>
      <c r="AV3" s="1">
        <v>1131</v>
      </c>
      <c r="AW3" s="1">
        <v>1192</v>
      </c>
      <c r="AX3">
        <v>853</v>
      </c>
    </row>
    <row r="4" spans="1:50" x14ac:dyDescent="0.35">
      <c r="A4" s="1">
        <v>1042</v>
      </c>
      <c r="B4" s="1">
        <v>1026</v>
      </c>
      <c r="C4" s="1">
        <v>1038</v>
      </c>
      <c r="D4" s="1">
        <v>1065</v>
      </c>
      <c r="E4" s="1">
        <v>1271</v>
      </c>
      <c r="F4">
        <v>937</v>
      </c>
      <c r="G4">
        <v>859</v>
      </c>
      <c r="H4">
        <v>803</v>
      </c>
      <c r="I4">
        <v>792</v>
      </c>
      <c r="J4">
        <v>674</v>
      </c>
      <c r="K4">
        <v>630</v>
      </c>
      <c r="L4">
        <v>624</v>
      </c>
      <c r="M4">
        <v>593</v>
      </c>
      <c r="N4">
        <v>484</v>
      </c>
      <c r="O4">
        <v>614</v>
      </c>
      <c r="P4">
        <v>570</v>
      </c>
      <c r="Q4">
        <v>621</v>
      </c>
      <c r="R4">
        <v>612</v>
      </c>
      <c r="S4">
        <v>777</v>
      </c>
      <c r="T4">
        <v>708</v>
      </c>
      <c r="U4">
        <v>719</v>
      </c>
      <c r="V4">
        <v>671</v>
      </c>
      <c r="W4">
        <v>596</v>
      </c>
      <c r="X4">
        <v>628</v>
      </c>
      <c r="Y4">
        <v>737</v>
      </c>
      <c r="Z4">
        <v>645</v>
      </c>
      <c r="AA4">
        <v>644</v>
      </c>
      <c r="AB4">
        <v>651</v>
      </c>
      <c r="AC4">
        <v>663</v>
      </c>
      <c r="AD4">
        <v>713</v>
      </c>
      <c r="AE4">
        <v>691</v>
      </c>
      <c r="AF4">
        <v>568</v>
      </c>
      <c r="AG4">
        <v>570</v>
      </c>
      <c r="AH4">
        <v>519</v>
      </c>
      <c r="AI4">
        <v>529</v>
      </c>
      <c r="AJ4">
        <v>511</v>
      </c>
      <c r="AK4">
        <v>454</v>
      </c>
      <c r="AL4">
        <v>406</v>
      </c>
      <c r="AM4">
        <v>446</v>
      </c>
      <c r="AN4">
        <v>437</v>
      </c>
      <c r="AO4">
        <v>361</v>
      </c>
      <c r="AP4">
        <v>389</v>
      </c>
      <c r="AQ4">
        <v>334</v>
      </c>
      <c r="AR4">
        <v>383</v>
      </c>
      <c r="AS4">
        <v>373</v>
      </c>
      <c r="AT4">
        <v>393</v>
      </c>
      <c r="AU4">
        <v>483</v>
      </c>
      <c r="AV4">
        <v>457</v>
      </c>
      <c r="AW4">
        <v>408</v>
      </c>
      <c r="AX4">
        <v>348</v>
      </c>
    </row>
    <row r="5" spans="1:50" x14ac:dyDescent="0.35">
      <c r="A5" s="1">
        <v>1104</v>
      </c>
      <c r="B5" s="1">
        <v>1204</v>
      </c>
      <c r="C5" s="1">
        <v>1301</v>
      </c>
      <c r="D5" s="1">
        <v>1033</v>
      </c>
      <c r="E5">
        <v>876</v>
      </c>
      <c r="F5">
        <v>650</v>
      </c>
      <c r="G5">
        <v>572</v>
      </c>
      <c r="H5">
        <v>446</v>
      </c>
      <c r="I5">
        <v>370</v>
      </c>
      <c r="J5">
        <v>332</v>
      </c>
      <c r="K5">
        <v>285</v>
      </c>
      <c r="L5">
        <v>267</v>
      </c>
      <c r="M5">
        <v>354</v>
      </c>
      <c r="N5">
        <v>357</v>
      </c>
      <c r="O5">
        <v>308</v>
      </c>
      <c r="P5">
        <v>275</v>
      </c>
      <c r="Q5">
        <v>303</v>
      </c>
      <c r="R5">
        <v>297</v>
      </c>
      <c r="S5">
        <v>329</v>
      </c>
      <c r="T5">
        <v>273</v>
      </c>
      <c r="U5">
        <v>268</v>
      </c>
      <c r="V5">
        <v>290</v>
      </c>
      <c r="W5">
        <v>323</v>
      </c>
      <c r="X5">
        <v>246</v>
      </c>
      <c r="Y5">
        <v>297</v>
      </c>
      <c r="Z5">
        <v>290</v>
      </c>
      <c r="AA5">
        <v>236</v>
      </c>
      <c r="AB5">
        <v>174</v>
      </c>
      <c r="AC5">
        <v>186</v>
      </c>
      <c r="AD5">
        <v>219</v>
      </c>
      <c r="AE5">
        <v>217</v>
      </c>
      <c r="AF5">
        <v>241</v>
      </c>
      <c r="AG5">
        <v>174</v>
      </c>
      <c r="AH5">
        <v>204</v>
      </c>
      <c r="AI5">
        <v>186</v>
      </c>
      <c r="AJ5">
        <v>207</v>
      </c>
      <c r="AK5">
        <v>205</v>
      </c>
      <c r="AL5">
        <v>200</v>
      </c>
      <c r="AM5">
        <v>146</v>
      </c>
      <c r="AN5">
        <v>180</v>
      </c>
      <c r="AO5">
        <v>198</v>
      </c>
      <c r="AP5">
        <v>173</v>
      </c>
      <c r="AQ5">
        <v>173</v>
      </c>
      <c r="AR5">
        <v>186</v>
      </c>
      <c r="AS5">
        <v>196</v>
      </c>
      <c r="AT5">
        <v>220</v>
      </c>
      <c r="AU5">
        <v>289</v>
      </c>
      <c r="AV5">
        <v>223</v>
      </c>
      <c r="AW5">
        <v>256</v>
      </c>
      <c r="AX5">
        <v>263</v>
      </c>
    </row>
    <row r="6" spans="1:50" x14ac:dyDescent="0.35">
      <c r="A6" s="1">
        <v>6733</v>
      </c>
      <c r="B6" s="1">
        <v>6541</v>
      </c>
      <c r="C6" s="1">
        <v>8086</v>
      </c>
      <c r="D6" s="1">
        <v>5087</v>
      </c>
      <c r="E6" s="1">
        <v>5182</v>
      </c>
      <c r="F6" s="1">
        <v>5608</v>
      </c>
      <c r="G6" s="1">
        <v>4716</v>
      </c>
      <c r="H6" s="1">
        <v>4612</v>
      </c>
      <c r="I6" s="1">
        <v>4888</v>
      </c>
      <c r="J6" s="1">
        <v>4555</v>
      </c>
      <c r="K6" s="1">
        <v>4875</v>
      </c>
      <c r="L6" s="1">
        <v>3277</v>
      </c>
      <c r="M6" s="1">
        <v>3592</v>
      </c>
      <c r="N6" s="1">
        <v>3957</v>
      </c>
      <c r="O6" s="1">
        <v>5771</v>
      </c>
      <c r="P6" s="1">
        <v>7618</v>
      </c>
      <c r="Q6" s="1">
        <v>7933</v>
      </c>
      <c r="R6" s="1">
        <v>6835</v>
      </c>
      <c r="S6" s="1">
        <v>7315</v>
      </c>
      <c r="T6" s="1">
        <v>5692</v>
      </c>
      <c r="U6" s="1">
        <v>4855</v>
      </c>
      <c r="V6" s="1">
        <v>4550</v>
      </c>
      <c r="W6" s="1">
        <v>4859</v>
      </c>
      <c r="X6" s="1">
        <v>5745</v>
      </c>
      <c r="Y6" s="1">
        <v>5643</v>
      </c>
      <c r="Z6" s="1">
        <v>5263</v>
      </c>
      <c r="AA6" s="1">
        <v>5679</v>
      </c>
      <c r="AB6" s="1">
        <v>5481</v>
      </c>
      <c r="AC6" s="1">
        <v>5412</v>
      </c>
      <c r="AD6" s="1">
        <v>5003</v>
      </c>
      <c r="AE6" s="1">
        <v>4253</v>
      </c>
      <c r="AF6" s="1">
        <v>3988</v>
      </c>
      <c r="AG6" s="1">
        <v>3646</v>
      </c>
      <c r="AH6" s="1">
        <v>3644</v>
      </c>
      <c r="AI6" s="1">
        <v>2959</v>
      </c>
      <c r="AJ6" s="1">
        <v>2449</v>
      </c>
      <c r="AK6" s="1">
        <v>2237</v>
      </c>
      <c r="AL6" s="1">
        <v>1909</v>
      </c>
      <c r="AM6" s="1">
        <v>2072</v>
      </c>
      <c r="AN6" s="1">
        <v>1953</v>
      </c>
      <c r="AO6" s="1">
        <v>1970</v>
      </c>
      <c r="AP6" s="1">
        <v>1662</v>
      </c>
      <c r="AQ6" s="1">
        <v>1683</v>
      </c>
      <c r="AR6" s="1">
        <v>1895</v>
      </c>
      <c r="AS6" s="1">
        <v>2081</v>
      </c>
      <c r="AT6" s="1">
        <v>2269</v>
      </c>
      <c r="AU6" s="1">
        <v>2388</v>
      </c>
      <c r="AV6" s="1">
        <v>2200</v>
      </c>
      <c r="AW6" s="1">
        <v>2344</v>
      </c>
      <c r="AX6" s="1">
        <v>1549</v>
      </c>
    </row>
    <row r="7" spans="1:50" x14ac:dyDescent="0.35">
      <c r="A7">
        <v>154</v>
      </c>
      <c r="B7">
        <v>350</v>
      </c>
      <c r="C7">
        <v>939</v>
      </c>
      <c r="D7">
        <v>638</v>
      </c>
      <c r="E7">
        <v>477</v>
      </c>
      <c r="F7">
        <v>696</v>
      </c>
      <c r="G7">
        <v>555</v>
      </c>
      <c r="H7">
        <v>432</v>
      </c>
      <c r="I7">
        <v>597</v>
      </c>
      <c r="J7">
        <v>575</v>
      </c>
      <c r="K7">
        <v>443</v>
      </c>
      <c r="L7">
        <v>207</v>
      </c>
      <c r="M7">
        <v>279</v>
      </c>
      <c r="N7">
        <v>363</v>
      </c>
      <c r="O7">
        <v>283</v>
      </c>
      <c r="P7">
        <v>320</v>
      </c>
      <c r="Q7">
        <v>295</v>
      </c>
      <c r="R7">
        <v>222</v>
      </c>
      <c r="S7">
        <v>287</v>
      </c>
      <c r="T7">
        <v>281</v>
      </c>
      <c r="U7">
        <v>203</v>
      </c>
      <c r="V7">
        <v>182</v>
      </c>
      <c r="W7">
        <v>197</v>
      </c>
      <c r="X7">
        <v>273</v>
      </c>
      <c r="Y7">
        <v>294</v>
      </c>
      <c r="Z7">
        <v>230</v>
      </c>
      <c r="AA7">
        <v>266</v>
      </c>
      <c r="AB7">
        <v>216</v>
      </c>
      <c r="AC7">
        <v>200</v>
      </c>
      <c r="AD7">
        <v>194</v>
      </c>
      <c r="AE7">
        <v>206</v>
      </c>
      <c r="AF7">
        <v>178</v>
      </c>
      <c r="AG7">
        <v>230</v>
      </c>
      <c r="AH7">
        <v>214</v>
      </c>
      <c r="AI7">
        <v>221</v>
      </c>
      <c r="AJ7">
        <v>205</v>
      </c>
      <c r="AK7">
        <v>164</v>
      </c>
      <c r="AL7">
        <v>163</v>
      </c>
      <c r="AM7">
        <v>123</v>
      </c>
      <c r="AN7">
        <v>126</v>
      </c>
      <c r="AO7">
        <v>118</v>
      </c>
      <c r="AP7">
        <v>111</v>
      </c>
      <c r="AQ7">
        <v>119</v>
      </c>
      <c r="AR7">
        <v>97</v>
      </c>
      <c r="AS7">
        <v>141</v>
      </c>
      <c r="AT7">
        <v>115</v>
      </c>
      <c r="AU7">
        <v>114</v>
      </c>
      <c r="AV7">
        <v>137</v>
      </c>
      <c r="AW7">
        <v>104</v>
      </c>
      <c r="AX7">
        <v>81</v>
      </c>
    </row>
    <row r="8" spans="1:50" x14ac:dyDescent="0.35">
      <c r="A8">
        <v>78</v>
      </c>
      <c r="B8">
        <v>118</v>
      </c>
      <c r="C8">
        <v>117</v>
      </c>
      <c r="D8">
        <v>111</v>
      </c>
      <c r="E8">
        <v>99</v>
      </c>
      <c r="F8">
        <v>181</v>
      </c>
      <c r="G8">
        <v>218</v>
      </c>
      <c r="H8">
        <v>160</v>
      </c>
      <c r="I8">
        <v>178</v>
      </c>
      <c r="J8">
        <v>232</v>
      </c>
      <c r="K8">
        <v>242</v>
      </c>
      <c r="L8">
        <v>124</v>
      </c>
      <c r="M8">
        <v>127</v>
      </c>
      <c r="N8">
        <v>94</v>
      </c>
      <c r="O8">
        <v>123</v>
      </c>
      <c r="P8">
        <v>105</v>
      </c>
      <c r="Q8">
        <v>88</v>
      </c>
      <c r="R8">
        <v>86</v>
      </c>
      <c r="S8">
        <v>107</v>
      </c>
      <c r="T8">
        <v>67</v>
      </c>
      <c r="U8">
        <v>118</v>
      </c>
      <c r="V8">
        <v>120</v>
      </c>
      <c r="W8">
        <v>100</v>
      </c>
      <c r="X8">
        <v>99</v>
      </c>
      <c r="Y8">
        <v>121</v>
      </c>
      <c r="Z8">
        <v>220</v>
      </c>
      <c r="AA8">
        <v>298</v>
      </c>
      <c r="AB8">
        <v>174</v>
      </c>
      <c r="AC8">
        <v>137</v>
      </c>
      <c r="AD8">
        <v>145</v>
      </c>
      <c r="AE8">
        <v>177</v>
      </c>
      <c r="AF8">
        <v>131</v>
      </c>
      <c r="AG8">
        <v>142</v>
      </c>
      <c r="AH8">
        <v>116</v>
      </c>
      <c r="AI8">
        <v>154</v>
      </c>
      <c r="AJ8">
        <v>180</v>
      </c>
      <c r="AK8">
        <v>120</v>
      </c>
      <c r="AL8">
        <v>107</v>
      </c>
      <c r="AM8">
        <v>101</v>
      </c>
      <c r="AN8">
        <v>153</v>
      </c>
      <c r="AO8">
        <v>151</v>
      </c>
      <c r="AP8">
        <v>150</v>
      </c>
      <c r="AQ8">
        <v>122</v>
      </c>
      <c r="AR8">
        <v>141</v>
      </c>
      <c r="AS8">
        <v>108</v>
      </c>
      <c r="AT8">
        <v>134</v>
      </c>
      <c r="AU8">
        <v>112</v>
      </c>
      <c r="AV8">
        <v>111</v>
      </c>
      <c r="AW8">
        <v>112</v>
      </c>
      <c r="AX8">
        <v>86</v>
      </c>
    </row>
    <row r="9" spans="1:50" x14ac:dyDescent="0.35">
      <c r="A9">
        <v>323</v>
      </c>
      <c r="B9">
        <v>353</v>
      </c>
      <c r="C9">
        <v>812</v>
      </c>
      <c r="D9">
        <v>791</v>
      </c>
      <c r="E9">
        <v>759</v>
      </c>
      <c r="F9" s="1">
        <v>1473</v>
      </c>
      <c r="G9" s="1">
        <v>2488</v>
      </c>
      <c r="H9" s="1">
        <v>2280</v>
      </c>
      <c r="I9" s="1">
        <v>2787</v>
      </c>
      <c r="J9" s="1">
        <v>3362</v>
      </c>
      <c r="K9" s="1">
        <v>4567</v>
      </c>
      <c r="L9" s="1">
        <v>1547</v>
      </c>
      <c r="M9" s="1">
        <v>1089</v>
      </c>
      <c r="N9">
        <v>987</v>
      </c>
      <c r="O9" s="1">
        <v>1526</v>
      </c>
      <c r="P9">
        <v>868</v>
      </c>
      <c r="Q9">
        <v>810</v>
      </c>
      <c r="R9">
        <v>961</v>
      </c>
      <c r="S9" s="1">
        <v>1121</v>
      </c>
      <c r="T9" s="1">
        <v>1180</v>
      </c>
      <c r="U9" s="1">
        <v>1278</v>
      </c>
      <c r="V9" s="1">
        <v>1261</v>
      </c>
      <c r="W9" s="1">
        <v>1340</v>
      </c>
      <c r="X9" s="1">
        <v>1968</v>
      </c>
      <c r="Y9" s="1">
        <v>2743</v>
      </c>
      <c r="Z9" s="1">
        <v>4452</v>
      </c>
      <c r="AA9" s="1">
        <v>6099</v>
      </c>
      <c r="AB9" s="1">
        <v>3869</v>
      </c>
      <c r="AC9" s="1">
        <v>3102</v>
      </c>
      <c r="AD9" s="1">
        <v>2836</v>
      </c>
      <c r="AE9" s="1">
        <v>3499</v>
      </c>
      <c r="AF9" s="1">
        <v>2831</v>
      </c>
      <c r="AG9" s="1">
        <v>2949</v>
      </c>
      <c r="AH9" s="1">
        <v>4626</v>
      </c>
      <c r="AI9" s="1">
        <v>5985</v>
      </c>
      <c r="AJ9" s="1">
        <v>6554</v>
      </c>
      <c r="AK9" s="1">
        <v>4861</v>
      </c>
      <c r="AL9" s="1">
        <v>3790</v>
      </c>
      <c r="AM9" s="1">
        <v>2754</v>
      </c>
      <c r="AN9" s="1">
        <v>3199</v>
      </c>
      <c r="AO9" s="1">
        <v>3145</v>
      </c>
      <c r="AP9" s="1">
        <v>2674</v>
      </c>
      <c r="AQ9" s="1">
        <v>2648</v>
      </c>
      <c r="AR9" s="1">
        <v>2433</v>
      </c>
      <c r="AS9" s="1">
        <v>1738</v>
      </c>
      <c r="AT9" s="1">
        <v>1828</v>
      </c>
      <c r="AU9" s="1">
        <v>2474</v>
      </c>
      <c r="AV9" s="1">
        <v>2341</v>
      </c>
      <c r="AW9" s="1">
        <v>2242</v>
      </c>
      <c r="AX9" s="1">
        <v>1439</v>
      </c>
    </row>
    <row r="10" spans="1:50" x14ac:dyDescent="0.35">
      <c r="A10">
        <v>465</v>
      </c>
      <c r="B10">
        <v>605</v>
      </c>
      <c r="C10">
        <v>850</v>
      </c>
      <c r="D10">
        <v>798</v>
      </c>
      <c r="E10">
        <v>578</v>
      </c>
      <c r="F10">
        <v>678</v>
      </c>
      <c r="G10">
        <v>822</v>
      </c>
      <c r="H10">
        <v>802</v>
      </c>
      <c r="I10">
        <v>886</v>
      </c>
      <c r="J10">
        <v>987</v>
      </c>
      <c r="K10" s="1">
        <v>1182</v>
      </c>
      <c r="L10">
        <v>536</v>
      </c>
      <c r="M10">
        <v>618</v>
      </c>
      <c r="N10">
        <v>603</v>
      </c>
      <c r="O10">
        <v>670</v>
      </c>
      <c r="P10">
        <v>486</v>
      </c>
      <c r="Q10">
        <v>508</v>
      </c>
      <c r="R10">
        <v>528</v>
      </c>
      <c r="S10">
        <v>710</v>
      </c>
      <c r="T10">
        <v>704</v>
      </c>
      <c r="U10" s="1">
        <v>1026</v>
      </c>
      <c r="V10" s="1">
        <v>1173</v>
      </c>
      <c r="W10" s="1">
        <v>1611</v>
      </c>
      <c r="X10" s="1">
        <v>1984</v>
      </c>
      <c r="Y10" s="1">
        <v>1894</v>
      </c>
      <c r="Z10" s="1">
        <v>1414</v>
      </c>
      <c r="AA10" s="1">
        <v>1037</v>
      </c>
      <c r="AB10">
        <v>674</v>
      </c>
      <c r="AC10">
        <v>508</v>
      </c>
      <c r="AD10">
        <v>540</v>
      </c>
      <c r="AE10">
        <v>587</v>
      </c>
      <c r="AF10">
        <v>526</v>
      </c>
      <c r="AG10">
        <v>488</v>
      </c>
      <c r="AH10">
        <v>530</v>
      </c>
      <c r="AI10">
        <v>677</v>
      </c>
      <c r="AJ10">
        <v>617</v>
      </c>
      <c r="AK10">
        <v>571</v>
      </c>
      <c r="AL10">
        <v>370</v>
      </c>
      <c r="AM10">
        <v>439</v>
      </c>
      <c r="AN10">
        <v>394</v>
      </c>
      <c r="AO10">
        <v>464</v>
      </c>
      <c r="AP10">
        <v>449</v>
      </c>
      <c r="AQ10">
        <v>439</v>
      </c>
      <c r="AR10">
        <v>512</v>
      </c>
      <c r="AS10">
        <v>496</v>
      </c>
      <c r="AT10">
        <v>507</v>
      </c>
      <c r="AU10">
        <v>591</v>
      </c>
      <c r="AV10">
        <v>608</v>
      </c>
      <c r="AW10">
        <v>617</v>
      </c>
      <c r="AX10">
        <v>590</v>
      </c>
    </row>
    <row r="11" spans="1:50" x14ac:dyDescent="0.35">
      <c r="A11">
        <v>15</v>
      </c>
      <c r="B11">
        <v>91</v>
      </c>
      <c r="C11">
        <v>42</v>
      </c>
      <c r="D11">
        <v>104</v>
      </c>
      <c r="E11">
        <v>43</v>
      </c>
      <c r="F11">
        <v>33</v>
      </c>
      <c r="G11">
        <v>40</v>
      </c>
      <c r="H11">
        <v>31</v>
      </c>
      <c r="I11">
        <v>73</v>
      </c>
      <c r="J11">
        <v>72</v>
      </c>
      <c r="K11">
        <v>96</v>
      </c>
      <c r="L11">
        <v>18</v>
      </c>
      <c r="M11">
        <v>19</v>
      </c>
      <c r="N11">
        <v>10</v>
      </c>
      <c r="O11">
        <v>25</v>
      </c>
      <c r="P11">
        <v>43</v>
      </c>
      <c r="Q11">
        <v>41</v>
      </c>
      <c r="R11">
        <v>48</v>
      </c>
      <c r="S11">
        <v>55</v>
      </c>
      <c r="T11">
        <v>75</v>
      </c>
      <c r="U11">
        <v>88</v>
      </c>
      <c r="V11">
        <v>63</v>
      </c>
      <c r="W11">
        <v>41</v>
      </c>
      <c r="X11">
        <v>59</v>
      </c>
      <c r="Y11">
        <v>99</v>
      </c>
      <c r="Z11">
        <v>84</v>
      </c>
      <c r="AA11">
        <v>45</v>
      </c>
      <c r="AB11">
        <v>28</v>
      </c>
      <c r="AC11">
        <v>25</v>
      </c>
      <c r="AD11">
        <v>7</v>
      </c>
      <c r="AE11">
        <v>7</v>
      </c>
      <c r="AF11">
        <v>25</v>
      </c>
      <c r="AG11">
        <v>18</v>
      </c>
      <c r="AH11">
        <v>17</v>
      </c>
      <c r="AI11">
        <v>12</v>
      </c>
      <c r="AJ11">
        <v>18</v>
      </c>
      <c r="AK11">
        <v>19</v>
      </c>
      <c r="AL11">
        <v>16</v>
      </c>
      <c r="AM11">
        <v>17</v>
      </c>
      <c r="AN11">
        <v>14</v>
      </c>
      <c r="AO11">
        <v>17</v>
      </c>
      <c r="AP11">
        <v>25</v>
      </c>
      <c r="AQ11">
        <v>16</v>
      </c>
      <c r="AR11">
        <v>9</v>
      </c>
      <c r="AS11">
        <v>16</v>
      </c>
      <c r="AT11">
        <v>10</v>
      </c>
      <c r="AU11">
        <v>33</v>
      </c>
      <c r="AV11">
        <v>18</v>
      </c>
      <c r="AW11">
        <v>17</v>
      </c>
      <c r="AX11">
        <v>4</v>
      </c>
    </row>
    <row r="12" spans="1:50" x14ac:dyDescent="0.35">
      <c r="U12">
        <v>154</v>
      </c>
      <c r="V12">
        <v>160</v>
      </c>
      <c r="W12">
        <v>161</v>
      </c>
      <c r="X12">
        <v>209</v>
      </c>
      <c r="Y12">
        <v>252</v>
      </c>
      <c r="Z12">
        <v>210</v>
      </c>
      <c r="AA12">
        <v>194</v>
      </c>
      <c r="AB12">
        <v>142</v>
      </c>
      <c r="AC12">
        <v>140</v>
      </c>
      <c r="AD12">
        <v>133</v>
      </c>
      <c r="AE12">
        <v>195</v>
      </c>
      <c r="AF12">
        <v>219</v>
      </c>
      <c r="AG12">
        <v>228</v>
      </c>
      <c r="AH12">
        <v>183</v>
      </c>
      <c r="AI12">
        <v>179</v>
      </c>
      <c r="AJ12">
        <v>199</v>
      </c>
      <c r="AK12">
        <v>196</v>
      </c>
      <c r="AL12">
        <v>137</v>
      </c>
      <c r="AM12">
        <v>104</v>
      </c>
      <c r="AN12">
        <v>102</v>
      </c>
      <c r="AO12">
        <v>82</v>
      </c>
      <c r="AP12">
        <v>64</v>
      </c>
      <c r="AQ12">
        <v>82</v>
      </c>
      <c r="AR12">
        <v>67</v>
      </c>
      <c r="AS12">
        <v>78</v>
      </c>
      <c r="AT12">
        <v>52</v>
      </c>
      <c r="AU12">
        <v>69</v>
      </c>
      <c r="AV12">
        <v>69</v>
      </c>
      <c r="AW12">
        <v>86</v>
      </c>
      <c r="AX12">
        <v>59</v>
      </c>
    </row>
    <row r="13" spans="1:50" x14ac:dyDescent="0.35">
      <c r="U13">
        <v>88</v>
      </c>
      <c r="V13">
        <v>77</v>
      </c>
      <c r="W13">
        <v>113</v>
      </c>
      <c r="X13">
        <v>73</v>
      </c>
      <c r="Y13">
        <v>100</v>
      </c>
      <c r="Z13">
        <v>124</v>
      </c>
      <c r="AA13">
        <v>129</v>
      </c>
      <c r="AB13">
        <v>116</v>
      </c>
      <c r="AC13">
        <v>142</v>
      </c>
      <c r="AD13">
        <v>177</v>
      </c>
      <c r="AE13">
        <v>156</v>
      </c>
      <c r="AF13">
        <v>151</v>
      </c>
      <c r="AG13">
        <v>164</v>
      </c>
      <c r="AH13">
        <v>177</v>
      </c>
      <c r="AI13">
        <v>200</v>
      </c>
      <c r="AJ13">
        <v>141</v>
      </c>
      <c r="AK13">
        <v>135</v>
      </c>
      <c r="AL13">
        <v>116</v>
      </c>
      <c r="AM13">
        <v>104</v>
      </c>
      <c r="AN13">
        <v>94</v>
      </c>
      <c r="AO13">
        <v>62</v>
      </c>
      <c r="AP13">
        <v>69</v>
      </c>
      <c r="AQ13">
        <v>66</v>
      </c>
      <c r="AR13">
        <v>74</v>
      </c>
      <c r="AS13">
        <v>46</v>
      </c>
      <c r="AT13">
        <v>72</v>
      </c>
      <c r="AU13">
        <v>56</v>
      </c>
      <c r="AV13">
        <v>66</v>
      </c>
      <c r="AW13">
        <v>63</v>
      </c>
      <c r="AX13">
        <v>48</v>
      </c>
    </row>
    <row r="16" spans="1:50" ht="14" customHeigh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13D8-F73F-4015-97D9-384A4EF2FB41}">
  <dimension ref="A1:C13"/>
  <sheetViews>
    <sheetView workbookViewId="0">
      <selection activeCell="A4" sqref="A4"/>
    </sheetView>
  </sheetViews>
  <sheetFormatPr defaultRowHeight="14.5" x14ac:dyDescent="0.35"/>
  <cols>
    <col min="1" max="1" width="40.1796875" bestFit="1" customWidth="1"/>
  </cols>
  <sheetData>
    <row r="1" spans="1:3" x14ac:dyDescent="0.35">
      <c r="A1" t="s">
        <v>72</v>
      </c>
      <c r="B1">
        <v>53.135508999999999</v>
      </c>
      <c r="C1">
        <v>-57.660435</v>
      </c>
    </row>
    <row r="2" spans="1:3" x14ac:dyDescent="0.35">
      <c r="A2" t="s">
        <v>79</v>
      </c>
      <c r="B2">
        <v>55</v>
      </c>
      <c r="C2">
        <v>-106</v>
      </c>
    </row>
    <row r="3" spans="1:3" x14ac:dyDescent="0.35">
      <c r="A3" t="s">
        <v>73</v>
      </c>
      <c r="B3">
        <v>46.25</v>
      </c>
      <c r="C3">
        <v>-63</v>
      </c>
    </row>
    <row r="4" spans="1:3" x14ac:dyDescent="0.35">
      <c r="A4" t="s">
        <v>77</v>
      </c>
      <c r="B4">
        <v>50</v>
      </c>
      <c r="C4">
        <v>-85</v>
      </c>
    </row>
    <row r="5" spans="1:3" x14ac:dyDescent="0.35">
      <c r="A5" t="s">
        <v>74</v>
      </c>
      <c r="B5">
        <v>45</v>
      </c>
      <c r="C5">
        <v>-63</v>
      </c>
    </row>
    <row r="6" spans="1:3" x14ac:dyDescent="0.35">
      <c r="A6" t="s">
        <v>80</v>
      </c>
      <c r="B6">
        <v>55</v>
      </c>
      <c r="C6">
        <v>-115</v>
      </c>
    </row>
    <row r="7" spans="1:3" x14ac:dyDescent="0.35">
      <c r="A7" t="s">
        <v>81</v>
      </c>
      <c r="B7">
        <v>53.726669000000001</v>
      </c>
      <c r="C7">
        <v>-127.647621</v>
      </c>
    </row>
    <row r="8" spans="1:3" x14ac:dyDescent="0.35">
      <c r="A8" t="s">
        <v>78</v>
      </c>
      <c r="B8">
        <v>56.415210999999999</v>
      </c>
      <c r="C8">
        <v>-98.739075</v>
      </c>
    </row>
    <row r="9" spans="1:3" x14ac:dyDescent="0.35">
      <c r="A9" t="s">
        <v>75</v>
      </c>
      <c r="B9">
        <v>46.498390000000001</v>
      </c>
      <c r="C9">
        <v>-66.159667999999996</v>
      </c>
    </row>
    <row r="10" spans="1:3" x14ac:dyDescent="0.35">
      <c r="A10" t="s">
        <v>76</v>
      </c>
      <c r="B10">
        <v>53</v>
      </c>
      <c r="C10">
        <v>-70</v>
      </c>
    </row>
    <row r="11" spans="1:3" x14ac:dyDescent="0.35">
      <c r="A11" t="s">
        <v>84</v>
      </c>
      <c r="B11">
        <v>70</v>
      </c>
      <c r="C11">
        <v>-83</v>
      </c>
    </row>
    <row r="12" spans="1:3" x14ac:dyDescent="0.35">
      <c r="A12" t="s">
        <v>82</v>
      </c>
      <c r="B12">
        <v>64</v>
      </c>
      <c r="C12">
        <v>-135</v>
      </c>
    </row>
    <row r="13" spans="1:3" x14ac:dyDescent="0.35">
      <c r="A13" t="s">
        <v>83</v>
      </c>
      <c r="B13">
        <v>62</v>
      </c>
      <c r="C13">
        <v>-114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08B9-7FB9-4599-A947-3C20FB7F2F73}">
  <dimension ref="A1:AZ14"/>
  <sheetViews>
    <sheetView workbookViewId="0">
      <selection activeCell="A14" sqref="A13:XFD14"/>
    </sheetView>
  </sheetViews>
  <sheetFormatPr defaultRowHeight="14.5" x14ac:dyDescent="0.35"/>
  <sheetData>
    <row r="1" spans="1:52" ht="14" customHeight="1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35">
      <c r="A2" t="s">
        <v>51</v>
      </c>
      <c r="C2" t="s">
        <v>52</v>
      </c>
      <c r="D2" t="s">
        <v>52</v>
      </c>
      <c r="E2" t="s">
        <v>52</v>
      </c>
      <c r="F2" t="s">
        <v>52</v>
      </c>
      <c r="G2" t="s">
        <v>52</v>
      </c>
      <c r="H2" t="s">
        <v>52</v>
      </c>
      <c r="I2" t="s">
        <v>52</v>
      </c>
      <c r="J2" t="s">
        <v>52</v>
      </c>
      <c r="K2" t="s">
        <v>52</v>
      </c>
      <c r="L2" t="s">
        <v>52</v>
      </c>
      <c r="M2" t="s">
        <v>52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 t="s">
        <v>52</v>
      </c>
      <c r="T2" t="s">
        <v>52</v>
      </c>
      <c r="U2" t="s">
        <v>52</v>
      </c>
      <c r="V2" t="s">
        <v>52</v>
      </c>
      <c r="W2" t="s">
        <v>52</v>
      </c>
      <c r="X2" t="s">
        <v>52</v>
      </c>
      <c r="Y2" t="s">
        <v>52</v>
      </c>
      <c r="Z2" t="s">
        <v>52</v>
      </c>
      <c r="AA2" t="s">
        <v>52</v>
      </c>
      <c r="AB2" t="s">
        <v>52</v>
      </c>
      <c r="AC2" t="s">
        <v>52</v>
      </c>
      <c r="AD2" t="s">
        <v>52</v>
      </c>
      <c r="AE2" t="s">
        <v>52</v>
      </c>
      <c r="AF2" t="s">
        <v>52</v>
      </c>
      <c r="AG2" t="s">
        <v>52</v>
      </c>
      <c r="AH2" t="s">
        <v>52</v>
      </c>
      <c r="AI2" t="s">
        <v>52</v>
      </c>
      <c r="AJ2" t="s">
        <v>52</v>
      </c>
      <c r="AK2" t="s">
        <v>52</v>
      </c>
      <c r="AL2" t="s">
        <v>52</v>
      </c>
      <c r="AM2" t="s">
        <v>52</v>
      </c>
      <c r="AN2" t="s">
        <v>52</v>
      </c>
      <c r="AO2" t="s">
        <v>52</v>
      </c>
      <c r="AP2" t="s">
        <v>52</v>
      </c>
      <c r="AQ2" t="s">
        <v>52</v>
      </c>
      <c r="AR2" t="s">
        <v>52</v>
      </c>
      <c r="AS2" t="s">
        <v>52</v>
      </c>
      <c r="AT2" t="s">
        <v>52</v>
      </c>
      <c r="AU2" t="s">
        <v>52</v>
      </c>
      <c r="AV2" t="s">
        <v>52</v>
      </c>
      <c r="AW2" t="s">
        <v>52</v>
      </c>
      <c r="AX2" t="s">
        <v>52</v>
      </c>
      <c r="AY2" t="s">
        <v>52</v>
      </c>
      <c r="AZ2" t="s">
        <v>52</v>
      </c>
    </row>
    <row r="3" spans="1:52" x14ac:dyDescent="0.35">
      <c r="A3" t="s">
        <v>53</v>
      </c>
      <c r="B3">
        <v>4752</v>
      </c>
      <c r="C3">
        <v>141</v>
      </c>
      <c r="D3">
        <v>172</v>
      </c>
      <c r="E3">
        <v>223</v>
      </c>
      <c r="F3">
        <v>100</v>
      </c>
      <c r="G3">
        <v>183</v>
      </c>
      <c r="H3">
        <v>135</v>
      </c>
      <c r="I3">
        <v>137</v>
      </c>
      <c r="J3">
        <v>159</v>
      </c>
      <c r="K3">
        <v>184</v>
      </c>
      <c r="L3">
        <v>107</v>
      </c>
      <c r="M3">
        <v>146</v>
      </c>
      <c r="N3">
        <v>113</v>
      </c>
      <c r="O3">
        <v>151</v>
      </c>
      <c r="P3">
        <v>139</v>
      </c>
      <c r="Q3">
        <v>133</v>
      </c>
      <c r="R3">
        <v>112</v>
      </c>
      <c r="S3">
        <v>159</v>
      </c>
      <c r="T3">
        <v>162</v>
      </c>
      <c r="U3">
        <v>156</v>
      </c>
      <c r="V3">
        <v>169</v>
      </c>
      <c r="W3">
        <v>233</v>
      </c>
      <c r="X3">
        <v>221</v>
      </c>
      <c r="Y3">
        <v>214</v>
      </c>
      <c r="Z3">
        <v>217</v>
      </c>
      <c r="AA3">
        <v>262</v>
      </c>
      <c r="AB3">
        <v>216</v>
      </c>
      <c r="AC3">
        <v>243</v>
      </c>
      <c r="AD3">
        <v>257</v>
      </c>
      <c r="AE3">
        <v>233</v>
      </c>
      <c r="AF3">
        <v>208</v>
      </c>
      <c r="AG3">
        <v>206</v>
      </c>
      <c r="AH3">
        <v>216</v>
      </c>
      <c r="AI3">
        <v>181</v>
      </c>
      <c r="AJ3">
        <v>197</v>
      </c>
      <c r="AK3">
        <v>169</v>
      </c>
      <c r="AL3">
        <v>175</v>
      </c>
      <c r="AM3">
        <v>102</v>
      </c>
      <c r="AN3">
        <v>114</v>
      </c>
      <c r="AO3">
        <v>115</v>
      </c>
      <c r="AP3">
        <v>124</v>
      </c>
      <c r="AQ3">
        <v>123</v>
      </c>
      <c r="AR3">
        <v>105</v>
      </c>
      <c r="AS3">
        <v>84</v>
      </c>
      <c r="AT3">
        <v>72</v>
      </c>
      <c r="AU3">
        <v>108</v>
      </c>
      <c r="AV3">
        <v>130</v>
      </c>
      <c r="AW3">
        <v>146</v>
      </c>
      <c r="AX3">
        <v>150</v>
      </c>
      <c r="AY3">
        <v>100</v>
      </c>
      <c r="AZ3">
        <v>64</v>
      </c>
    </row>
    <row r="4" spans="1:52" x14ac:dyDescent="0.35">
      <c r="A4" t="s">
        <v>54</v>
      </c>
      <c r="B4">
        <v>41321</v>
      </c>
      <c r="C4" s="1">
        <v>1451</v>
      </c>
      <c r="D4" s="1">
        <v>1999</v>
      </c>
      <c r="E4" s="1">
        <v>2377</v>
      </c>
      <c r="F4" s="1">
        <v>1899</v>
      </c>
      <c r="G4" s="1">
        <v>2031</v>
      </c>
      <c r="H4" s="1">
        <v>1878</v>
      </c>
      <c r="I4" s="1">
        <v>1880</v>
      </c>
      <c r="J4" s="1">
        <v>1917</v>
      </c>
      <c r="K4" s="1">
        <v>1739</v>
      </c>
      <c r="L4" s="1">
        <v>1635</v>
      </c>
      <c r="M4" s="1">
        <v>1708</v>
      </c>
      <c r="N4" s="1">
        <v>1467</v>
      </c>
      <c r="O4" s="1">
        <v>1712</v>
      </c>
      <c r="P4" s="1">
        <v>2208</v>
      </c>
      <c r="Q4" s="1">
        <v>2021</v>
      </c>
      <c r="R4" s="1">
        <v>1884</v>
      </c>
      <c r="S4" s="1">
        <v>1713</v>
      </c>
      <c r="T4" s="1">
        <v>1853</v>
      </c>
      <c r="U4" s="1">
        <v>1940</v>
      </c>
      <c r="V4" s="1">
        <v>1881</v>
      </c>
      <c r="W4" s="1">
        <v>1905</v>
      </c>
      <c r="X4" s="1">
        <v>1868</v>
      </c>
      <c r="Y4" s="1">
        <v>1977</v>
      </c>
      <c r="Z4" s="1">
        <v>1879</v>
      </c>
      <c r="AA4" s="1">
        <v>1999</v>
      </c>
      <c r="AB4" s="1">
        <v>1948</v>
      </c>
      <c r="AC4" s="1">
        <v>2012</v>
      </c>
      <c r="AD4" s="1">
        <v>1908</v>
      </c>
      <c r="AE4" s="1">
        <v>1915</v>
      </c>
      <c r="AF4" s="1">
        <v>1817</v>
      </c>
      <c r="AG4" s="1">
        <v>1942</v>
      </c>
      <c r="AH4" s="1">
        <v>1807</v>
      </c>
      <c r="AI4" s="1">
        <v>1634</v>
      </c>
      <c r="AJ4" s="1">
        <v>1496</v>
      </c>
      <c r="AK4" s="1">
        <v>1366</v>
      </c>
      <c r="AL4" s="1">
        <v>1217</v>
      </c>
      <c r="AM4" s="1">
        <v>1223</v>
      </c>
      <c r="AN4" s="1">
        <v>1057</v>
      </c>
      <c r="AO4" s="1">
        <v>1019</v>
      </c>
      <c r="AP4">
        <v>979</v>
      </c>
      <c r="AQ4">
        <v>937</v>
      </c>
      <c r="AR4">
        <v>917</v>
      </c>
      <c r="AS4">
        <v>994</v>
      </c>
      <c r="AT4">
        <v>982</v>
      </c>
      <c r="AU4">
        <v>987</v>
      </c>
      <c r="AV4" s="1">
        <v>1100</v>
      </c>
      <c r="AW4" s="1">
        <v>1165</v>
      </c>
      <c r="AX4" s="1">
        <v>1131</v>
      </c>
      <c r="AY4" s="1">
        <v>1192</v>
      </c>
      <c r="AZ4">
        <v>853</v>
      </c>
    </row>
    <row r="5" spans="1:52" x14ac:dyDescent="0.35">
      <c r="A5" t="s">
        <v>55</v>
      </c>
      <c r="B5">
        <v>15008</v>
      </c>
      <c r="C5" s="1">
        <v>1042</v>
      </c>
      <c r="D5" s="1">
        <v>1026</v>
      </c>
      <c r="E5" s="1">
        <v>1038</v>
      </c>
      <c r="F5" s="1">
        <v>1065</v>
      </c>
      <c r="G5" s="1">
        <v>1271</v>
      </c>
      <c r="H5">
        <v>937</v>
      </c>
      <c r="I5">
        <v>859</v>
      </c>
      <c r="J5">
        <v>803</v>
      </c>
      <c r="K5">
        <v>792</v>
      </c>
      <c r="L5">
        <v>674</v>
      </c>
      <c r="M5">
        <v>630</v>
      </c>
      <c r="N5">
        <v>624</v>
      </c>
      <c r="O5">
        <v>593</v>
      </c>
      <c r="P5">
        <v>484</v>
      </c>
      <c r="Q5">
        <v>614</v>
      </c>
      <c r="R5">
        <v>570</v>
      </c>
      <c r="S5">
        <v>621</v>
      </c>
      <c r="T5">
        <v>612</v>
      </c>
      <c r="U5">
        <v>777</v>
      </c>
      <c r="V5">
        <v>708</v>
      </c>
      <c r="W5">
        <v>719</v>
      </c>
      <c r="X5">
        <v>671</v>
      </c>
      <c r="Y5">
        <v>596</v>
      </c>
      <c r="Z5">
        <v>628</v>
      </c>
      <c r="AA5">
        <v>737</v>
      </c>
      <c r="AB5">
        <v>645</v>
      </c>
      <c r="AC5">
        <v>644</v>
      </c>
      <c r="AD5">
        <v>651</v>
      </c>
      <c r="AE5">
        <v>663</v>
      </c>
      <c r="AF5">
        <v>713</v>
      </c>
      <c r="AG5">
        <v>691</v>
      </c>
      <c r="AH5">
        <v>568</v>
      </c>
      <c r="AI5">
        <v>570</v>
      </c>
      <c r="AJ5">
        <v>519</v>
      </c>
      <c r="AK5">
        <v>529</v>
      </c>
      <c r="AL5">
        <v>511</v>
      </c>
      <c r="AM5">
        <v>454</v>
      </c>
      <c r="AN5">
        <v>406</v>
      </c>
      <c r="AO5">
        <v>446</v>
      </c>
      <c r="AP5">
        <v>437</v>
      </c>
      <c r="AQ5">
        <v>361</v>
      </c>
      <c r="AR5">
        <v>389</v>
      </c>
      <c r="AS5">
        <v>334</v>
      </c>
      <c r="AT5">
        <v>383</v>
      </c>
      <c r="AU5">
        <v>373</v>
      </c>
      <c r="AV5">
        <v>393</v>
      </c>
      <c r="AW5">
        <v>483</v>
      </c>
      <c r="AX5">
        <v>457</v>
      </c>
      <c r="AY5">
        <v>408</v>
      </c>
      <c r="AZ5">
        <v>348</v>
      </c>
    </row>
    <row r="6" spans="1:52" x14ac:dyDescent="0.35">
      <c r="A6" t="s">
        <v>56</v>
      </c>
      <c r="B6">
        <v>6398</v>
      </c>
      <c r="C6" s="1">
        <v>1104</v>
      </c>
      <c r="D6" s="1">
        <v>1204</v>
      </c>
      <c r="E6" s="1">
        <v>1301</v>
      </c>
      <c r="F6" s="1">
        <v>1033</v>
      </c>
      <c r="G6">
        <v>876</v>
      </c>
      <c r="H6">
        <v>650</v>
      </c>
      <c r="I6">
        <v>572</v>
      </c>
      <c r="J6">
        <v>446</v>
      </c>
      <c r="K6">
        <v>370</v>
      </c>
      <c r="L6">
        <v>332</v>
      </c>
      <c r="M6">
        <v>285</v>
      </c>
      <c r="N6">
        <v>267</v>
      </c>
      <c r="O6">
        <v>354</v>
      </c>
      <c r="P6">
        <v>357</v>
      </c>
      <c r="Q6">
        <v>308</v>
      </c>
      <c r="R6">
        <v>275</v>
      </c>
      <c r="S6">
        <v>303</v>
      </c>
      <c r="T6">
        <v>297</v>
      </c>
      <c r="U6">
        <v>329</v>
      </c>
      <c r="V6">
        <v>273</v>
      </c>
      <c r="W6">
        <v>268</v>
      </c>
      <c r="X6">
        <v>290</v>
      </c>
      <c r="Y6">
        <v>323</v>
      </c>
      <c r="Z6">
        <v>246</v>
      </c>
      <c r="AA6">
        <v>297</v>
      </c>
      <c r="AB6">
        <v>290</v>
      </c>
      <c r="AC6">
        <v>236</v>
      </c>
      <c r="AD6">
        <v>174</v>
      </c>
      <c r="AE6">
        <v>186</v>
      </c>
      <c r="AF6">
        <v>219</v>
      </c>
      <c r="AG6">
        <v>217</v>
      </c>
      <c r="AH6">
        <v>241</v>
      </c>
      <c r="AI6">
        <v>174</v>
      </c>
      <c r="AJ6">
        <v>204</v>
      </c>
      <c r="AK6">
        <v>186</v>
      </c>
      <c r="AL6">
        <v>207</v>
      </c>
      <c r="AM6">
        <v>205</v>
      </c>
      <c r="AN6">
        <v>200</v>
      </c>
      <c r="AO6">
        <v>146</v>
      </c>
      <c r="AP6">
        <v>180</v>
      </c>
      <c r="AQ6">
        <v>198</v>
      </c>
      <c r="AR6">
        <v>173</v>
      </c>
      <c r="AS6">
        <v>173</v>
      </c>
      <c r="AT6">
        <v>186</v>
      </c>
      <c r="AU6">
        <v>196</v>
      </c>
      <c r="AV6">
        <v>220</v>
      </c>
      <c r="AW6">
        <v>289</v>
      </c>
      <c r="AX6">
        <v>223</v>
      </c>
      <c r="AY6">
        <v>256</v>
      </c>
      <c r="AZ6">
        <v>263</v>
      </c>
    </row>
    <row r="7" spans="1:52" x14ac:dyDescent="0.35">
      <c r="A7" t="s">
        <v>57</v>
      </c>
      <c r="B7">
        <v>96786</v>
      </c>
      <c r="C7" s="1">
        <v>6733</v>
      </c>
      <c r="D7" s="1">
        <v>6541</v>
      </c>
      <c r="E7" s="1">
        <v>8086</v>
      </c>
      <c r="F7" s="1">
        <v>5087</v>
      </c>
      <c r="G7" s="1">
        <v>5182</v>
      </c>
      <c r="H7" s="1">
        <v>5608</v>
      </c>
      <c r="I7" s="1">
        <v>4716</v>
      </c>
      <c r="J7" s="1">
        <v>4612</v>
      </c>
      <c r="K7" s="1">
        <v>4888</v>
      </c>
      <c r="L7" s="1">
        <v>4555</v>
      </c>
      <c r="M7" s="1">
        <v>4875</v>
      </c>
      <c r="N7" s="1">
        <v>3277</v>
      </c>
      <c r="O7" s="1">
        <v>3592</v>
      </c>
      <c r="P7" s="1">
        <v>3957</v>
      </c>
      <c r="Q7" s="1">
        <v>5771</v>
      </c>
      <c r="R7" s="1">
        <v>7618</v>
      </c>
      <c r="S7" s="1">
        <v>7933</v>
      </c>
      <c r="T7" s="1">
        <v>6835</v>
      </c>
      <c r="U7" s="1">
        <v>7315</v>
      </c>
      <c r="V7" s="1">
        <v>5692</v>
      </c>
      <c r="W7" s="1">
        <v>4855</v>
      </c>
      <c r="X7" s="1">
        <v>4550</v>
      </c>
      <c r="Y7" s="1">
        <v>4859</v>
      </c>
      <c r="Z7" s="1">
        <v>5745</v>
      </c>
      <c r="AA7" s="1">
        <v>5643</v>
      </c>
      <c r="AB7" s="1">
        <v>5263</v>
      </c>
      <c r="AC7" s="1">
        <v>5679</v>
      </c>
      <c r="AD7" s="1">
        <v>5481</v>
      </c>
      <c r="AE7" s="1">
        <v>5412</v>
      </c>
      <c r="AF7" s="1">
        <v>5003</v>
      </c>
      <c r="AG7" s="1">
        <v>4253</v>
      </c>
      <c r="AH7" s="1">
        <v>3988</v>
      </c>
      <c r="AI7" s="1">
        <v>3646</v>
      </c>
      <c r="AJ7" s="1">
        <v>3644</v>
      </c>
      <c r="AK7" s="1">
        <v>2959</v>
      </c>
      <c r="AL7" s="1">
        <v>2449</v>
      </c>
      <c r="AM7" s="1">
        <v>2237</v>
      </c>
      <c r="AN7" s="1">
        <v>1909</v>
      </c>
      <c r="AO7" s="1">
        <v>2072</v>
      </c>
      <c r="AP7" s="1">
        <v>1953</v>
      </c>
      <c r="AQ7" s="1">
        <v>1970</v>
      </c>
      <c r="AR7" s="1">
        <v>1662</v>
      </c>
      <c r="AS7" s="1">
        <v>1683</v>
      </c>
      <c r="AT7" s="1">
        <v>1895</v>
      </c>
      <c r="AU7" s="1">
        <v>2081</v>
      </c>
      <c r="AV7" s="1">
        <v>2269</v>
      </c>
      <c r="AW7" s="1">
        <v>2388</v>
      </c>
      <c r="AX7" s="1">
        <v>2200</v>
      </c>
      <c r="AY7" s="1">
        <v>2344</v>
      </c>
      <c r="AZ7" s="1">
        <v>1549</v>
      </c>
    </row>
    <row r="8" spans="1:52" x14ac:dyDescent="0.35">
      <c r="A8" t="s">
        <v>58</v>
      </c>
      <c r="B8">
        <v>5019</v>
      </c>
      <c r="C8">
        <v>154</v>
      </c>
      <c r="D8">
        <v>350</v>
      </c>
      <c r="E8">
        <v>939</v>
      </c>
      <c r="F8">
        <v>638</v>
      </c>
      <c r="G8">
        <v>477</v>
      </c>
      <c r="H8">
        <v>696</v>
      </c>
      <c r="I8">
        <v>555</v>
      </c>
      <c r="J8">
        <v>432</v>
      </c>
      <c r="K8">
        <v>597</v>
      </c>
      <c r="L8">
        <v>575</v>
      </c>
      <c r="M8">
        <v>443</v>
      </c>
      <c r="N8">
        <v>207</v>
      </c>
      <c r="O8">
        <v>279</v>
      </c>
      <c r="P8">
        <v>363</v>
      </c>
      <c r="Q8">
        <v>283</v>
      </c>
      <c r="R8">
        <v>320</v>
      </c>
      <c r="S8">
        <v>295</v>
      </c>
      <c r="T8">
        <v>222</v>
      </c>
      <c r="U8">
        <v>287</v>
      </c>
      <c r="V8">
        <v>281</v>
      </c>
      <c r="W8">
        <v>203</v>
      </c>
      <c r="X8">
        <v>182</v>
      </c>
      <c r="Y8">
        <v>197</v>
      </c>
      <c r="Z8">
        <v>273</v>
      </c>
      <c r="AA8">
        <v>294</v>
      </c>
      <c r="AB8">
        <v>230</v>
      </c>
      <c r="AC8">
        <v>266</v>
      </c>
      <c r="AD8">
        <v>216</v>
      </c>
      <c r="AE8">
        <v>200</v>
      </c>
      <c r="AF8">
        <v>194</v>
      </c>
      <c r="AG8">
        <v>206</v>
      </c>
      <c r="AH8">
        <v>178</v>
      </c>
      <c r="AI8">
        <v>230</v>
      </c>
      <c r="AJ8">
        <v>214</v>
      </c>
      <c r="AK8">
        <v>221</v>
      </c>
      <c r="AL8">
        <v>205</v>
      </c>
      <c r="AM8">
        <v>164</v>
      </c>
      <c r="AN8">
        <v>163</v>
      </c>
      <c r="AO8">
        <v>123</v>
      </c>
      <c r="AP8">
        <v>126</v>
      </c>
      <c r="AQ8">
        <v>118</v>
      </c>
      <c r="AR8">
        <v>111</v>
      </c>
      <c r="AS8">
        <v>119</v>
      </c>
      <c r="AT8">
        <v>97</v>
      </c>
      <c r="AU8">
        <v>141</v>
      </c>
      <c r="AV8">
        <v>115</v>
      </c>
      <c r="AW8">
        <v>114</v>
      </c>
      <c r="AX8">
        <v>137</v>
      </c>
      <c r="AY8">
        <v>104</v>
      </c>
      <c r="AZ8">
        <v>81</v>
      </c>
    </row>
    <row r="9" spans="1:52" x14ac:dyDescent="0.35">
      <c r="A9" t="s">
        <v>59</v>
      </c>
      <c r="B9">
        <v>4022</v>
      </c>
      <c r="C9">
        <v>78</v>
      </c>
      <c r="D9">
        <v>118</v>
      </c>
      <c r="E9">
        <v>117</v>
      </c>
      <c r="F9">
        <v>111</v>
      </c>
      <c r="G9">
        <v>99</v>
      </c>
      <c r="H9">
        <v>181</v>
      </c>
      <c r="I9">
        <v>218</v>
      </c>
      <c r="J9">
        <v>160</v>
      </c>
      <c r="K9">
        <v>178</v>
      </c>
      <c r="L9">
        <v>232</v>
      </c>
      <c r="M9">
        <v>242</v>
      </c>
      <c r="N9">
        <v>124</v>
      </c>
      <c r="O9">
        <v>127</v>
      </c>
      <c r="P9">
        <v>94</v>
      </c>
      <c r="Q9">
        <v>123</v>
      </c>
      <c r="R9">
        <v>105</v>
      </c>
      <c r="S9">
        <v>88</v>
      </c>
      <c r="T9">
        <v>86</v>
      </c>
      <c r="U9">
        <v>107</v>
      </c>
      <c r="V9">
        <v>67</v>
      </c>
      <c r="W9">
        <v>118</v>
      </c>
      <c r="X9">
        <v>120</v>
      </c>
      <c r="Y9">
        <v>100</v>
      </c>
      <c r="Z9">
        <v>99</v>
      </c>
      <c r="AA9">
        <v>121</v>
      </c>
      <c r="AB9">
        <v>220</v>
      </c>
      <c r="AC9">
        <v>298</v>
      </c>
      <c r="AD9">
        <v>174</v>
      </c>
      <c r="AE9">
        <v>137</v>
      </c>
      <c r="AF9">
        <v>145</v>
      </c>
      <c r="AG9">
        <v>177</v>
      </c>
      <c r="AH9">
        <v>131</v>
      </c>
      <c r="AI9">
        <v>142</v>
      </c>
      <c r="AJ9">
        <v>116</v>
      </c>
      <c r="AK9">
        <v>154</v>
      </c>
      <c r="AL9">
        <v>180</v>
      </c>
      <c r="AM9">
        <v>120</v>
      </c>
      <c r="AN9">
        <v>107</v>
      </c>
      <c r="AO9">
        <v>101</v>
      </c>
      <c r="AP9">
        <v>153</v>
      </c>
      <c r="AQ9">
        <v>151</v>
      </c>
      <c r="AR9">
        <v>150</v>
      </c>
      <c r="AS9">
        <v>122</v>
      </c>
      <c r="AT9">
        <v>141</v>
      </c>
      <c r="AU9">
        <v>108</v>
      </c>
      <c r="AV9">
        <v>134</v>
      </c>
      <c r="AW9">
        <v>112</v>
      </c>
      <c r="AX9">
        <v>111</v>
      </c>
      <c r="AY9">
        <v>112</v>
      </c>
      <c r="AZ9">
        <v>86</v>
      </c>
    </row>
    <row r="10" spans="1:52" x14ac:dyDescent="0.35">
      <c r="A10" t="s">
        <v>60</v>
      </c>
      <c r="B10">
        <v>91680</v>
      </c>
      <c r="C10">
        <v>323</v>
      </c>
      <c r="D10">
        <v>353</v>
      </c>
      <c r="E10">
        <v>812</v>
      </c>
      <c r="F10">
        <v>791</v>
      </c>
      <c r="G10">
        <v>759</v>
      </c>
      <c r="H10" s="1">
        <v>1473</v>
      </c>
      <c r="I10" s="1">
        <v>2488</v>
      </c>
      <c r="J10" s="1">
        <v>2280</v>
      </c>
      <c r="K10" s="1">
        <v>2787</v>
      </c>
      <c r="L10" s="1">
        <v>3362</v>
      </c>
      <c r="M10" s="1">
        <v>4567</v>
      </c>
      <c r="N10" s="1">
        <v>1547</v>
      </c>
      <c r="O10" s="1">
        <v>1089</v>
      </c>
      <c r="P10">
        <v>987</v>
      </c>
      <c r="Q10" s="1">
        <v>1526</v>
      </c>
      <c r="R10">
        <v>868</v>
      </c>
      <c r="S10">
        <v>810</v>
      </c>
      <c r="T10">
        <v>961</v>
      </c>
      <c r="U10" s="1">
        <v>1121</v>
      </c>
      <c r="V10" s="1">
        <v>1180</v>
      </c>
      <c r="W10" s="1">
        <v>1278</v>
      </c>
      <c r="X10" s="1">
        <v>1261</v>
      </c>
      <c r="Y10" s="1">
        <v>1340</v>
      </c>
      <c r="Z10" s="1">
        <v>1968</v>
      </c>
      <c r="AA10" s="1">
        <v>2743</v>
      </c>
      <c r="AB10" s="1">
        <v>4452</v>
      </c>
      <c r="AC10" s="1">
        <v>6099</v>
      </c>
      <c r="AD10" s="1">
        <v>3869</v>
      </c>
      <c r="AE10" s="1">
        <v>3102</v>
      </c>
      <c r="AF10" s="1">
        <v>2836</v>
      </c>
      <c r="AG10" s="1">
        <v>3499</v>
      </c>
      <c r="AH10" s="1">
        <v>2831</v>
      </c>
      <c r="AI10" s="1">
        <v>2949</v>
      </c>
      <c r="AJ10" s="1">
        <v>4626</v>
      </c>
      <c r="AK10" s="1">
        <v>5985</v>
      </c>
      <c r="AL10" s="1">
        <v>6554</v>
      </c>
      <c r="AM10" s="1">
        <v>4861</v>
      </c>
      <c r="AN10" s="1">
        <v>3790</v>
      </c>
      <c r="AO10" s="1">
        <v>2754</v>
      </c>
      <c r="AP10" s="1">
        <v>3199</v>
      </c>
      <c r="AQ10" s="1">
        <v>3145</v>
      </c>
      <c r="AR10" s="1">
        <v>2674</v>
      </c>
      <c r="AS10" s="1">
        <v>2648</v>
      </c>
      <c r="AT10" s="1">
        <v>2433</v>
      </c>
      <c r="AU10" s="1">
        <v>1738</v>
      </c>
      <c r="AV10" s="1">
        <v>1828</v>
      </c>
      <c r="AW10" s="1">
        <v>2474</v>
      </c>
      <c r="AX10" s="1">
        <v>2341</v>
      </c>
      <c r="AY10" s="1">
        <v>2242</v>
      </c>
      <c r="AZ10" s="1">
        <v>1439</v>
      </c>
    </row>
    <row r="11" spans="1:52" x14ac:dyDescent="0.35">
      <c r="A11" t="s">
        <v>61</v>
      </c>
      <c r="B11">
        <v>21307</v>
      </c>
      <c r="C11">
        <v>465</v>
      </c>
      <c r="D11">
        <v>605</v>
      </c>
      <c r="E11">
        <v>850</v>
      </c>
      <c r="F11">
        <v>798</v>
      </c>
      <c r="G11">
        <v>578</v>
      </c>
      <c r="H11">
        <v>678</v>
      </c>
      <c r="I11">
        <v>822</v>
      </c>
      <c r="J11">
        <v>802</v>
      </c>
      <c r="K11">
        <v>886</v>
      </c>
      <c r="L11">
        <v>987</v>
      </c>
      <c r="M11" s="1">
        <v>1182</v>
      </c>
      <c r="N11">
        <v>536</v>
      </c>
      <c r="O11">
        <v>618</v>
      </c>
      <c r="P11">
        <v>603</v>
      </c>
      <c r="Q11">
        <v>670</v>
      </c>
      <c r="R11">
        <v>486</v>
      </c>
      <c r="S11">
        <v>508</v>
      </c>
      <c r="T11">
        <v>528</v>
      </c>
      <c r="U11">
        <v>710</v>
      </c>
      <c r="V11">
        <v>704</v>
      </c>
      <c r="W11" s="1">
        <v>1026</v>
      </c>
      <c r="X11" s="1">
        <v>1173</v>
      </c>
      <c r="Y11" s="1">
        <v>1611</v>
      </c>
      <c r="Z11" s="1">
        <v>1984</v>
      </c>
      <c r="AA11" s="1">
        <v>1894</v>
      </c>
      <c r="AB11" s="1">
        <v>1414</v>
      </c>
      <c r="AC11" s="1">
        <v>1037</v>
      </c>
      <c r="AD11">
        <v>674</v>
      </c>
      <c r="AE11">
        <v>508</v>
      </c>
      <c r="AF11">
        <v>540</v>
      </c>
      <c r="AG11">
        <v>587</v>
      </c>
      <c r="AH11">
        <v>526</v>
      </c>
      <c r="AI11">
        <v>488</v>
      </c>
      <c r="AJ11">
        <v>530</v>
      </c>
      <c r="AK11">
        <v>677</v>
      </c>
      <c r="AL11">
        <v>617</v>
      </c>
      <c r="AM11">
        <v>571</v>
      </c>
      <c r="AN11">
        <v>370</v>
      </c>
      <c r="AO11">
        <v>439</v>
      </c>
      <c r="AP11">
        <v>394</v>
      </c>
      <c r="AQ11">
        <v>464</v>
      </c>
      <c r="AR11">
        <v>449</v>
      </c>
      <c r="AS11">
        <v>439</v>
      </c>
      <c r="AT11">
        <v>512</v>
      </c>
      <c r="AU11">
        <v>496</v>
      </c>
      <c r="AV11">
        <v>507</v>
      </c>
      <c r="AW11">
        <v>591</v>
      </c>
      <c r="AX11">
        <v>608</v>
      </c>
      <c r="AY11">
        <v>617</v>
      </c>
      <c r="AZ11">
        <v>590</v>
      </c>
    </row>
    <row r="12" spans="1:52" x14ac:dyDescent="0.35">
      <c r="A12" t="s">
        <v>62</v>
      </c>
      <c r="B12">
        <v>779</v>
      </c>
      <c r="C12">
        <v>15</v>
      </c>
      <c r="D12">
        <v>91</v>
      </c>
      <c r="E12">
        <v>42</v>
      </c>
      <c r="F12">
        <v>104</v>
      </c>
      <c r="G12">
        <v>43</v>
      </c>
      <c r="H12">
        <v>33</v>
      </c>
      <c r="I12">
        <v>40</v>
      </c>
      <c r="J12">
        <v>31</v>
      </c>
      <c r="K12">
        <v>73</v>
      </c>
      <c r="L12">
        <v>72</v>
      </c>
      <c r="M12">
        <v>96</v>
      </c>
      <c r="N12">
        <v>18</v>
      </c>
      <c r="O12">
        <v>19</v>
      </c>
      <c r="P12">
        <v>10</v>
      </c>
      <c r="Q12">
        <v>25</v>
      </c>
      <c r="R12">
        <v>43</v>
      </c>
      <c r="S12">
        <v>41</v>
      </c>
      <c r="T12">
        <v>48</v>
      </c>
      <c r="U12">
        <v>55</v>
      </c>
      <c r="V12">
        <v>75</v>
      </c>
      <c r="W12">
        <v>88</v>
      </c>
      <c r="X12">
        <v>63</v>
      </c>
      <c r="Y12">
        <v>41</v>
      </c>
      <c r="Z12">
        <v>59</v>
      </c>
      <c r="AA12">
        <v>99</v>
      </c>
      <c r="AB12">
        <v>84</v>
      </c>
      <c r="AC12">
        <v>45</v>
      </c>
      <c r="AD12">
        <v>28</v>
      </c>
      <c r="AE12">
        <v>25</v>
      </c>
      <c r="AF12">
        <v>7</v>
      </c>
      <c r="AG12">
        <v>7</v>
      </c>
      <c r="AH12">
        <v>25</v>
      </c>
      <c r="AI12">
        <v>18</v>
      </c>
      <c r="AJ12">
        <v>17</v>
      </c>
      <c r="AK12">
        <v>12</v>
      </c>
      <c r="AL12">
        <v>18</v>
      </c>
      <c r="AM12">
        <v>19</v>
      </c>
      <c r="AN12">
        <v>16</v>
      </c>
      <c r="AO12">
        <v>17</v>
      </c>
      <c r="AP12">
        <v>14</v>
      </c>
      <c r="AQ12">
        <v>17</v>
      </c>
      <c r="AR12">
        <v>25</v>
      </c>
      <c r="AS12">
        <v>16</v>
      </c>
      <c r="AT12">
        <v>9</v>
      </c>
      <c r="AU12">
        <v>16</v>
      </c>
      <c r="AV12">
        <v>10</v>
      </c>
      <c r="AW12">
        <v>33</v>
      </c>
      <c r="AX12">
        <v>18</v>
      </c>
      <c r="AY12">
        <v>17</v>
      </c>
      <c r="AZ12">
        <v>4</v>
      </c>
    </row>
    <row r="13" spans="1:52" x14ac:dyDescent="0.35">
      <c r="A13" t="s">
        <v>63</v>
      </c>
      <c r="B13">
        <v>4051</v>
      </c>
      <c r="C13" t="s">
        <v>52</v>
      </c>
      <c r="D13" t="s">
        <v>52</v>
      </c>
      <c r="E13" t="s">
        <v>52</v>
      </c>
      <c r="F13" t="s">
        <v>52</v>
      </c>
      <c r="G13" t="s">
        <v>52</v>
      </c>
      <c r="H13" t="s">
        <v>52</v>
      </c>
      <c r="I13" t="s">
        <v>52</v>
      </c>
      <c r="J13" t="s">
        <v>52</v>
      </c>
      <c r="K13" t="s">
        <v>52</v>
      </c>
      <c r="L13" t="s">
        <v>52</v>
      </c>
      <c r="M13" t="s">
        <v>52</v>
      </c>
      <c r="N13" t="s">
        <v>52</v>
      </c>
      <c r="O13" t="s">
        <v>52</v>
      </c>
      <c r="P13" t="s">
        <v>52</v>
      </c>
      <c r="Q13" t="s">
        <v>52</v>
      </c>
      <c r="R13" t="s">
        <v>52</v>
      </c>
      <c r="S13" t="s">
        <v>52</v>
      </c>
      <c r="T13" t="s">
        <v>52</v>
      </c>
      <c r="U13" t="s">
        <v>52</v>
      </c>
      <c r="V13" t="s">
        <v>52</v>
      </c>
      <c r="W13">
        <v>154</v>
      </c>
      <c r="X13">
        <v>160</v>
      </c>
      <c r="Y13">
        <v>161</v>
      </c>
      <c r="Z13">
        <v>209</v>
      </c>
      <c r="AA13">
        <v>252</v>
      </c>
      <c r="AB13">
        <v>210</v>
      </c>
      <c r="AC13">
        <v>194</v>
      </c>
      <c r="AD13">
        <v>142</v>
      </c>
      <c r="AE13">
        <v>140</v>
      </c>
      <c r="AF13">
        <v>133</v>
      </c>
      <c r="AG13">
        <v>195</v>
      </c>
      <c r="AH13">
        <v>219</v>
      </c>
      <c r="AI13">
        <v>228</v>
      </c>
      <c r="AJ13">
        <v>183</v>
      </c>
      <c r="AK13">
        <v>179</v>
      </c>
      <c r="AL13">
        <v>199</v>
      </c>
      <c r="AM13">
        <v>196</v>
      </c>
      <c r="AN13">
        <v>137</v>
      </c>
      <c r="AO13">
        <v>104</v>
      </c>
      <c r="AP13">
        <v>102</v>
      </c>
      <c r="AQ13">
        <v>82</v>
      </c>
      <c r="AR13">
        <v>64</v>
      </c>
      <c r="AS13">
        <v>82</v>
      </c>
      <c r="AT13">
        <v>67</v>
      </c>
      <c r="AU13">
        <v>78</v>
      </c>
      <c r="AV13">
        <v>52</v>
      </c>
      <c r="AW13">
        <v>69</v>
      </c>
      <c r="AX13">
        <v>69</v>
      </c>
      <c r="AY13">
        <v>86</v>
      </c>
      <c r="AZ13">
        <v>59</v>
      </c>
    </row>
    <row r="14" spans="1:52" x14ac:dyDescent="0.35">
      <c r="A14" t="s">
        <v>64</v>
      </c>
      <c r="B14">
        <v>3111</v>
      </c>
      <c r="C14" t="s">
        <v>52</v>
      </c>
      <c r="D14" t="s">
        <v>52</v>
      </c>
      <c r="E14" t="s">
        <v>52</v>
      </c>
      <c r="F14" t="s">
        <v>52</v>
      </c>
      <c r="G14" t="s">
        <v>52</v>
      </c>
      <c r="H14" t="s">
        <v>52</v>
      </c>
      <c r="I14" t="s">
        <v>52</v>
      </c>
      <c r="J14" t="s">
        <v>52</v>
      </c>
      <c r="K14" t="s">
        <v>52</v>
      </c>
      <c r="L14" t="s">
        <v>52</v>
      </c>
      <c r="M14" t="s">
        <v>52</v>
      </c>
      <c r="N14" t="s">
        <v>52</v>
      </c>
      <c r="O14" t="s">
        <v>52</v>
      </c>
      <c r="P14" t="s">
        <v>52</v>
      </c>
      <c r="Q14" t="s">
        <v>52</v>
      </c>
      <c r="R14" t="s">
        <v>52</v>
      </c>
      <c r="S14" t="s">
        <v>52</v>
      </c>
      <c r="T14" t="s">
        <v>52</v>
      </c>
      <c r="U14" t="s">
        <v>52</v>
      </c>
      <c r="V14" t="s">
        <v>52</v>
      </c>
      <c r="W14">
        <v>88</v>
      </c>
      <c r="X14">
        <v>77</v>
      </c>
      <c r="Y14">
        <v>113</v>
      </c>
      <c r="Z14">
        <v>73</v>
      </c>
      <c r="AA14">
        <v>100</v>
      </c>
      <c r="AB14">
        <v>124</v>
      </c>
      <c r="AC14">
        <v>129</v>
      </c>
      <c r="AD14">
        <v>116</v>
      </c>
      <c r="AE14">
        <v>142</v>
      </c>
      <c r="AF14">
        <v>177</v>
      </c>
      <c r="AG14">
        <v>156</v>
      </c>
      <c r="AH14">
        <v>151</v>
      </c>
      <c r="AI14">
        <v>164</v>
      </c>
      <c r="AJ14">
        <v>177</v>
      </c>
      <c r="AK14">
        <v>200</v>
      </c>
      <c r="AL14">
        <v>141</v>
      </c>
      <c r="AM14">
        <v>135</v>
      </c>
      <c r="AN14">
        <v>116</v>
      </c>
      <c r="AO14">
        <v>104</v>
      </c>
      <c r="AP14">
        <v>94</v>
      </c>
      <c r="AQ14">
        <v>62</v>
      </c>
      <c r="AR14">
        <v>69</v>
      </c>
      <c r="AS14">
        <v>66</v>
      </c>
      <c r="AT14">
        <v>74</v>
      </c>
      <c r="AU14">
        <v>46</v>
      </c>
      <c r="AV14">
        <v>72</v>
      </c>
      <c r="AW14">
        <v>56</v>
      </c>
      <c r="AX14">
        <v>66</v>
      </c>
      <c r="AY14">
        <v>63</v>
      </c>
      <c r="AZ14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B0137-A55D-4139-B187-E07A40C84B15}">
  <dimension ref="A1:H3"/>
  <sheetViews>
    <sheetView workbookViewId="0">
      <selection activeCell="E7" sqref="E7"/>
    </sheetView>
  </sheetViews>
  <sheetFormatPr defaultRowHeight="14.5" x14ac:dyDescent="0.35"/>
  <sheetData>
    <row r="1" spans="1:8" x14ac:dyDescent="0.35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70</v>
      </c>
      <c r="H1" s="2" t="s">
        <v>71</v>
      </c>
    </row>
    <row r="2" spans="1:8" x14ac:dyDescent="0.35">
      <c r="A2">
        <v>1971</v>
      </c>
      <c r="B2" t="s">
        <v>72</v>
      </c>
      <c r="C2">
        <v>53.1355</v>
      </c>
      <c r="D2">
        <v>57.660400000000003</v>
      </c>
      <c r="E2" t="s">
        <v>73</v>
      </c>
      <c r="F2">
        <v>46.5107</v>
      </c>
      <c r="G2">
        <v>63.416800000000002</v>
      </c>
      <c r="H2">
        <v>141</v>
      </c>
    </row>
    <row r="3" spans="1:8" x14ac:dyDescent="0.35">
      <c r="A3">
        <v>1971</v>
      </c>
      <c r="B3" t="s">
        <v>72</v>
      </c>
      <c r="C3">
        <v>53.1355</v>
      </c>
      <c r="D3">
        <v>57.660400000000003</v>
      </c>
      <c r="E3" t="s">
        <v>74</v>
      </c>
      <c r="F3">
        <v>44.692300000000003</v>
      </c>
      <c r="G3">
        <v>62.657200000000003</v>
      </c>
      <c r="H3" s="1">
        <v>1451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to_json</vt:lpstr>
      <vt:lpstr>Sheet4</vt:lpstr>
      <vt:lpstr>Sheet5</vt:lpstr>
      <vt:lpstr>Sheet1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2022-10-06T19:56:20Z</dcterms:created>
  <dcterms:modified xsi:type="dcterms:W3CDTF">2022-10-06T22:18:18Z</dcterms:modified>
</cp:coreProperties>
</file>