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400" yWindow="0" windowWidth="25600" windowHeight="16060"/>
  </bookViews>
  <sheets>
    <sheet name="Data Entry" sheetId="1" r:id="rId1"/>
    <sheet name="Allowed Cod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2" i="1" l="1"/>
</calcChain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Digits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Site Code, ex. Arroyo Burro= </t>
        </r>
        <r>
          <rPr>
            <sz val="8"/>
            <color indexed="10"/>
            <rFont val="Tahoma"/>
            <family val="2"/>
          </rPr>
          <t>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Spe4cies Code;
ex. SBSP= sebastes spp.</t>
        </r>
      </text>
    </comment>
    <comment ref="S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</t>
        </r>
      </text>
    </comment>
  </commentList>
</comments>
</file>

<file path=xl/sharedStrings.xml><?xml version="1.0" encoding="utf-8"?>
<sst xmlns="http://schemas.openxmlformats.org/spreadsheetml/2006/main" count="349" uniqueCount="145">
  <si>
    <t>YEAR</t>
  </si>
  <si>
    <t>MONTH</t>
  </si>
  <si>
    <t>DATE</t>
  </si>
  <si>
    <t>SITE</t>
  </si>
  <si>
    <t>TRANSECT</t>
  </si>
  <si>
    <t>SP_CODE</t>
  </si>
  <si>
    <t>NOTES</t>
  </si>
  <si>
    <t>ANDA</t>
  </si>
  <si>
    <t>AUFL</t>
  </si>
  <si>
    <t>BFRE</t>
  </si>
  <si>
    <t>BOTH</t>
  </si>
  <si>
    <t>BRAY</t>
  </si>
  <si>
    <t>CAGG</t>
  </si>
  <si>
    <t>CAPR</t>
  </si>
  <si>
    <t>CPUN</t>
  </si>
  <si>
    <t>CVEN</t>
  </si>
  <si>
    <t>DVAC</t>
  </si>
  <si>
    <t>EJAC</t>
  </si>
  <si>
    <t>ELAT</t>
  </si>
  <si>
    <t>EMBI</t>
  </si>
  <si>
    <t>GNIG</t>
  </si>
  <si>
    <t>HARG</t>
  </si>
  <si>
    <t>HCAR</t>
  </si>
  <si>
    <t>HDEC</t>
  </si>
  <si>
    <t>HEFR</t>
  </si>
  <si>
    <t>HROS</t>
  </si>
  <si>
    <t>HRUB</t>
  </si>
  <si>
    <t>HSEM</t>
  </si>
  <si>
    <t>MCAL</t>
  </si>
  <si>
    <t>NF</t>
  </si>
  <si>
    <t>OCAL</t>
  </si>
  <si>
    <t>OELO</t>
  </si>
  <si>
    <t>PCAL</t>
  </si>
  <si>
    <t>PCLA</t>
  </si>
  <si>
    <t>PFUR</t>
  </si>
  <si>
    <t>PNEB</t>
  </si>
  <si>
    <t>PTRY</t>
  </si>
  <si>
    <t>RPRO</t>
  </si>
  <si>
    <t>RTOX</t>
  </si>
  <si>
    <t>SATR</t>
  </si>
  <si>
    <t>SAUR</t>
  </si>
  <si>
    <t>SCAL</t>
  </si>
  <si>
    <t>SCAR</t>
  </si>
  <si>
    <t>SCAU</t>
  </si>
  <si>
    <t>SCHR</t>
  </si>
  <si>
    <t>SCSP</t>
  </si>
  <si>
    <t>SFLA</t>
  </si>
  <si>
    <t>SGIG</t>
  </si>
  <si>
    <t>SGUT</t>
  </si>
  <si>
    <t>SMAR</t>
  </si>
  <si>
    <t>SMIN</t>
  </si>
  <si>
    <t>SMYS</t>
  </si>
  <si>
    <t>SPAR</t>
  </si>
  <si>
    <t>SPAU</t>
  </si>
  <si>
    <t>SPUL</t>
  </si>
  <si>
    <t>SRAS</t>
  </si>
  <si>
    <t>SSER</t>
  </si>
  <si>
    <t>STRE</t>
  </si>
  <si>
    <t>SYNG</t>
  </si>
  <si>
    <t>TSEM</t>
  </si>
  <si>
    <t>NEW_CODE</t>
  </si>
  <si>
    <t>ENTERED BY</t>
  </si>
  <si>
    <t>CHECKED BY</t>
  </si>
  <si>
    <t>DAY</t>
  </si>
  <si>
    <t>DEPTH @ (0M)</t>
  </si>
  <si>
    <t>DEPTH @ (40M)</t>
  </si>
  <si>
    <t>TEMP</t>
  </si>
  <si>
    <t>OBSERVER</t>
  </si>
  <si>
    <t>YOY</t>
  </si>
  <si>
    <t>0-10 cm</t>
  </si>
  <si>
    <t>10-50 cm</t>
  </si>
  <si>
    <t>50-100 cm</t>
  </si>
  <si>
    <t>TOTAL</t>
  </si>
  <si>
    <t>&gt;100 cm</t>
  </si>
  <si>
    <t>DEPTH @ 0M</t>
  </si>
  <si>
    <t>VIS (M)</t>
  </si>
  <si>
    <t xml:space="preserve">Cunner </t>
  </si>
  <si>
    <t>(Tautogolabrus adsperus)</t>
  </si>
  <si>
    <t>TAAD</t>
  </si>
  <si>
    <t>Tautog</t>
  </si>
  <si>
    <t>(Tautoga onitis)</t>
  </si>
  <si>
    <t>TAON</t>
  </si>
  <si>
    <t>Black Sea Bass</t>
  </si>
  <si>
    <t>(Centropristis striata)</t>
  </si>
  <si>
    <t>CEST</t>
  </si>
  <si>
    <t>Striped Bass</t>
  </si>
  <si>
    <t>(Morone saxatalis)</t>
  </si>
  <si>
    <t>MOSA</t>
  </si>
  <si>
    <t>Pollock</t>
  </si>
  <si>
    <t>(Pollachius virens)</t>
  </si>
  <si>
    <t>POVI</t>
  </si>
  <si>
    <t>Spotted Hake</t>
  </si>
  <si>
    <t>(Urophyicus regia)</t>
  </si>
  <si>
    <t>URRE</t>
  </si>
  <si>
    <t>Summer Flounder</t>
  </si>
  <si>
    <t>PADE</t>
  </si>
  <si>
    <t>Winter Flounder</t>
  </si>
  <si>
    <t>(Pseudopleuronectes americanus) R-eyed.</t>
  </si>
  <si>
    <t>PSAM</t>
  </si>
  <si>
    <t>Windowpane Flounder</t>
  </si>
  <si>
    <t>(Scopthalmus aquosus)</t>
  </si>
  <si>
    <t>SCAQ</t>
  </si>
  <si>
    <t>Fourspot Flounder</t>
  </si>
  <si>
    <t>(Paralichthys oblongus)</t>
  </si>
  <si>
    <t>PAOB</t>
  </si>
  <si>
    <t>ANLU</t>
  </si>
  <si>
    <t>Wolffish</t>
  </si>
  <si>
    <t>GAMO</t>
  </si>
  <si>
    <t>Cod (barbel)</t>
  </si>
  <si>
    <t>PRCA</t>
  </si>
  <si>
    <t>Northern Sea Robin</t>
  </si>
  <si>
    <t>SEFA</t>
  </si>
  <si>
    <t>Acadian Redfish</t>
  </si>
  <si>
    <t>SYFU</t>
  </si>
  <si>
    <t>Northern Pipefish</t>
  </si>
  <si>
    <t>MEAE</t>
  </si>
  <si>
    <t>Haddock</t>
  </si>
  <si>
    <t>MEBI</t>
  </si>
  <si>
    <t>Silver hake</t>
  </si>
  <si>
    <t>MAAM</t>
  </si>
  <si>
    <t>Ocean Pout</t>
  </si>
  <si>
    <t>STCH</t>
  </si>
  <si>
    <t>Scup/Porgy</t>
  </si>
  <si>
    <t>ANRO</t>
  </si>
  <si>
    <t>American Eel</t>
  </si>
  <si>
    <t>POSA</t>
  </si>
  <si>
    <t>Bluefish</t>
  </si>
  <si>
    <t>SPMA</t>
  </si>
  <si>
    <t>Northern Puffer</t>
  </si>
  <si>
    <t>LEER</t>
  </si>
  <si>
    <t>Little Skate</t>
  </si>
  <si>
    <t>LEOC</t>
  </si>
  <si>
    <t>Winter Skate</t>
  </si>
  <si>
    <t>SQAC</t>
  </si>
  <si>
    <t>Spiny Dogfish</t>
  </si>
  <si>
    <t>CATA</t>
  </si>
  <si>
    <t>Sand Tiger Shark</t>
  </si>
  <si>
    <t>SPECIES</t>
  </si>
  <si>
    <t>(Paralichthrus denatus) L-eyed</t>
  </si>
  <si>
    <t>BAKER_NORTH</t>
  </si>
  <si>
    <t>TB</t>
  </si>
  <si>
    <t>LYMAN</t>
  </si>
  <si>
    <t>"NOTHING TOO MUCH CURRENT/SURGE"</t>
  </si>
  <si>
    <t>IR</t>
  </si>
  <si>
    <t>NO_FISH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</si>
</sst>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m/d/yyyy;@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  <font>
      <sz val="8"/>
      <color indexed="10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</font>
    <font>
      <i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1" fillId="0" borderId="0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" fontId="1" fillId="0" borderId="0" xfId="0" applyNumberFormat="1" applyFont="1" applyBorder="1" applyAlignment="1">
      <alignment horizontal="center" wrapText="1"/>
    </xf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165" fontId="0" fillId="0" borderId="0" xfId="0" applyNumberFormat="1" applyProtection="1"/>
    <xf numFmtId="0" fontId="1" fillId="0" borderId="0" xfId="0" applyNumberFormat="1" applyFont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Protection="1">
      <protection locked="0"/>
    </xf>
    <xf numFmtId="0" fontId="1" fillId="0" borderId="0" xfId="0" applyFont="1"/>
    <xf numFmtId="0" fontId="0" fillId="0" borderId="0" xfId="0" applyFont="1"/>
    <xf numFmtId="0" fontId="11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49" fontId="1" fillId="0" borderId="0" xfId="0" applyNumberFormat="1" applyFont="1"/>
    <xf numFmtId="49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0" fontId="0" fillId="2" borderId="1" xfId="23" applyFont="1"/>
    <xf numFmtId="1" fontId="0" fillId="2" borderId="1" xfId="23" applyNumberFormat="1" applyFont="1"/>
    <xf numFmtId="0" fontId="0" fillId="2" borderId="1" xfId="23" applyNumberFormat="1" applyFont="1"/>
    <xf numFmtId="165" fontId="0" fillId="2" borderId="1" xfId="23" applyNumberFormat="1" applyFont="1" applyProtection="1"/>
    <xf numFmtId="0" fontId="1" fillId="2" borderId="1" xfId="23" applyFont="1"/>
    <xf numFmtId="0" fontId="0" fillId="0" borderId="0" xfId="0" applyNumberFormat="1" applyFill="1" applyBorder="1"/>
    <xf numFmtId="0" fontId="2" fillId="2" borderId="1" xfId="23" applyFont="1"/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te" xfId="23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114"/>
  <sheetViews>
    <sheetView tabSelected="1" topLeftCell="E1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2" x14ac:dyDescent="0"/>
  <cols>
    <col min="2" max="2" width="9.1640625" style="9" customWidth="1"/>
    <col min="3" max="3" width="9.1640625" style="17" customWidth="1"/>
    <col min="5" max="5" width="11.83203125" bestFit="1" customWidth="1"/>
    <col min="6" max="6" width="12.6640625" style="9" customWidth="1"/>
    <col min="7" max="7" width="12" customWidth="1"/>
    <col min="14" max="14" width="4.83203125" customWidth="1"/>
    <col min="15" max="15" width="11.83203125" style="18" bestFit="1" customWidth="1"/>
    <col min="16" max="16" width="13.83203125" bestFit="1" customWidth="1"/>
    <col min="17" max="17" width="7.1640625" customWidth="1"/>
    <col min="18" max="18" width="9.6640625" style="9" customWidth="1"/>
    <col min="19" max="19" width="11" customWidth="1"/>
    <col min="20" max="20" width="9.5" customWidth="1"/>
    <col min="21" max="21" width="15.1640625" customWidth="1"/>
    <col min="22" max="22" width="11.5" customWidth="1"/>
    <col min="23" max="23" width="0" hidden="1" customWidth="1"/>
  </cols>
  <sheetData>
    <row r="1" spans="1:23" s="7" customFormat="1" ht="12.75" customHeight="1">
      <c r="A1" s="1" t="s">
        <v>0</v>
      </c>
      <c r="B1" s="10" t="s">
        <v>1</v>
      </c>
      <c r="C1" s="15" t="s">
        <v>63</v>
      </c>
      <c r="D1" s="8" t="s">
        <v>2</v>
      </c>
      <c r="E1" s="2" t="s">
        <v>3</v>
      </c>
      <c r="F1" s="3" t="s">
        <v>4</v>
      </c>
      <c r="G1" s="4" t="s">
        <v>5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73</v>
      </c>
      <c r="M1" s="3" t="s">
        <v>72</v>
      </c>
      <c r="N1" s="3"/>
      <c r="O1" s="5" t="s">
        <v>74</v>
      </c>
      <c r="P1" s="5" t="s">
        <v>65</v>
      </c>
      <c r="Q1" s="5" t="s">
        <v>75</v>
      </c>
      <c r="R1" s="3" t="s">
        <v>66</v>
      </c>
      <c r="S1" s="6" t="s">
        <v>67</v>
      </c>
      <c r="T1" s="5" t="s">
        <v>6</v>
      </c>
      <c r="U1" s="5" t="s">
        <v>61</v>
      </c>
      <c r="V1" s="5" t="s">
        <v>62</v>
      </c>
      <c r="W1" s="5" t="s">
        <v>64</v>
      </c>
    </row>
    <row r="2" spans="1:23">
      <c r="A2">
        <v>2016</v>
      </c>
      <c r="B2" s="9">
        <v>8</v>
      </c>
      <c r="C2" s="16">
        <v>4</v>
      </c>
      <c r="D2" s="14">
        <v>42586</v>
      </c>
      <c r="E2" t="s">
        <v>139</v>
      </c>
      <c r="F2">
        <v>3</v>
      </c>
      <c r="G2" t="s">
        <v>144</v>
      </c>
      <c r="H2" s="9"/>
      <c r="I2" s="9"/>
      <c r="J2" s="9"/>
      <c r="K2" s="9"/>
      <c r="L2" s="9"/>
      <c r="M2" s="9">
        <v>0</v>
      </c>
      <c r="N2" s="9"/>
      <c r="O2">
        <v>6.7</v>
      </c>
      <c r="P2">
        <v>6.4</v>
      </c>
      <c r="Q2">
        <v>2</v>
      </c>
      <c r="R2"/>
      <c r="S2" t="s">
        <v>141</v>
      </c>
      <c r="T2" t="s">
        <v>142</v>
      </c>
      <c r="U2" t="s">
        <v>140</v>
      </c>
      <c r="V2" t="s">
        <v>140</v>
      </c>
    </row>
    <row r="3" spans="1:23">
      <c r="A3">
        <v>2016</v>
      </c>
      <c r="B3" s="9">
        <v>8</v>
      </c>
      <c r="C3" s="16">
        <v>4</v>
      </c>
      <c r="D3" s="14">
        <v>42586</v>
      </c>
      <c r="E3" t="s">
        <v>139</v>
      </c>
      <c r="F3">
        <v>3</v>
      </c>
      <c r="G3" t="s">
        <v>81</v>
      </c>
      <c r="H3" s="9"/>
      <c r="I3" s="9"/>
      <c r="J3" s="9"/>
      <c r="K3" s="9"/>
      <c r="L3" s="9"/>
      <c r="M3" s="9"/>
      <c r="N3" s="9"/>
      <c r="O3">
        <v>6.7</v>
      </c>
      <c r="P3">
        <v>6.4</v>
      </c>
      <c r="Q3">
        <v>2</v>
      </c>
      <c r="R3"/>
      <c r="S3" t="s">
        <v>141</v>
      </c>
      <c r="T3" t="s">
        <v>142</v>
      </c>
      <c r="U3" t="s">
        <v>140</v>
      </c>
      <c r="V3" t="s">
        <v>140</v>
      </c>
    </row>
    <row r="4" spans="1:23">
      <c r="A4">
        <v>2016</v>
      </c>
      <c r="B4" s="9">
        <v>8</v>
      </c>
      <c r="C4" s="16">
        <v>4</v>
      </c>
      <c r="D4" s="14">
        <v>42586</v>
      </c>
      <c r="E4" t="s">
        <v>139</v>
      </c>
      <c r="F4">
        <v>3</v>
      </c>
      <c r="G4" t="s">
        <v>84</v>
      </c>
      <c r="H4" s="9"/>
      <c r="I4" s="9"/>
      <c r="J4" s="9"/>
      <c r="K4" s="9"/>
      <c r="L4" s="9"/>
      <c r="M4" s="9"/>
      <c r="N4" s="9"/>
      <c r="O4">
        <v>6.7</v>
      </c>
      <c r="P4">
        <v>6.4</v>
      </c>
      <c r="Q4">
        <v>2</v>
      </c>
      <c r="R4"/>
      <c r="S4" t="s">
        <v>141</v>
      </c>
      <c r="T4" t="s">
        <v>142</v>
      </c>
      <c r="U4" t="s">
        <v>140</v>
      </c>
      <c r="V4" t="s">
        <v>140</v>
      </c>
    </row>
    <row r="5" spans="1:23">
      <c r="A5">
        <v>2016</v>
      </c>
      <c r="B5" s="9">
        <v>8</v>
      </c>
      <c r="C5" s="16">
        <v>4</v>
      </c>
      <c r="D5" s="14">
        <v>42586</v>
      </c>
      <c r="E5" t="s">
        <v>139</v>
      </c>
      <c r="F5">
        <v>3</v>
      </c>
      <c r="G5" t="s">
        <v>87</v>
      </c>
      <c r="H5" s="9"/>
      <c r="I5" s="9"/>
      <c r="J5" s="9"/>
      <c r="K5" s="9"/>
      <c r="L5" s="9"/>
      <c r="M5" s="9"/>
      <c r="N5" s="9"/>
      <c r="O5">
        <v>6.7</v>
      </c>
      <c r="P5">
        <v>6.4</v>
      </c>
      <c r="Q5">
        <v>2</v>
      </c>
      <c r="R5"/>
      <c r="S5" t="s">
        <v>141</v>
      </c>
      <c r="T5" t="s">
        <v>142</v>
      </c>
      <c r="U5" t="s">
        <v>140</v>
      </c>
      <c r="V5" t="s">
        <v>140</v>
      </c>
    </row>
    <row r="6" spans="1:23">
      <c r="A6">
        <v>2016</v>
      </c>
      <c r="B6" s="9">
        <v>8</v>
      </c>
      <c r="C6" s="16">
        <v>4</v>
      </c>
      <c r="D6" s="14">
        <v>42586</v>
      </c>
      <c r="E6" t="s">
        <v>139</v>
      </c>
      <c r="F6" s="9">
        <v>3</v>
      </c>
      <c r="G6" t="s">
        <v>90</v>
      </c>
      <c r="M6" s="9"/>
      <c r="O6">
        <v>6.7</v>
      </c>
      <c r="P6">
        <v>6.4</v>
      </c>
      <c r="Q6">
        <v>2</v>
      </c>
      <c r="R6"/>
      <c r="S6" t="s">
        <v>141</v>
      </c>
      <c r="T6" t="s">
        <v>142</v>
      </c>
      <c r="U6" t="s">
        <v>140</v>
      </c>
      <c r="V6" t="s">
        <v>140</v>
      </c>
    </row>
    <row r="7" spans="1:23">
      <c r="A7">
        <v>2016</v>
      </c>
      <c r="B7" s="9">
        <v>8</v>
      </c>
      <c r="C7" s="16">
        <v>4</v>
      </c>
      <c r="D7" s="14">
        <v>42586</v>
      </c>
      <c r="E7" t="s">
        <v>139</v>
      </c>
      <c r="F7" s="9">
        <v>3</v>
      </c>
      <c r="G7" t="s">
        <v>93</v>
      </c>
      <c r="H7" s="9"/>
      <c r="I7" s="9"/>
      <c r="J7" s="9"/>
      <c r="K7" s="9"/>
      <c r="L7" s="9"/>
      <c r="M7" s="9"/>
      <c r="N7" s="9"/>
      <c r="O7">
        <v>6.7</v>
      </c>
      <c r="P7">
        <v>6.4</v>
      </c>
      <c r="Q7">
        <v>2</v>
      </c>
      <c r="R7"/>
      <c r="S7" t="s">
        <v>141</v>
      </c>
      <c r="T7" t="s">
        <v>142</v>
      </c>
      <c r="U7" t="s">
        <v>140</v>
      </c>
      <c r="V7" t="s">
        <v>140</v>
      </c>
    </row>
    <row r="8" spans="1:23">
      <c r="A8">
        <v>2016</v>
      </c>
      <c r="B8" s="9">
        <v>8</v>
      </c>
      <c r="C8" s="16">
        <v>4</v>
      </c>
      <c r="D8" s="14">
        <v>42586</v>
      </c>
      <c r="E8" t="s">
        <v>139</v>
      </c>
      <c r="F8" s="9">
        <v>3</v>
      </c>
      <c r="G8" t="s">
        <v>95</v>
      </c>
      <c r="H8" s="9"/>
      <c r="I8" s="9"/>
      <c r="J8" s="9"/>
      <c r="K8" s="9"/>
      <c r="L8" s="9"/>
      <c r="M8" s="9"/>
      <c r="N8" s="9"/>
      <c r="O8">
        <v>6.7</v>
      </c>
      <c r="P8">
        <v>6.4</v>
      </c>
      <c r="Q8">
        <v>2</v>
      </c>
      <c r="R8"/>
      <c r="S8" t="s">
        <v>141</v>
      </c>
      <c r="T8" t="s">
        <v>142</v>
      </c>
      <c r="U8" t="s">
        <v>140</v>
      </c>
      <c r="V8" t="s">
        <v>140</v>
      </c>
    </row>
    <row r="9" spans="1:23">
      <c r="A9">
        <v>2016</v>
      </c>
      <c r="B9" s="9">
        <v>8</v>
      </c>
      <c r="C9" s="16">
        <v>4</v>
      </c>
      <c r="D9" s="14">
        <v>42586</v>
      </c>
      <c r="E9" t="s">
        <v>139</v>
      </c>
      <c r="F9" s="9">
        <v>3</v>
      </c>
      <c r="G9" t="s">
        <v>98</v>
      </c>
      <c r="H9" s="9"/>
      <c r="I9" s="9"/>
      <c r="J9" s="9"/>
      <c r="K9" s="9"/>
      <c r="L9" s="9"/>
      <c r="M9" s="9"/>
      <c r="N9" s="9"/>
      <c r="O9">
        <v>6.7</v>
      </c>
      <c r="P9">
        <v>6.4</v>
      </c>
      <c r="Q9">
        <v>2</v>
      </c>
      <c r="R9"/>
      <c r="S9" t="s">
        <v>141</v>
      </c>
      <c r="T9" t="s">
        <v>142</v>
      </c>
      <c r="U9" t="s">
        <v>140</v>
      </c>
      <c r="V9" t="s">
        <v>140</v>
      </c>
    </row>
    <row r="10" spans="1:23">
      <c r="A10">
        <v>2016</v>
      </c>
      <c r="B10" s="9">
        <v>8</v>
      </c>
      <c r="C10" s="16">
        <v>4</v>
      </c>
      <c r="D10" s="14">
        <v>42586</v>
      </c>
      <c r="E10" t="s">
        <v>139</v>
      </c>
      <c r="F10" s="9">
        <v>3</v>
      </c>
      <c r="G10" t="s">
        <v>101</v>
      </c>
      <c r="H10" s="9"/>
      <c r="I10" s="9"/>
      <c r="J10" s="9"/>
      <c r="K10" s="9"/>
      <c r="L10" s="9"/>
      <c r="M10" s="9"/>
      <c r="N10" s="9"/>
      <c r="O10">
        <v>6.7</v>
      </c>
      <c r="P10">
        <v>6.4</v>
      </c>
      <c r="Q10">
        <v>2</v>
      </c>
      <c r="R10"/>
      <c r="S10" t="s">
        <v>141</v>
      </c>
      <c r="T10" t="s">
        <v>142</v>
      </c>
      <c r="U10" t="s">
        <v>140</v>
      </c>
      <c r="V10" t="s">
        <v>140</v>
      </c>
    </row>
    <row r="11" spans="1:23" s="27" customFormat="1">
      <c r="A11" s="27">
        <v>2016</v>
      </c>
      <c r="B11" s="28">
        <v>8</v>
      </c>
      <c r="C11" s="29">
        <v>4</v>
      </c>
      <c r="D11" s="30">
        <v>42586</v>
      </c>
      <c r="E11" s="27" t="s">
        <v>139</v>
      </c>
      <c r="F11" s="28">
        <v>3</v>
      </c>
      <c r="G11" s="27" t="s">
        <v>104</v>
      </c>
      <c r="H11" s="28"/>
      <c r="I11" s="28"/>
      <c r="J11" s="28"/>
      <c r="K11" s="28"/>
      <c r="L11" s="28"/>
      <c r="M11" s="28"/>
      <c r="N11" s="28"/>
      <c r="O11" s="27">
        <v>6.7</v>
      </c>
      <c r="P11" s="27">
        <v>6.4</v>
      </c>
      <c r="Q11" s="27">
        <v>2</v>
      </c>
      <c r="S11" s="27" t="s">
        <v>141</v>
      </c>
      <c r="T11" t="s">
        <v>142</v>
      </c>
      <c r="U11" s="27" t="s">
        <v>140</v>
      </c>
      <c r="V11" s="27" t="s">
        <v>140</v>
      </c>
    </row>
    <row r="12" spans="1:23">
      <c r="A12">
        <v>2016</v>
      </c>
      <c r="B12" s="9">
        <v>8</v>
      </c>
      <c r="C12" s="16">
        <v>4</v>
      </c>
      <c r="D12" s="14">
        <v>42586</v>
      </c>
      <c r="E12" t="s">
        <v>139</v>
      </c>
      <c r="F12" s="9">
        <v>4</v>
      </c>
      <c r="G12" t="s">
        <v>78</v>
      </c>
      <c r="H12" s="9"/>
      <c r="I12" s="9">
        <v>8</v>
      </c>
      <c r="J12" s="9">
        <v>1</v>
      </c>
      <c r="K12" s="9"/>
      <c r="L12" s="9"/>
      <c r="M12" s="9">
        <v>9</v>
      </c>
      <c r="N12" s="9"/>
      <c r="O12" s="19">
        <v>7.2</v>
      </c>
      <c r="P12">
        <v>7.2</v>
      </c>
      <c r="Q12">
        <v>2</v>
      </c>
      <c r="R12" s="9">
        <v>19</v>
      </c>
      <c r="S12" t="s">
        <v>143</v>
      </c>
      <c r="T12" s="9"/>
      <c r="U12" t="s">
        <v>140</v>
      </c>
      <c r="V12" t="s">
        <v>140</v>
      </c>
    </row>
    <row r="13" spans="1:23">
      <c r="A13">
        <v>2016</v>
      </c>
      <c r="B13" s="9">
        <v>8</v>
      </c>
      <c r="C13" s="16">
        <v>4</v>
      </c>
      <c r="D13" s="14">
        <v>42586</v>
      </c>
      <c r="E13" t="s">
        <v>139</v>
      </c>
      <c r="F13" s="9">
        <v>4</v>
      </c>
      <c r="G13" t="s">
        <v>81</v>
      </c>
      <c r="H13" s="9"/>
      <c r="I13" s="9"/>
      <c r="J13" s="9"/>
      <c r="K13" s="9"/>
      <c r="L13" s="9"/>
      <c r="M13" s="9"/>
      <c r="N13" s="9"/>
      <c r="O13" s="19">
        <v>7.2</v>
      </c>
      <c r="P13">
        <v>7.2</v>
      </c>
      <c r="Q13">
        <v>2</v>
      </c>
      <c r="R13" s="9">
        <v>19</v>
      </c>
      <c r="S13" t="s">
        <v>143</v>
      </c>
      <c r="T13" s="9"/>
      <c r="U13" t="s">
        <v>140</v>
      </c>
      <c r="V13" t="s">
        <v>140</v>
      </c>
    </row>
    <row r="14" spans="1:23">
      <c r="A14">
        <v>2016</v>
      </c>
      <c r="B14" s="9">
        <v>8</v>
      </c>
      <c r="C14" s="16">
        <v>4</v>
      </c>
      <c r="D14" s="14">
        <v>42586</v>
      </c>
      <c r="E14" t="s">
        <v>139</v>
      </c>
      <c r="F14" s="9">
        <v>4</v>
      </c>
      <c r="G14" t="s">
        <v>84</v>
      </c>
      <c r="H14" s="9"/>
      <c r="I14" s="9"/>
      <c r="J14" s="9"/>
      <c r="K14" s="9"/>
      <c r="L14" s="9"/>
      <c r="M14" s="9"/>
      <c r="N14" s="9"/>
      <c r="O14" s="19">
        <v>7.2</v>
      </c>
      <c r="P14">
        <v>7.2</v>
      </c>
      <c r="Q14">
        <v>2</v>
      </c>
      <c r="R14" s="9">
        <v>19</v>
      </c>
      <c r="S14" t="s">
        <v>143</v>
      </c>
      <c r="T14" s="9"/>
      <c r="U14" t="s">
        <v>140</v>
      </c>
      <c r="V14" t="s">
        <v>140</v>
      </c>
    </row>
    <row r="15" spans="1:23">
      <c r="A15">
        <v>2016</v>
      </c>
      <c r="B15" s="9">
        <v>8</v>
      </c>
      <c r="C15" s="16">
        <v>4</v>
      </c>
      <c r="D15" s="14">
        <v>42586</v>
      </c>
      <c r="E15" t="s">
        <v>139</v>
      </c>
      <c r="F15" s="9">
        <v>4</v>
      </c>
      <c r="G15" t="s">
        <v>87</v>
      </c>
      <c r="O15" s="19">
        <v>7.2</v>
      </c>
      <c r="P15">
        <v>7.2</v>
      </c>
      <c r="Q15">
        <v>2</v>
      </c>
      <c r="R15" s="9">
        <v>19</v>
      </c>
      <c r="S15" t="s">
        <v>143</v>
      </c>
      <c r="T15" s="9"/>
      <c r="U15" t="s">
        <v>140</v>
      </c>
      <c r="V15" t="s">
        <v>140</v>
      </c>
    </row>
    <row r="16" spans="1:23">
      <c r="A16">
        <v>2016</v>
      </c>
      <c r="B16" s="9">
        <v>8</v>
      </c>
      <c r="C16" s="16">
        <v>4</v>
      </c>
      <c r="D16" s="14">
        <v>42586</v>
      </c>
      <c r="E16" t="s">
        <v>139</v>
      </c>
      <c r="F16" s="9">
        <v>4</v>
      </c>
      <c r="G16" t="s">
        <v>90</v>
      </c>
      <c r="O16" s="19">
        <v>7.2</v>
      </c>
      <c r="P16">
        <v>7.2</v>
      </c>
      <c r="Q16">
        <v>2</v>
      </c>
      <c r="R16" s="9">
        <v>19</v>
      </c>
      <c r="S16" t="s">
        <v>143</v>
      </c>
      <c r="T16" s="9"/>
      <c r="U16" t="s">
        <v>140</v>
      </c>
      <c r="V16" t="s">
        <v>140</v>
      </c>
    </row>
    <row r="17" spans="1:22">
      <c r="A17">
        <v>2016</v>
      </c>
      <c r="B17" s="9">
        <v>8</v>
      </c>
      <c r="C17" s="16">
        <v>4</v>
      </c>
      <c r="D17" s="14">
        <v>42586</v>
      </c>
      <c r="E17" t="s">
        <v>139</v>
      </c>
      <c r="F17" s="9">
        <v>4</v>
      </c>
      <c r="G17" t="s">
        <v>93</v>
      </c>
      <c r="O17" s="19">
        <v>7.2</v>
      </c>
      <c r="P17">
        <v>7.2</v>
      </c>
      <c r="Q17">
        <v>2</v>
      </c>
      <c r="R17" s="9">
        <v>19</v>
      </c>
      <c r="S17" t="s">
        <v>143</v>
      </c>
      <c r="T17" s="9"/>
      <c r="U17" t="s">
        <v>140</v>
      </c>
      <c r="V17" t="s">
        <v>140</v>
      </c>
    </row>
    <row r="18" spans="1:22">
      <c r="A18">
        <v>2016</v>
      </c>
      <c r="B18" s="9">
        <v>8</v>
      </c>
      <c r="C18" s="16">
        <v>4</v>
      </c>
      <c r="D18" s="14">
        <v>42586</v>
      </c>
      <c r="E18" t="s">
        <v>139</v>
      </c>
      <c r="F18" s="9">
        <v>4</v>
      </c>
      <c r="G18" t="s">
        <v>95</v>
      </c>
      <c r="O18" s="19">
        <v>7.2</v>
      </c>
      <c r="P18">
        <v>7.2</v>
      </c>
      <c r="Q18">
        <v>2</v>
      </c>
      <c r="R18" s="9">
        <v>19</v>
      </c>
      <c r="S18" t="s">
        <v>143</v>
      </c>
      <c r="T18" s="9"/>
      <c r="U18" t="s">
        <v>140</v>
      </c>
      <c r="V18" t="s">
        <v>140</v>
      </c>
    </row>
    <row r="19" spans="1:22">
      <c r="A19">
        <v>2016</v>
      </c>
      <c r="B19" s="9">
        <v>8</v>
      </c>
      <c r="C19" s="16">
        <v>4</v>
      </c>
      <c r="D19" s="14">
        <v>42586</v>
      </c>
      <c r="E19" t="s">
        <v>139</v>
      </c>
      <c r="F19" s="9">
        <v>4</v>
      </c>
      <c r="G19" t="s">
        <v>98</v>
      </c>
      <c r="O19" s="19">
        <v>7.2</v>
      </c>
      <c r="P19">
        <v>7.2</v>
      </c>
      <c r="Q19">
        <v>2</v>
      </c>
      <c r="R19" s="9">
        <v>19</v>
      </c>
      <c r="S19" t="s">
        <v>143</v>
      </c>
      <c r="T19" s="9"/>
      <c r="U19" t="s">
        <v>140</v>
      </c>
      <c r="V19" t="s">
        <v>140</v>
      </c>
    </row>
    <row r="20" spans="1:22">
      <c r="A20">
        <v>2016</v>
      </c>
      <c r="B20" s="9">
        <v>8</v>
      </c>
      <c r="C20" s="16">
        <v>4</v>
      </c>
      <c r="D20" s="14">
        <v>42586</v>
      </c>
      <c r="E20" t="s">
        <v>139</v>
      </c>
      <c r="F20" s="9">
        <v>4</v>
      </c>
      <c r="G20" t="s">
        <v>101</v>
      </c>
      <c r="O20" s="19">
        <v>7.2</v>
      </c>
      <c r="P20">
        <v>7.2</v>
      </c>
      <c r="Q20">
        <v>2</v>
      </c>
      <c r="R20" s="9">
        <v>19</v>
      </c>
      <c r="S20" t="s">
        <v>143</v>
      </c>
      <c r="T20" s="9"/>
      <c r="U20" t="s">
        <v>140</v>
      </c>
      <c r="V20" t="s">
        <v>140</v>
      </c>
    </row>
    <row r="21" spans="1:22" s="27" customFormat="1">
      <c r="A21" s="27">
        <v>2016</v>
      </c>
      <c r="B21" s="28">
        <v>8</v>
      </c>
      <c r="C21" s="29">
        <v>4</v>
      </c>
      <c r="D21" s="30">
        <v>42586</v>
      </c>
      <c r="E21" s="27" t="s">
        <v>139</v>
      </c>
      <c r="F21" s="28">
        <v>4</v>
      </c>
      <c r="G21" s="27" t="s">
        <v>104</v>
      </c>
      <c r="O21" s="31"/>
      <c r="P21" s="27">
        <v>7.2</v>
      </c>
      <c r="Q21" s="27">
        <v>2</v>
      </c>
      <c r="R21" s="28">
        <v>19</v>
      </c>
      <c r="S21" s="27" t="s">
        <v>143</v>
      </c>
      <c r="T21" s="28"/>
      <c r="U21" s="27" t="s">
        <v>140</v>
      </c>
      <c r="V21" s="27" t="s">
        <v>140</v>
      </c>
    </row>
    <row r="22" spans="1:22">
      <c r="A22">
        <v>2016</v>
      </c>
      <c r="B22" s="9">
        <v>8</v>
      </c>
      <c r="C22" s="32">
        <v>2</v>
      </c>
      <c r="D22" s="14">
        <v>42584</v>
      </c>
      <c r="E22" t="s">
        <v>139</v>
      </c>
      <c r="F22" s="9">
        <v>1</v>
      </c>
      <c r="G22" t="s">
        <v>78</v>
      </c>
      <c r="I22">
        <v>46</v>
      </c>
      <c r="J22">
        <v>13</v>
      </c>
      <c r="K22">
        <v>2</v>
      </c>
      <c r="M22">
        <v>61</v>
      </c>
      <c r="O22">
        <v>8.1999999999999993</v>
      </c>
      <c r="P22">
        <v>8.8000000000000007</v>
      </c>
      <c r="Q22">
        <v>3</v>
      </c>
      <c r="R22">
        <v>16.7</v>
      </c>
      <c r="S22" s="9" t="s">
        <v>143</v>
      </c>
      <c r="T22" s="9"/>
      <c r="U22" t="s">
        <v>140</v>
      </c>
      <c r="V22" t="s">
        <v>140</v>
      </c>
    </row>
    <row r="23" spans="1:22">
      <c r="A23">
        <v>2016</v>
      </c>
      <c r="B23" s="9">
        <v>8</v>
      </c>
      <c r="C23" s="32">
        <v>2</v>
      </c>
      <c r="D23" s="14">
        <v>42584</v>
      </c>
      <c r="E23" t="s">
        <v>139</v>
      </c>
      <c r="F23" s="9">
        <v>1</v>
      </c>
      <c r="G23" t="s">
        <v>81</v>
      </c>
      <c r="O23">
        <v>8.1999999999999993</v>
      </c>
      <c r="P23">
        <v>8.8000000000000007</v>
      </c>
      <c r="Q23">
        <v>3</v>
      </c>
      <c r="R23">
        <v>16.7</v>
      </c>
      <c r="S23" s="9" t="s">
        <v>143</v>
      </c>
      <c r="T23" s="9"/>
      <c r="U23" t="s">
        <v>140</v>
      </c>
      <c r="V23" t="s">
        <v>140</v>
      </c>
    </row>
    <row r="24" spans="1:22">
      <c r="A24">
        <v>2016</v>
      </c>
      <c r="B24" s="9">
        <v>8</v>
      </c>
      <c r="C24" s="32">
        <v>2</v>
      </c>
      <c r="D24" s="14">
        <v>42584</v>
      </c>
      <c r="E24" t="s">
        <v>139</v>
      </c>
      <c r="F24" s="9">
        <v>1</v>
      </c>
      <c r="G24" t="s">
        <v>84</v>
      </c>
      <c r="O24">
        <v>8.1999999999999993</v>
      </c>
      <c r="P24">
        <v>8.8000000000000007</v>
      </c>
      <c r="Q24">
        <v>3</v>
      </c>
      <c r="R24">
        <v>16.7</v>
      </c>
      <c r="S24" s="9" t="s">
        <v>143</v>
      </c>
      <c r="U24" t="s">
        <v>140</v>
      </c>
      <c r="V24" t="s">
        <v>140</v>
      </c>
    </row>
    <row r="25" spans="1:22">
      <c r="A25">
        <v>2016</v>
      </c>
      <c r="B25" s="9">
        <v>8</v>
      </c>
      <c r="C25" s="32">
        <v>2</v>
      </c>
      <c r="D25" s="14">
        <v>42584</v>
      </c>
      <c r="E25" t="s">
        <v>139</v>
      </c>
      <c r="F25" s="9">
        <v>1</v>
      </c>
      <c r="G25" t="s">
        <v>87</v>
      </c>
      <c r="O25">
        <v>8.1999999999999993</v>
      </c>
      <c r="P25">
        <v>8.8000000000000007</v>
      </c>
      <c r="Q25">
        <v>3</v>
      </c>
      <c r="R25">
        <v>16.7</v>
      </c>
      <c r="S25" s="9" t="s">
        <v>143</v>
      </c>
      <c r="U25" t="s">
        <v>140</v>
      </c>
      <c r="V25" t="s">
        <v>140</v>
      </c>
    </row>
    <row r="26" spans="1:22">
      <c r="A26">
        <v>2016</v>
      </c>
      <c r="B26" s="9">
        <v>8</v>
      </c>
      <c r="C26" s="32">
        <v>2</v>
      </c>
      <c r="D26" s="14">
        <v>42584</v>
      </c>
      <c r="E26" t="s">
        <v>139</v>
      </c>
      <c r="F26" s="9">
        <v>1</v>
      </c>
      <c r="G26" t="s">
        <v>90</v>
      </c>
      <c r="O26">
        <v>8.1999999999999993</v>
      </c>
      <c r="P26">
        <v>8.8000000000000007</v>
      </c>
      <c r="Q26">
        <v>3</v>
      </c>
      <c r="R26">
        <v>16.7</v>
      </c>
      <c r="S26" s="9" t="s">
        <v>143</v>
      </c>
      <c r="U26" t="s">
        <v>140</v>
      </c>
      <c r="V26" t="s">
        <v>140</v>
      </c>
    </row>
    <row r="27" spans="1:22">
      <c r="A27">
        <v>2016</v>
      </c>
      <c r="B27" s="9">
        <v>8</v>
      </c>
      <c r="C27" s="32">
        <v>2</v>
      </c>
      <c r="D27" s="14">
        <v>42584</v>
      </c>
      <c r="E27" t="s">
        <v>139</v>
      </c>
      <c r="F27" s="9">
        <v>1</v>
      </c>
      <c r="G27" t="s">
        <v>93</v>
      </c>
      <c r="O27">
        <v>8.1999999999999993</v>
      </c>
      <c r="P27">
        <v>8.8000000000000007</v>
      </c>
      <c r="Q27">
        <v>3</v>
      </c>
      <c r="R27">
        <v>16.7</v>
      </c>
      <c r="S27" s="9" t="s">
        <v>143</v>
      </c>
      <c r="U27" t="s">
        <v>140</v>
      </c>
      <c r="V27" t="s">
        <v>140</v>
      </c>
    </row>
    <row r="28" spans="1:22">
      <c r="A28">
        <v>2016</v>
      </c>
      <c r="B28" s="9">
        <v>8</v>
      </c>
      <c r="C28" s="32">
        <v>2</v>
      </c>
      <c r="D28" s="14">
        <v>42584</v>
      </c>
      <c r="E28" t="s">
        <v>139</v>
      </c>
      <c r="F28" s="9">
        <v>1</v>
      </c>
      <c r="G28" t="s">
        <v>95</v>
      </c>
      <c r="O28">
        <v>8.1999999999999993</v>
      </c>
      <c r="P28">
        <v>8.8000000000000007</v>
      </c>
      <c r="Q28">
        <v>3</v>
      </c>
      <c r="R28">
        <v>16.7</v>
      </c>
      <c r="S28" s="9" t="s">
        <v>143</v>
      </c>
      <c r="U28" t="s">
        <v>140</v>
      </c>
      <c r="V28" t="s">
        <v>140</v>
      </c>
    </row>
    <row r="29" spans="1:22">
      <c r="A29">
        <v>2016</v>
      </c>
      <c r="B29" s="9">
        <v>8</v>
      </c>
      <c r="C29" s="32">
        <v>2</v>
      </c>
      <c r="D29" s="14">
        <v>42584</v>
      </c>
      <c r="E29" t="s">
        <v>139</v>
      </c>
      <c r="F29" s="9">
        <v>1</v>
      </c>
      <c r="G29" t="s">
        <v>98</v>
      </c>
      <c r="O29">
        <v>8.1999999999999993</v>
      </c>
      <c r="P29">
        <v>8.8000000000000007</v>
      </c>
      <c r="Q29">
        <v>3</v>
      </c>
      <c r="R29">
        <v>16.7</v>
      </c>
      <c r="S29" s="9" t="s">
        <v>143</v>
      </c>
      <c r="U29" t="s">
        <v>140</v>
      </c>
      <c r="V29" t="s">
        <v>140</v>
      </c>
    </row>
    <row r="30" spans="1:22">
      <c r="A30">
        <v>2016</v>
      </c>
      <c r="B30" s="9">
        <v>8</v>
      </c>
      <c r="C30" s="32">
        <v>2</v>
      </c>
      <c r="D30" s="14">
        <v>42584</v>
      </c>
      <c r="E30" t="s">
        <v>139</v>
      </c>
      <c r="F30" s="9">
        <v>1</v>
      </c>
      <c r="G30" t="s">
        <v>101</v>
      </c>
      <c r="O30">
        <v>8.1999999999999993</v>
      </c>
      <c r="P30">
        <v>8.8000000000000007</v>
      </c>
      <c r="Q30">
        <v>3</v>
      </c>
      <c r="R30">
        <v>16.7</v>
      </c>
      <c r="S30" s="9" t="s">
        <v>143</v>
      </c>
      <c r="U30" t="s">
        <v>140</v>
      </c>
      <c r="V30" t="s">
        <v>140</v>
      </c>
    </row>
    <row r="31" spans="1:22" s="27" customFormat="1">
      <c r="A31" s="27">
        <v>2016</v>
      </c>
      <c r="B31" s="28">
        <v>8</v>
      </c>
      <c r="C31" s="29">
        <v>2</v>
      </c>
      <c r="D31" s="30">
        <v>42584</v>
      </c>
      <c r="E31" s="27" t="s">
        <v>139</v>
      </c>
      <c r="F31" s="28">
        <v>1</v>
      </c>
      <c r="G31" s="27" t="s">
        <v>104</v>
      </c>
      <c r="O31" s="33">
        <v>8.1999999999999993</v>
      </c>
      <c r="P31" s="27">
        <v>8.8000000000000007</v>
      </c>
      <c r="Q31" s="27">
        <v>3</v>
      </c>
      <c r="R31" s="28">
        <v>16.7</v>
      </c>
      <c r="U31" s="27" t="s">
        <v>140</v>
      </c>
      <c r="V31" s="27" t="s">
        <v>140</v>
      </c>
    </row>
    <row r="32" spans="1:22">
      <c r="A32">
        <v>2016</v>
      </c>
      <c r="B32" s="9">
        <v>8</v>
      </c>
      <c r="C32" s="32">
        <v>2</v>
      </c>
      <c r="D32" s="14">
        <v>42584</v>
      </c>
      <c r="E32" t="s">
        <v>139</v>
      </c>
      <c r="F32" s="9">
        <v>2</v>
      </c>
      <c r="G32" t="s">
        <v>78</v>
      </c>
      <c r="I32">
        <v>8</v>
      </c>
      <c r="J32">
        <v>18</v>
      </c>
      <c r="K32">
        <v>4</v>
      </c>
      <c r="M32">
        <f>SUM(I32:K32)</f>
        <v>30</v>
      </c>
      <c r="O32" s="19">
        <v>6</v>
      </c>
      <c r="P32">
        <v>5</v>
      </c>
      <c r="Q32">
        <v>2.5</v>
      </c>
      <c r="R32" s="9">
        <v>23</v>
      </c>
      <c r="S32" s="9" t="s">
        <v>143</v>
      </c>
      <c r="U32" t="s">
        <v>140</v>
      </c>
      <c r="V32" t="s">
        <v>140</v>
      </c>
    </row>
    <row r="33" spans="1:22">
      <c r="A33">
        <v>2016</v>
      </c>
      <c r="B33" s="9">
        <v>8</v>
      </c>
      <c r="C33" s="32">
        <v>2</v>
      </c>
      <c r="D33" s="14">
        <v>42584</v>
      </c>
      <c r="E33" t="s">
        <v>139</v>
      </c>
      <c r="F33" s="9">
        <v>2</v>
      </c>
      <c r="G33" t="s">
        <v>81</v>
      </c>
      <c r="O33" s="19">
        <v>6</v>
      </c>
      <c r="P33">
        <v>5</v>
      </c>
      <c r="Q33">
        <v>2.5</v>
      </c>
      <c r="R33" s="9">
        <v>23</v>
      </c>
      <c r="S33" s="9" t="s">
        <v>143</v>
      </c>
      <c r="U33" t="s">
        <v>140</v>
      </c>
      <c r="V33" t="s">
        <v>140</v>
      </c>
    </row>
    <row r="34" spans="1:22">
      <c r="A34">
        <v>2016</v>
      </c>
      <c r="B34" s="9">
        <v>8</v>
      </c>
      <c r="C34" s="32">
        <v>2</v>
      </c>
      <c r="D34" s="14">
        <v>42584</v>
      </c>
      <c r="E34" t="s">
        <v>139</v>
      </c>
      <c r="F34" s="9">
        <v>2</v>
      </c>
      <c r="G34" t="s">
        <v>84</v>
      </c>
      <c r="O34" s="19">
        <v>6</v>
      </c>
      <c r="P34">
        <v>5</v>
      </c>
      <c r="Q34">
        <v>2.5</v>
      </c>
      <c r="R34" s="9">
        <v>23</v>
      </c>
      <c r="S34" s="9" t="s">
        <v>143</v>
      </c>
      <c r="U34" t="s">
        <v>140</v>
      </c>
      <c r="V34" t="s">
        <v>140</v>
      </c>
    </row>
    <row r="35" spans="1:22">
      <c r="A35">
        <v>2016</v>
      </c>
      <c r="B35" s="9">
        <v>8</v>
      </c>
      <c r="C35" s="32">
        <v>2</v>
      </c>
      <c r="D35" s="14">
        <v>42584</v>
      </c>
      <c r="E35" t="s">
        <v>139</v>
      </c>
      <c r="F35" s="9">
        <v>2</v>
      </c>
      <c r="G35" t="s">
        <v>87</v>
      </c>
      <c r="O35" s="19">
        <v>6</v>
      </c>
      <c r="P35">
        <v>5</v>
      </c>
      <c r="Q35">
        <v>2.5</v>
      </c>
      <c r="R35" s="9">
        <v>23</v>
      </c>
      <c r="S35" s="9" t="s">
        <v>143</v>
      </c>
      <c r="U35" t="s">
        <v>140</v>
      </c>
      <c r="V35" t="s">
        <v>140</v>
      </c>
    </row>
    <row r="36" spans="1:22">
      <c r="A36">
        <v>2016</v>
      </c>
      <c r="B36" s="9">
        <v>8</v>
      </c>
      <c r="C36" s="32">
        <v>2</v>
      </c>
      <c r="D36" s="14">
        <v>42584</v>
      </c>
      <c r="E36" t="s">
        <v>139</v>
      </c>
      <c r="F36" s="9">
        <v>2</v>
      </c>
      <c r="G36" t="s">
        <v>90</v>
      </c>
      <c r="O36" s="19">
        <v>6</v>
      </c>
      <c r="P36">
        <v>5</v>
      </c>
      <c r="Q36">
        <v>2.5</v>
      </c>
      <c r="R36" s="9">
        <v>23</v>
      </c>
      <c r="S36" s="9" t="s">
        <v>143</v>
      </c>
      <c r="U36" t="s">
        <v>140</v>
      </c>
      <c r="V36" t="s">
        <v>140</v>
      </c>
    </row>
    <row r="37" spans="1:22">
      <c r="A37">
        <v>2016</v>
      </c>
      <c r="B37" s="9">
        <v>8</v>
      </c>
      <c r="C37" s="32">
        <v>2</v>
      </c>
      <c r="D37" s="14">
        <v>42584</v>
      </c>
      <c r="E37" t="s">
        <v>139</v>
      </c>
      <c r="F37" s="9">
        <v>2</v>
      </c>
      <c r="G37" t="s">
        <v>93</v>
      </c>
      <c r="O37" s="19">
        <v>6</v>
      </c>
      <c r="P37">
        <v>5</v>
      </c>
      <c r="Q37">
        <v>2.5</v>
      </c>
      <c r="R37" s="9">
        <v>23</v>
      </c>
      <c r="S37" s="9" t="s">
        <v>143</v>
      </c>
      <c r="U37" t="s">
        <v>140</v>
      </c>
      <c r="V37" t="s">
        <v>140</v>
      </c>
    </row>
    <row r="38" spans="1:22">
      <c r="A38">
        <v>2016</v>
      </c>
      <c r="B38" s="9">
        <v>8</v>
      </c>
      <c r="C38" s="32">
        <v>2</v>
      </c>
      <c r="D38" s="14">
        <v>42584</v>
      </c>
      <c r="E38" t="s">
        <v>139</v>
      </c>
      <c r="F38" s="9">
        <v>2</v>
      </c>
      <c r="G38" t="s">
        <v>95</v>
      </c>
      <c r="O38" s="19">
        <v>6</v>
      </c>
      <c r="P38">
        <v>5</v>
      </c>
      <c r="Q38">
        <v>2.5</v>
      </c>
      <c r="R38" s="9">
        <v>23</v>
      </c>
      <c r="S38" s="9" t="s">
        <v>143</v>
      </c>
      <c r="U38" t="s">
        <v>140</v>
      </c>
      <c r="V38" t="s">
        <v>140</v>
      </c>
    </row>
    <row r="39" spans="1:22">
      <c r="A39">
        <v>2016</v>
      </c>
      <c r="B39" s="9">
        <v>8</v>
      </c>
      <c r="C39" s="32">
        <v>2</v>
      </c>
      <c r="D39" s="14">
        <v>42584</v>
      </c>
      <c r="E39" t="s">
        <v>139</v>
      </c>
      <c r="F39" s="9">
        <v>2</v>
      </c>
      <c r="G39" t="s">
        <v>98</v>
      </c>
      <c r="O39" s="19">
        <v>6</v>
      </c>
      <c r="P39">
        <v>5</v>
      </c>
      <c r="Q39">
        <v>2.5</v>
      </c>
      <c r="R39" s="9">
        <v>23</v>
      </c>
      <c r="S39" s="9" t="s">
        <v>143</v>
      </c>
      <c r="U39" t="s">
        <v>140</v>
      </c>
      <c r="V39" t="s">
        <v>140</v>
      </c>
    </row>
    <row r="40" spans="1:22">
      <c r="A40">
        <v>2016</v>
      </c>
      <c r="B40" s="9">
        <v>8</v>
      </c>
      <c r="C40" s="32">
        <v>2</v>
      </c>
      <c r="D40" s="14">
        <v>42584</v>
      </c>
      <c r="E40" t="s">
        <v>139</v>
      </c>
      <c r="F40" s="9">
        <v>2</v>
      </c>
      <c r="G40" t="s">
        <v>101</v>
      </c>
      <c r="O40" s="19">
        <v>6</v>
      </c>
      <c r="P40">
        <v>5</v>
      </c>
      <c r="Q40">
        <v>2.5</v>
      </c>
      <c r="R40" s="9">
        <v>23</v>
      </c>
      <c r="S40" s="9" t="s">
        <v>143</v>
      </c>
      <c r="U40" t="s">
        <v>140</v>
      </c>
      <c r="V40" t="s">
        <v>140</v>
      </c>
    </row>
    <row r="41" spans="1:22" s="27" customFormat="1">
      <c r="A41" s="27">
        <v>2016</v>
      </c>
      <c r="B41" s="28">
        <v>8</v>
      </c>
      <c r="C41" s="29">
        <v>2</v>
      </c>
      <c r="D41" s="30">
        <v>42584</v>
      </c>
      <c r="E41" s="27" t="s">
        <v>139</v>
      </c>
      <c r="F41" s="28">
        <v>2</v>
      </c>
      <c r="G41" s="27" t="s">
        <v>104</v>
      </c>
      <c r="O41" s="33">
        <v>6</v>
      </c>
      <c r="P41" s="27">
        <v>5</v>
      </c>
      <c r="Q41" s="27">
        <v>2.5</v>
      </c>
      <c r="R41" s="28">
        <v>23</v>
      </c>
      <c r="S41" s="28"/>
      <c r="U41" s="27" t="s">
        <v>140</v>
      </c>
      <c r="V41" s="27" t="s">
        <v>140</v>
      </c>
    </row>
    <row r="42" spans="1:22">
      <c r="C42" s="16"/>
      <c r="D42" s="14"/>
      <c r="S42" s="9"/>
    </row>
    <row r="43" spans="1:22">
      <c r="C43" s="16"/>
      <c r="D43" s="14"/>
      <c r="S43" s="9"/>
    </row>
    <row r="44" spans="1:22">
      <c r="C44" s="16"/>
      <c r="D44" s="14"/>
      <c r="S44" s="9"/>
    </row>
    <row r="7061" spans="23:23">
      <c r="W7061" t="s">
        <v>60</v>
      </c>
    </row>
    <row r="7062" spans="23:23">
      <c r="W7062" s="11" t="s">
        <v>7</v>
      </c>
    </row>
    <row r="7063" spans="23:23">
      <c r="W7063" s="11" t="s">
        <v>8</v>
      </c>
    </row>
    <row r="7064" spans="23:23">
      <c r="W7064" s="11" t="s">
        <v>9</v>
      </c>
    </row>
    <row r="7065" spans="23:23">
      <c r="W7065" s="11" t="s">
        <v>10</v>
      </c>
    </row>
    <row r="7066" spans="23:23">
      <c r="W7066" s="11" t="s">
        <v>11</v>
      </c>
    </row>
    <row r="7067" spans="23:23">
      <c r="W7067" s="11" t="s">
        <v>12</v>
      </c>
    </row>
    <row r="7068" spans="23:23">
      <c r="W7068" s="12" t="s">
        <v>13</v>
      </c>
    </row>
    <row r="7069" spans="23:23">
      <c r="W7069" s="11" t="s">
        <v>14</v>
      </c>
    </row>
    <row r="7070" spans="23:23">
      <c r="W7070" s="11" t="s">
        <v>15</v>
      </c>
    </row>
    <row r="7071" spans="23:23">
      <c r="W7071" s="11" t="s">
        <v>16</v>
      </c>
    </row>
    <row r="7072" spans="23:23">
      <c r="W7072" s="11" t="s">
        <v>17</v>
      </c>
    </row>
    <row r="7073" spans="23:23">
      <c r="W7073" s="11" t="s">
        <v>18</v>
      </c>
    </row>
    <row r="7074" spans="23:23">
      <c r="W7074" s="11" t="s">
        <v>19</v>
      </c>
    </row>
    <row r="7075" spans="23:23">
      <c r="W7075" s="11" t="s">
        <v>20</v>
      </c>
    </row>
    <row r="7076" spans="23:23">
      <c r="W7076" s="11" t="s">
        <v>21</v>
      </c>
    </row>
    <row r="7077" spans="23:23">
      <c r="W7077" s="11" t="s">
        <v>22</v>
      </c>
    </row>
    <row r="7078" spans="23:23">
      <c r="W7078" s="11" t="s">
        <v>23</v>
      </c>
    </row>
    <row r="7079" spans="23:23">
      <c r="W7079" s="12" t="s">
        <v>24</v>
      </c>
    </row>
    <row r="7080" spans="23:23">
      <c r="W7080" s="11" t="s">
        <v>25</v>
      </c>
    </row>
    <row r="7081" spans="23:23">
      <c r="W7081" s="11" t="s">
        <v>26</v>
      </c>
    </row>
    <row r="7082" spans="23:23">
      <c r="W7082" s="11" t="s">
        <v>27</v>
      </c>
    </row>
    <row r="7083" spans="23:23">
      <c r="W7083" s="11" t="s">
        <v>28</v>
      </c>
    </row>
    <row r="7084" spans="23:23">
      <c r="W7084" s="11" t="s">
        <v>29</v>
      </c>
    </row>
    <row r="7085" spans="23:23">
      <c r="W7085" s="11" t="s">
        <v>30</v>
      </c>
    </row>
    <row r="7086" spans="23:23">
      <c r="W7086" s="11" t="s">
        <v>31</v>
      </c>
    </row>
    <row r="7087" spans="23:23">
      <c r="W7087" s="11" t="s">
        <v>32</v>
      </c>
    </row>
    <row r="7088" spans="23:23">
      <c r="W7088" s="11" t="s">
        <v>33</v>
      </c>
    </row>
    <row r="7089" spans="23:23">
      <c r="W7089" s="11" t="s">
        <v>34</v>
      </c>
    </row>
    <row r="7090" spans="23:23">
      <c r="W7090" s="11" t="s">
        <v>35</v>
      </c>
    </row>
    <row r="7091" spans="23:23">
      <c r="W7091" s="11" t="s">
        <v>36</v>
      </c>
    </row>
    <row r="7092" spans="23:23">
      <c r="W7092" s="12" t="s">
        <v>37</v>
      </c>
    </row>
    <row r="7093" spans="23:23">
      <c r="W7093" s="11" t="s">
        <v>38</v>
      </c>
    </row>
    <row r="7094" spans="23:23">
      <c r="W7094" s="11" t="s">
        <v>39</v>
      </c>
    </row>
    <row r="7095" spans="23:23">
      <c r="W7095" s="11" t="s">
        <v>40</v>
      </c>
    </row>
    <row r="7096" spans="23:23">
      <c r="W7096" s="11" t="s">
        <v>41</v>
      </c>
    </row>
    <row r="7097" spans="23:23">
      <c r="W7097" s="11" t="s">
        <v>42</v>
      </c>
    </row>
    <row r="7098" spans="23:23">
      <c r="W7098" s="11" t="s">
        <v>43</v>
      </c>
    </row>
    <row r="7099" spans="23:23">
      <c r="W7099" s="11" t="s">
        <v>44</v>
      </c>
    </row>
    <row r="7100" spans="23:23">
      <c r="W7100" s="11" t="s">
        <v>45</v>
      </c>
    </row>
    <row r="7101" spans="23:23">
      <c r="W7101" s="12" t="s">
        <v>46</v>
      </c>
    </row>
    <row r="7102" spans="23:23">
      <c r="W7102" s="11" t="s">
        <v>47</v>
      </c>
    </row>
    <row r="7103" spans="23:23">
      <c r="W7103" s="11" t="s">
        <v>48</v>
      </c>
    </row>
    <row r="7104" spans="23:23">
      <c r="W7104" s="11" t="s">
        <v>49</v>
      </c>
    </row>
    <row r="7105" spans="23:23">
      <c r="W7105" s="12" t="s">
        <v>50</v>
      </c>
    </row>
    <row r="7106" spans="23:23">
      <c r="W7106" s="11" t="s">
        <v>51</v>
      </c>
    </row>
    <row r="7107" spans="23:23">
      <c r="W7107" s="11" t="s">
        <v>52</v>
      </c>
    </row>
    <row r="7108" spans="23:23">
      <c r="W7108" s="11" t="s">
        <v>53</v>
      </c>
    </row>
    <row r="7109" spans="23:23">
      <c r="W7109" s="11" t="s">
        <v>54</v>
      </c>
    </row>
    <row r="7110" spans="23:23">
      <c r="W7110" s="13" t="s">
        <v>55</v>
      </c>
    </row>
    <row r="7111" spans="23:23">
      <c r="W7111" s="11" t="s">
        <v>56</v>
      </c>
    </row>
    <row r="7112" spans="23:23">
      <c r="W7112" s="11" t="s">
        <v>57</v>
      </c>
    </row>
    <row r="7113" spans="23:23">
      <c r="W7113" s="11" t="s">
        <v>58</v>
      </c>
    </row>
    <row r="7114" spans="23:23">
      <c r="W7114" s="11" t="s">
        <v>59</v>
      </c>
    </row>
  </sheetData>
  <phoneticPr fontId="5" type="noConversion"/>
  <dataValidations count="3">
    <dataValidation type="whole" allowBlank="1" showInputMessage="1" showErrorMessage="1" sqref="F6:F1048576">
      <formula1>1</formula1>
      <formula2>8</formula2>
    </dataValidation>
    <dataValidation type="whole" allowBlank="1" showInputMessage="1" showErrorMessage="1" sqref="B1:B1048576">
      <formula1>1</formula1>
      <formula2>12</formula2>
    </dataValidation>
    <dataValidation type="whole" allowBlank="1" showInputMessage="1" showErrorMessage="1" sqref="C2:C44">
      <formula1>1</formula1>
      <formula2>31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'Allowed Codes'!$A:$A</xm:f>
          </x14:formula1>
          <xm:sqref>G1 G45:G1048576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9" sqref="C19"/>
    </sheetView>
  </sheetViews>
  <sheetFormatPr baseColWidth="10" defaultRowHeight="12" x14ac:dyDescent="0"/>
  <cols>
    <col min="1" max="1" width="7.33203125" style="24" bestFit="1" customWidth="1"/>
    <col min="2" max="2" width="21.33203125" bestFit="1" customWidth="1"/>
    <col min="3" max="3" width="39.33203125" bestFit="1" customWidth="1"/>
  </cols>
  <sheetData>
    <row r="1" spans="1:4">
      <c r="B1" s="18" t="s">
        <v>137</v>
      </c>
    </row>
    <row r="2" spans="1:4" ht="15">
      <c r="A2" s="25" t="s">
        <v>78</v>
      </c>
      <c r="B2" s="20" t="s">
        <v>76</v>
      </c>
      <c r="C2" s="21" t="s">
        <v>77</v>
      </c>
      <c r="D2" s="20"/>
    </row>
    <row r="3" spans="1:4" ht="15">
      <c r="A3" s="25" t="s">
        <v>81</v>
      </c>
      <c r="B3" s="20" t="s">
        <v>79</v>
      </c>
      <c r="C3" s="21" t="s">
        <v>80</v>
      </c>
      <c r="D3" s="20"/>
    </row>
    <row r="4" spans="1:4" ht="15">
      <c r="A4" s="25" t="s">
        <v>84</v>
      </c>
      <c r="B4" s="20" t="s">
        <v>82</v>
      </c>
      <c r="C4" s="21" t="s">
        <v>83</v>
      </c>
      <c r="D4" s="20"/>
    </row>
    <row r="5" spans="1:4" ht="15">
      <c r="A5" s="25" t="s">
        <v>87</v>
      </c>
      <c r="B5" s="20" t="s">
        <v>85</v>
      </c>
      <c r="C5" s="21" t="s">
        <v>86</v>
      </c>
      <c r="D5" s="20"/>
    </row>
    <row r="6" spans="1:4" ht="15">
      <c r="A6" s="25" t="s">
        <v>90</v>
      </c>
      <c r="B6" s="20" t="s">
        <v>88</v>
      </c>
      <c r="C6" s="21" t="s">
        <v>89</v>
      </c>
      <c r="D6" s="20"/>
    </row>
    <row r="7" spans="1:4" ht="15">
      <c r="A7" s="25" t="s">
        <v>93</v>
      </c>
      <c r="B7" s="20" t="s">
        <v>91</v>
      </c>
      <c r="C7" s="21" t="s">
        <v>92</v>
      </c>
      <c r="D7" s="20"/>
    </row>
    <row r="8" spans="1:4" ht="15">
      <c r="A8" s="25" t="s">
        <v>95</v>
      </c>
      <c r="B8" s="20" t="s">
        <v>94</v>
      </c>
      <c r="C8" s="21" t="s">
        <v>138</v>
      </c>
      <c r="D8" s="20"/>
    </row>
    <row r="9" spans="1:4" ht="15">
      <c r="A9" s="25" t="s">
        <v>98</v>
      </c>
      <c r="B9" s="20" t="s">
        <v>96</v>
      </c>
      <c r="C9" s="21" t="s">
        <v>97</v>
      </c>
      <c r="D9" s="20"/>
    </row>
    <row r="10" spans="1:4" ht="15">
      <c r="A10" s="25" t="s">
        <v>101</v>
      </c>
      <c r="B10" s="20" t="s">
        <v>99</v>
      </c>
      <c r="C10" s="21" t="s">
        <v>100</v>
      </c>
      <c r="D10" s="20"/>
    </row>
    <row r="11" spans="1:4" ht="15">
      <c r="A11" s="25" t="s">
        <v>104</v>
      </c>
      <c r="B11" s="20" t="s">
        <v>102</v>
      </c>
      <c r="C11" s="21" t="s">
        <v>103</v>
      </c>
      <c r="D11" s="20"/>
    </row>
    <row r="12" spans="1:4" ht="15">
      <c r="A12" s="25" t="s">
        <v>105</v>
      </c>
      <c r="B12" s="20" t="s">
        <v>106</v>
      </c>
      <c r="C12" s="20"/>
      <c r="D12" s="20"/>
    </row>
    <row r="13" spans="1:4" ht="15">
      <c r="A13" s="25" t="s">
        <v>107</v>
      </c>
      <c r="B13" s="20" t="s">
        <v>108</v>
      </c>
      <c r="C13" s="20"/>
      <c r="D13" s="20"/>
    </row>
    <row r="14" spans="1:4" ht="15">
      <c r="A14" s="25" t="s">
        <v>109</v>
      </c>
      <c r="B14" s="20" t="s">
        <v>110</v>
      </c>
      <c r="C14" s="20"/>
      <c r="D14" s="20"/>
    </row>
    <row r="15" spans="1:4" ht="15">
      <c r="A15" s="25" t="s">
        <v>111</v>
      </c>
      <c r="B15" s="20" t="s">
        <v>112</v>
      </c>
      <c r="C15" s="20"/>
      <c r="D15" s="20"/>
    </row>
    <row r="16" spans="1:4" ht="15">
      <c r="A16" s="25" t="s">
        <v>113</v>
      </c>
      <c r="B16" s="20" t="s">
        <v>114</v>
      </c>
      <c r="C16" s="20"/>
      <c r="D16" s="20"/>
    </row>
    <row r="17" spans="1:4" ht="15">
      <c r="A17" s="25" t="s">
        <v>115</v>
      </c>
      <c r="B17" s="20" t="s">
        <v>116</v>
      </c>
      <c r="C17" s="20"/>
      <c r="D17" s="20"/>
    </row>
    <row r="18" spans="1:4" ht="15">
      <c r="A18" s="25" t="s">
        <v>117</v>
      </c>
      <c r="B18" s="22" t="s">
        <v>118</v>
      </c>
      <c r="C18" s="22"/>
      <c r="D18" s="20"/>
    </row>
    <row r="19" spans="1:4" ht="15">
      <c r="A19" s="25" t="s">
        <v>119</v>
      </c>
      <c r="B19" s="22" t="s">
        <v>120</v>
      </c>
      <c r="C19" s="22"/>
      <c r="D19" s="20"/>
    </row>
    <row r="20" spans="1:4" ht="15">
      <c r="A20" s="25" t="s">
        <v>93</v>
      </c>
      <c r="B20" s="22" t="s">
        <v>91</v>
      </c>
      <c r="C20" s="22"/>
      <c r="D20" s="20"/>
    </row>
    <row r="21" spans="1:4" ht="15">
      <c r="A21" s="26" t="s">
        <v>121</v>
      </c>
      <c r="B21" s="23" t="s">
        <v>122</v>
      </c>
      <c r="C21" s="20"/>
      <c r="D21" s="20"/>
    </row>
    <row r="22" spans="1:4" ht="15">
      <c r="A22" s="26" t="s">
        <v>123</v>
      </c>
      <c r="B22" s="20" t="s">
        <v>124</v>
      </c>
      <c r="C22" s="20"/>
      <c r="D22" s="20"/>
    </row>
    <row r="23" spans="1:4" ht="15">
      <c r="A23" s="26" t="s">
        <v>125</v>
      </c>
      <c r="B23" s="20" t="s">
        <v>126</v>
      </c>
      <c r="C23" s="20"/>
      <c r="D23" s="20"/>
    </row>
    <row r="24" spans="1:4" ht="15">
      <c r="A24" s="26" t="s">
        <v>127</v>
      </c>
      <c r="B24" s="20" t="s">
        <v>128</v>
      </c>
      <c r="C24" s="20"/>
      <c r="D24" s="20"/>
    </row>
    <row r="25" spans="1:4" ht="15">
      <c r="A25" s="26" t="s">
        <v>129</v>
      </c>
      <c r="B25" s="20" t="s">
        <v>130</v>
      </c>
      <c r="C25" s="20"/>
      <c r="D25" s="20"/>
    </row>
    <row r="26" spans="1:4" ht="15">
      <c r="A26" s="26" t="s">
        <v>131</v>
      </c>
      <c r="B26" s="22" t="s">
        <v>132</v>
      </c>
      <c r="C26" s="20"/>
      <c r="D26" s="20"/>
    </row>
    <row r="27" spans="1:4" ht="15">
      <c r="A27" s="26" t="s">
        <v>133</v>
      </c>
      <c r="B27" s="20" t="s">
        <v>134</v>
      </c>
      <c r="C27" s="20"/>
      <c r="D27" s="20"/>
    </row>
    <row r="28" spans="1:4" ht="15">
      <c r="A28" s="26" t="s">
        <v>135</v>
      </c>
      <c r="B28" s="20" t="s">
        <v>136</v>
      </c>
      <c r="C28" s="20"/>
      <c r="D28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2005-02-10T17:03:42Z</dcterms:created>
  <dcterms:modified xsi:type="dcterms:W3CDTF">2017-06-11T14:20:46Z</dcterms:modified>
</cp:coreProperties>
</file>