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byrnes/Dropbox (Byrnes Lab)/Byrnes Lab Shared Folder/KEEN Data Processing/Monitoring/raw_data/KEEN ONE/Humphries/KEEN 2020/"/>
    </mc:Choice>
  </mc:AlternateContent>
  <xr:revisionPtr revIDLastSave="0" documentId="13_ncr:1_{556FA586-4323-9047-A2DF-F7498C315246}" xr6:coauthVersionLast="47" xr6:coauthVersionMax="47" xr10:uidLastSave="{00000000-0000-0000-0000-000000000000}"/>
  <bookViews>
    <workbookView xWindow="960" yWindow="5480" windowWidth="21600" windowHeight="11380" xr2:uid="{00000000-000D-0000-FFFF-FFFF00000000}"/>
  </bookViews>
  <sheets>
    <sheet name="KEEN_fish_202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2" i="1" l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E2A18035-102C-064C-AB55-41087C4C322B}">
      <text>
        <r>
          <rPr>
            <sz val="10"/>
            <color rgb="FF000000"/>
            <rFont val="Arial"/>
          </rPr>
          <t>======
ID#AAAADtyEQWQ
Reef Group    (2019-10-31 13:38:05)
four Digits</t>
        </r>
      </text>
    </comment>
    <comment ref="B1" authorId="0" shapeId="0" xr:uid="{14154428-EE9F-024B-B542-5437F468EB58}">
      <text>
        <r>
          <rPr>
            <sz val="10"/>
            <color rgb="FF000000"/>
            <rFont val="Arial"/>
          </rPr>
          <t>======
ID#AAAADtyEQWI
Reef Group    (2019-10-31 13:38:05)
Month Number, ex. December =12</t>
        </r>
      </text>
    </comment>
    <comment ref="C1" authorId="0" shapeId="0" xr:uid="{7CE6D833-4C87-794F-B7AE-530FE5E35707}">
      <text>
        <r>
          <rPr>
            <sz val="10"/>
            <color rgb="FF000000"/>
            <rFont val="Arial"/>
          </rPr>
          <t>======
ID#AAAADtyEQWY
Reef Group    (2019-10-31 13:38:05)
Month Number, ex. December =12</t>
        </r>
      </text>
    </comment>
    <comment ref="E1" authorId="0" shapeId="0" xr:uid="{F9C97180-49DE-7749-8981-7E8A984E4D2A}">
      <text>
        <r>
          <rPr>
            <sz val="10"/>
            <color rgb="FF000000"/>
            <rFont val="Arial"/>
          </rPr>
          <t>======
ID#AAAADtyEQWE
Reef Group    (2019-10-31 13:38:05)
Four Letter Site Code, ex. Arroyo Burro= ABUR</t>
        </r>
      </text>
    </comment>
    <comment ref="F1" authorId="0" shapeId="0" xr:uid="{98D4575A-58A1-6D40-B99F-4FF13A0DF382}">
      <text>
        <r>
          <rPr>
            <sz val="10"/>
            <color rgb="FF000000"/>
            <rFont val="Arial"/>
          </rPr>
          <t>======
ID#AAAADtyEQWM
Reef Group    (2019-10-31 13:38:05)
Transect Number</t>
        </r>
      </text>
    </comment>
    <comment ref="G1" authorId="0" shapeId="0" xr:uid="{B1A24E7C-10CD-D24E-87AB-7B6088D2756B}">
      <text>
        <r>
          <rPr>
            <sz val="10"/>
            <color rgb="FF000000"/>
            <rFont val="Arial"/>
          </rPr>
          <t>======
ID#AAAADtyEQWU
Reef Group    (2019-10-31 13:38:05)
Four Letter Spe4cies Code;
ex. SBSP= sebastes spp.</t>
        </r>
      </text>
    </comment>
    <comment ref="S1" authorId="0" shapeId="0" xr:uid="{33A7FF7D-5C2C-C546-AAD6-C9AB04FE18C3}">
      <text>
        <r>
          <rPr>
            <sz val="10"/>
            <color rgb="FF000000"/>
            <rFont val="Arial"/>
          </rPr>
          <t>======
ID#AAAADtyEQWA
Reef Group    (2019-10-31 13:38:05)
Two digit Observer Code</t>
        </r>
      </text>
    </comment>
  </commentList>
</comments>
</file>

<file path=xl/sharedStrings.xml><?xml version="1.0" encoding="utf-8"?>
<sst xmlns="http://schemas.openxmlformats.org/spreadsheetml/2006/main" count="146" uniqueCount="32">
  <si>
    <t>YEAR</t>
  </si>
  <si>
    <t>MONTH</t>
  </si>
  <si>
    <t>DAY</t>
  </si>
  <si>
    <t>DATE</t>
  </si>
  <si>
    <t>SITE</t>
  </si>
  <si>
    <t>TRANSECT</t>
  </si>
  <si>
    <t>SP_CODE</t>
  </si>
  <si>
    <t>&gt;100 cm</t>
  </si>
  <si>
    <t>TOTAL</t>
  </si>
  <si>
    <t>OBSERVER</t>
  </si>
  <si>
    <t>NOTES</t>
  </si>
  <si>
    <t>ENTERED BY</t>
  </si>
  <si>
    <t>CHECKED BY</t>
  </si>
  <si>
    <t>Fort Wetherill</t>
  </si>
  <si>
    <t>TAAS</t>
  </si>
  <si>
    <t>Annie</t>
  </si>
  <si>
    <t>TAON</t>
  </si>
  <si>
    <t>CEST</t>
  </si>
  <si>
    <t>TAAD</t>
  </si>
  <si>
    <t>MOSA</t>
  </si>
  <si>
    <t>STCH</t>
  </si>
  <si>
    <t>YOY</t>
  </si>
  <si>
    <t>10-50 cm</t>
  </si>
  <si>
    <t>50-100 cm</t>
  </si>
  <si>
    <t>DEPTH @ 0M</t>
  </si>
  <si>
    <t>DEPTH @ (40M)</t>
  </si>
  <si>
    <t>VIS (M)</t>
  </si>
  <si>
    <t>TEMP</t>
  </si>
  <si>
    <t>Austin Humphries</t>
  </si>
  <si>
    <t>King's Beach</t>
  </si>
  <si>
    <t>0-10 cm</t>
  </si>
  <si>
    <t>DEPTH @ (0M)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</si>
</sst>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yy"/>
    <numFmt numFmtId="165" formatCode="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1"/>
      <name val="Arial"/>
    </font>
    <font>
      <sz val="10"/>
      <color rgb="FF000000"/>
      <name val="Arial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14" fontId="0" fillId="0" borderId="0" xfId="0" applyNumberFormat="1"/>
    <xf numFmtId="0" fontId="18" fillId="0" borderId="0" xfId="0" applyFont="1" applyAlignment="1">
      <alignment horizontal="center" wrapText="1"/>
    </xf>
    <xf numFmtId="1" fontId="18" fillId="0" borderId="0" xfId="0" applyNumberFormat="1" applyFont="1" applyAlignment="1">
      <alignment horizontal="center" wrapText="1"/>
    </xf>
    <xf numFmtId="164" fontId="18" fillId="0" borderId="0" xfId="0" applyNumberFormat="1" applyFont="1" applyAlignment="1">
      <alignment horizontal="center"/>
    </xf>
    <xf numFmtId="49" fontId="18" fillId="0" borderId="0" xfId="0" applyNumberFormat="1" applyFont="1" applyAlignment="1">
      <alignment horizontal="center"/>
    </xf>
    <xf numFmtId="1" fontId="18" fillId="0" borderId="0" xfId="0" applyNumberFormat="1" applyFont="1" applyAlignment="1">
      <alignment horizontal="center"/>
    </xf>
    <xf numFmtId="49" fontId="18" fillId="0" borderId="0" xfId="0" applyNumberFormat="1" applyFont="1" applyAlignment="1">
      <alignment horizontal="center" wrapText="1"/>
    </xf>
    <xf numFmtId="0" fontId="18" fillId="0" borderId="0" xfId="0" applyFont="1" applyAlignment="1">
      <alignment horizontal="center"/>
    </xf>
    <xf numFmtId="165" fontId="18" fillId="0" borderId="0" xfId="0" applyNumberFormat="1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2"/>
  <sheetViews>
    <sheetView tabSelected="1" workbookViewId="0">
      <selection sqref="A1:XFD1"/>
    </sheetView>
  </sheetViews>
  <sheetFormatPr baseColWidth="10" defaultColWidth="8.83203125" defaultRowHeight="15" x14ac:dyDescent="0.2"/>
  <cols>
    <col min="1" max="1" width="5.5" bestFit="1" customWidth="1"/>
    <col min="2" max="2" width="7.83203125" bestFit="1" customWidth="1"/>
    <col min="3" max="3" width="4.5" bestFit="1" customWidth="1"/>
    <col min="4" max="4" width="9.6640625" bestFit="1" customWidth="1"/>
    <col min="5" max="5" width="13.5" bestFit="1" customWidth="1"/>
    <col min="6" max="6" width="10" bestFit="1" customWidth="1"/>
    <col min="7" max="7" width="9" bestFit="1" customWidth="1"/>
    <col min="8" max="8" width="4.5" bestFit="1" customWidth="1"/>
    <col min="9" max="9" width="8.1640625" bestFit="1" customWidth="1"/>
    <col min="10" max="10" width="8.6640625" bestFit="1" customWidth="1"/>
    <col min="11" max="11" width="9.6640625" bestFit="1" customWidth="1"/>
    <col min="12" max="12" width="8" bestFit="1" customWidth="1"/>
    <col min="13" max="13" width="6.5" bestFit="1" customWidth="1"/>
    <col min="14" max="14" width="6.5" customWidth="1"/>
    <col min="15" max="15" width="12.1640625" bestFit="1" customWidth="1"/>
    <col min="16" max="16" width="14.6640625" bestFit="1" customWidth="1"/>
    <col min="17" max="17" width="8.83203125" bestFit="1" customWidth="1"/>
    <col min="18" max="18" width="8.83203125" customWidth="1"/>
    <col min="19" max="19" width="17" bestFit="1" customWidth="1"/>
    <col min="20" max="20" width="17" customWidth="1"/>
    <col min="21" max="22" width="11.5" bestFit="1" customWidth="1"/>
  </cols>
  <sheetData>
    <row r="1" spans="1:23" ht="12.75" customHeight="1" x14ac:dyDescent="0.2">
      <c r="A1" s="2" t="s">
        <v>0</v>
      </c>
      <c r="B1" s="3" t="s">
        <v>1</v>
      </c>
      <c r="C1" s="2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6" t="s">
        <v>21</v>
      </c>
      <c r="I1" s="6" t="s">
        <v>30</v>
      </c>
      <c r="J1" s="6" t="s">
        <v>22</v>
      </c>
      <c r="K1" s="6" t="s">
        <v>23</v>
      </c>
      <c r="L1" s="6" t="s">
        <v>7</v>
      </c>
      <c r="M1" s="6" t="s">
        <v>8</v>
      </c>
      <c r="N1" s="6"/>
      <c r="O1" s="8" t="s">
        <v>24</v>
      </c>
      <c r="P1" s="8" t="s">
        <v>25</v>
      </c>
      <c r="Q1" s="8" t="s">
        <v>26</v>
      </c>
      <c r="R1" s="6" t="s">
        <v>27</v>
      </c>
      <c r="S1" s="9" t="s">
        <v>9</v>
      </c>
      <c r="T1" s="8" t="s">
        <v>10</v>
      </c>
      <c r="U1" s="8" t="s">
        <v>11</v>
      </c>
      <c r="V1" s="8" t="s">
        <v>12</v>
      </c>
      <c r="W1" s="8" t="s">
        <v>31</v>
      </c>
    </row>
    <row r="2" spans="1:23" x14ac:dyDescent="0.2">
      <c r="A2">
        <v>2020</v>
      </c>
      <c r="B2">
        <v>7</v>
      </c>
      <c r="C2">
        <v>13</v>
      </c>
      <c r="D2" s="1">
        <v>44025</v>
      </c>
      <c r="E2" t="s">
        <v>13</v>
      </c>
      <c r="F2">
        <v>3</v>
      </c>
      <c r="G2" t="s">
        <v>14</v>
      </c>
      <c r="I2">
        <v>58</v>
      </c>
      <c r="J2">
        <v>6</v>
      </c>
      <c r="M2">
        <f>SUM(I2:L2)</f>
        <v>64</v>
      </c>
      <c r="O2">
        <v>25</v>
      </c>
      <c r="P2">
        <v>18</v>
      </c>
      <c r="Q2">
        <v>1.5</v>
      </c>
      <c r="S2" t="s">
        <v>28</v>
      </c>
      <c r="U2" t="s">
        <v>15</v>
      </c>
    </row>
    <row r="3" spans="1:23" x14ac:dyDescent="0.2">
      <c r="A3">
        <v>2020</v>
      </c>
      <c r="B3">
        <v>7</v>
      </c>
      <c r="C3">
        <v>13</v>
      </c>
      <c r="D3" s="1">
        <v>44025</v>
      </c>
      <c r="E3" t="s">
        <v>13</v>
      </c>
      <c r="F3">
        <v>3</v>
      </c>
      <c r="G3" t="s">
        <v>16</v>
      </c>
      <c r="J3">
        <v>4</v>
      </c>
      <c r="M3">
        <f t="shared" ref="M3:M32" si="0">SUM(I3:L3)</f>
        <v>4</v>
      </c>
      <c r="O3">
        <v>25</v>
      </c>
      <c r="P3">
        <v>18</v>
      </c>
      <c r="Q3">
        <v>1.5</v>
      </c>
      <c r="S3" t="s">
        <v>28</v>
      </c>
      <c r="U3" t="s">
        <v>15</v>
      </c>
    </row>
    <row r="4" spans="1:23" x14ac:dyDescent="0.2">
      <c r="A4">
        <v>2020</v>
      </c>
      <c r="B4">
        <v>7</v>
      </c>
      <c r="C4">
        <v>13</v>
      </c>
      <c r="D4" s="1">
        <v>44025</v>
      </c>
      <c r="E4" t="s">
        <v>13</v>
      </c>
      <c r="F4">
        <v>3</v>
      </c>
      <c r="G4" t="s">
        <v>17</v>
      </c>
      <c r="J4">
        <v>1</v>
      </c>
      <c r="M4">
        <f t="shared" si="0"/>
        <v>1</v>
      </c>
      <c r="O4">
        <v>25</v>
      </c>
      <c r="P4">
        <v>18</v>
      </c>
      <c r="Q4">
        <v>1.5</v>
      </c>
      <c r="S4" t="s">
        <v>28</v>
      </c>
      <c r="U4" t="s">
        <v>15</v>
      </c>
    </row>
    <row r="5" spans="1:23" x14ac:dyDescent="0.2">
      <c r="A5">
        <v>2020</v>
      </c>
      <c r="B5">
        <v>7</v>
      </c>
      <c r="C5">
        <v>13</v>
      </c>
      <c r="D5" s="1">
        <v>44025</v>
      </c>
      <c r="E5" t="s">
        <v>13</v>
      </c>
      <c r="F5">
        <v>4</v>
      </c>
      <c r="G5" t="s">
        <v>18</v>
      </c>
      <c r="I5">
        <v>202</v>
      </c>
      <c r="J5">
        <v>66</v>
      </c>
      <c r="M5">
        <f t="shared" si="0"/>
        <v>268</v>
      </c>
      <c r="O5">
        <v>25</v>
      </c>
      <c r="P5">
        <v>29</v>
      </c>
      <c r="Q5">
        <v>2.5</v>
      </c>
      <c r="S5" t="s">
        <v>28</v>
      </c>
      <c r="U5" t="s">
        <v>15</v>
      </c>
    </row>
    <row r="6" spans="1:23" x14ac:dyDescent="0.2">
      <c r="A6">
        <v>2020</v>
      </c>
      <c r="B6">
        <v>7</v>
      </c>
      <c r="C6">
        <v>13</v>
      </c>
      <c r="D6" s="1">
        <v>44025</v>
      </c>
      <c r="E6" t="s">
        <v>13</v>
      </c>
      <c r="F6">
        <v>4</v>
      </c>
      <c r="G6" t="s">
        <v>16</v>
      </c>
      <c r="J6">
        <v>3</v>
      </c>
      <c r="M6">
        <f t="shared" si="0"/>
        <v>3</v>
      </c>
      <c r="O6">
        <v>25</v>
      </c>
      <c r="P6">
        <v>29</v>
      </c>
      <c r="Q6">
        <v>2.5</v>
      </c>
      <c r="S6" t="s">
        <v>28</v>
      </c>
      <c r="U6" t="s">
        <v>15</v>
      </c>
    </row>
    <row r="7" spans="1:23" x14ac:dyDescent="0.2">
      <c r="A7">
        <v>2020</v>
      </c>
      <c r="B7">
        <v>7</v>
      </c>
      <c r="C7">
        <v>13</v>
      </c>
      <c r="D7" s="1">
        <v>44025</v>
      </c>
      <c r="E7" t="s">
        <v>13</v>
      </c>
      <c r="F7">
        <v>4</v>
      </c>
      <c r="G7" t="s">
        <v>17</v>
      </c>
      <c r="I7">
        <v>15</v>
      </c>
      <c r="J7">
        <v>11</v>
      </c>
      <c r="M7">
        <f t="shared" si="0"/>
        <v>26</v>
      </c>
      <c r="O7">
        <v>25</v>
      </c>
      <c r="P7">
        <v>29</v>
      </c>
      <c r="Q7">
        <v>2.5</v>
      </c>
      <c r="S7" t="s">
        <v>28</v>
      </c>
      <c r="U7" t="s">
        <v>15</v>
      </c>
    </row>
    <row r="8" spans="1:23" x14ac:dyDescent="0.2">
      <c r="A8">
        <v>2020</v>
      </c>
      <c r="B8">
        <v>7</v>
      </c>
      <c r="C8">
        <v>13</v>
      </c>
      <c r="D8" s="1">
        <v>44025</v>
      </c>
      <c r="E8" t="s">
        <v>13</v>
      </c>
      <c r="F8">
        <v>4</v>
      </c>
      <c r="G8" t="s">
        <v>19</v>
      </c>
      <c r="J8">
        <v>3</v>
      </c>
      <c r="M8">
        <f t="shared" si="0"/>
        <v>3</v>
      </c>
      <c r="O8">
        <v>25</v>
      </c>
      <c r="P8">
        <v>29</v>
      </c>
      <c r="Q8">
        <v>2.5</v>
      </c>
      <c r="S8" t="s">
        <v>28</v>
      </c>
      <c r="U8" t="s">
        <v>15</v>
      </c>
    </row>
    <row r="9" spans="1:23" x14ac:dyDescent="0.2">
      <c r="A9">
        <v>2020</v>
      </c>
      <c r="B9">
        <v>7</v>
      </c>
      <c r="C9">
        <v>13</v>
      </c>
      <c r="D9" s="1">
        <v>44025</v>
      </c>
      <c r="E9" t="s">
        <v>13</v>
      </c>
      <c r="F9">
        <v>5</v>
      </c>
      <c r="G9" t="s">
        <v>18</v>
      </c>
      <c r="I9">
        <v>168</v>
      </c>
      <c r="J9">
        <v>2</v>
      </c>
      <c r="M9">
        <f t="shared" si="0"/>
        <v>170</v>
      </c>
      <c r="O9">
        <v>23</v>
      </c>
      <c r="P9">
        <v>27</v>
      </c>
      <c r="Q9">
        <v>2</v>
      </c>
      <c r="S9" t="s">
        <v>28</v>
      </c>
      <c r="U9" t="s">
        <v>15</v>
      </c>
    </row>
    <row r="10" spans="1:23" x14ac:dyDescent="0.2">
      <c r="A10">
        <v>2020</v>
      </c>
      <c r="B10">
        <v>7</v>
      </c>
      <c r="C10">
        <v>13</v>
      </c>
      <c r="D10" s="1">
        <v>44025</v>
      </c>
      <c r="E10" t="s">
        <v>13</v>
      </c>
      <c r="F10">
        <v>5</v>
      </c>
      <c r="G10" t="s">
        <v>17</v>
      </c>
      <c r="I10">
        <v>1</v>
      </c>
      <c r="J10">
        <v>0</v>
      </c>
      <c r="M10">
        <f t="shared" si="0"/>
        <v>1</v>
      </c>
      <c r="O10">
        <v>23</v>
      </c>
      <c r="P10">
        <v>27</v>
      </c>
      <c r="Q10">
        <v>2</v>
      </c>
      <c r="S10" t="s">
        <v>28</v>
      </c>
      <c r="U10" t="s">
        <v>15</v>
      </c>
    </row>
    <row r="11" spans="1:23" x14ac:dyDescent="0.2">
      <c r="A11">
        <v>2020</v>
      </c>
      <c r="B11">
        <v>7</v>
      </c>
      <c r="C11">
        <v>15</v>
      </c>
      <c r="D11" s="1">
        <v>44027</v>
      </c>
      <c r="E11" t="s">
        <v>13</v>
      </c>
      <c r="F11">
        <v>1</v>
      </c>
      <c r="G11" t="s">
        <v>18</v>
      </c>
      <c r="I11">
        <v>97</v>
      </c>
      <c r="J11">
        <v>25</v>
      </c>
      <c r="M11">
        <f t="shared" si="0"/>
        <v>122</v>
      </c>
      <c r="O11">
        <v>28</v>
      </c>
      <c r="P11">
        <v>29</v>
      </c>
      <c r="Q11">
        <v>1.5</v>
      </c>
      <c r="S11" t="s">
        <v>28</v>
      </c>
      <c r="U11" t="s">
        <v>15</v>
      </c>
    </row>
    <row r="12" spans="1:23" x14ac:dyDescent="0.2">
      <c r="A12">
        <v>2020</v>
      </c>
      <c r="B12">
        <v>7</v>
      </c>
      <c r="C12">
        <v>15</v>
      </c>
      <c r="D12" s="1">
        <v>44027</v>
      </c>
      <c r="E12" t="s">
        <v>13</v>
      </c>
      <c r="F12">
        <v>1</v>
      </c>
      <c r="G12" t="s">
        <v>16</v>
      </c>
      <c r="J12">
        <v>8</v>
      </c>
      <c r="M12">
        <f t="shared" si="0"/>
        <v>8</v>
      </c>
      <c r="O12">
        <v>28</v>
      </c>
      <c r="P12">
        <v>29</v>
      </c>
      <c r="Q12">
        <v>1.5</v>
      </c>
      <c r="S12" t="s">
        <v>28</v>
      </c>
      <c r="U12" t="s">
        <v>15</v>
      </c>
    </row>
    <row r="13" spans="1:23" x14ac:dyDescent="0.2">
      <c r="A13">
        <v>2020</v>
      </c>
      <c r="B13">
        <v>7</v>
      </c>
      <c r="C13">
        <v>15</v>
      </c>
      <c r="D13" s="1">
        <v>44027</v>
      </c>
      <c r="E13" t="s">
        <v>13</v>
      </c>
      <c r="F13">
        <v>1</v>
      </c>
      <c r="G13" t="s">
        <v>17</v>
      </c>
      <c r="J13">
        <v>3</v>
      </c>
      <c r="M13">
        <f t="shared" si="0"/>
        <v>3</v>
      </c>
      <c r="O13">
        <v>28</v>
      </c>
      <c r="P13">
        <v>29</v>
      </c>
      <c r="Q13">
        <v>1.5</v>
      </c>
      <c r="S13" t="s">
        <v>28</v>
      </c>
      <c r="U13" t="s">
        <v>15</v>
      </c>
    </row>
    <row r="14" spans="1:23" x14ac:dyDescent="0.2">
      <c r="A14">
        <v>2020</v>
      </c>
      <c r="B14">
        <v>7</v>
      </c>
      <c r="C14">
        <v>15</v>
      </c>
      <c r="D14" s="1">
        <v>44027</v>
      </c>
      <c r="E14" t="s">
        <v>13</v>
      </c>
      <c r="F14">
        <v>1</v>
      </c>
      <c r="G14" t="s">
        <v>19</v>
      </c>
      <c r="J14">
        <v>2</v>
      </c>
      <c r="M14">
        <f t="shared" si="0"/>
        <v>2</v>
      </c>
      <c r="O14">
        <v>28</v>
      </c>
      <c r="P14">
        <v>29</v>
      </c>
      <c r="Q14">
        <v>1.5</v>
      </c>
      <c r="S14" t="s">
        <v>28</v>
      </c>
      <c r="U14" t="s">
        <v>15</v>
      </c>
    </row>
    <row r="15" spans="1:23" x14ac:dyDescent="0.2">
      <c r="A15">
        <v>2020</v>
      </c>
      <c r="B15">
        <v>7</v>
      </c>
      <c r="C15">
        <v>15</v>
      </c>
      <c r="D15" s="1">
        <v>44027</v>
      </c>
      <c r="E15" t="s">
        <v>13</v>
      </c>
      <c r="F15">
        <v>2</v>
      </c>
      <c r="G15" t="s">
        <v>18</v>
      </c>
      <c r="I15">
        <v>93</v>
      </c>
      <c r="J15">
        <v>174</v>
      </c>
      <c r="M15">
        <f t="shared" si="0"/>
        <v>267</v>
      </c>
      <c r="O15">
        <v>29</v>
      </c>
      <c r="P15">
        <v>25</v>
      </c>
      <c r="Q15">
        <v>2</v>
      </c>
      <c r="S15" t="s">
        <v>28</v>
      </c>
      <c r="U15" t="s">
        <v>15</v>
      </c>
    </row>
    <row r="16" spans="1:23" x14ac:dyDescent="0.2">
      <c r="A16">
        <v>2020</v>
      </c>
      <c r="B16">
        <v>7</v>
      </c>
      <c r="C16">
        <v>15</v>
      </c>
      <c r="D16" s="1">
        <v>44027</v>
      </c>
      <c r="E16" t="s">
        <v>13</v>
      </c>
      <c r="F16">
        <v>2</v>
      </c>
      <c r="G16" t="s">
        <v>17</v>
      </c>
      <c r="J16">
        <v>2</v>
      </c>
      <c r="M16">
        <f t="shared" si="0"/>
        <v>2</v>
      </c>
      <c r="O16">
        <v>29</v>
      </c>
      <c r="P16">
        <v>25</v>
      </c>
      <c r="Q16">
        <v>2</v>
      </c>
      <c r="S16" t="s">
        <v>28</v>
      </c>
      <c r="U16" t="s">
        <v>15</v>
      </c>
    </row>
    <row r="17" spans="1:21" x14ac:dyDescent="0.2">
      <c r="A17">
        <v>2020</v>
      </c>
      <c r="B17">
        <v>7</v>
      </c>
      <c r="C17">
        <v>15</v>
      </c>
      <c r="D17" s="1">
        <v>44027</v>
      </c>
      <c r="E17" t="s">
        <v>13</v>
      </c>
      <c r="F17">
        <v>6</v>
      </c>
      <c r="G17" t="s">
        <v>18</v>
      </c>
      <c r="I17">
        <v>85</v>
      </c>
      <c r="J17">
        <v>47</v>
      </c>
      <c r="M17">
        <f t="shared" si="0"/>
        <v>132</v>
      </c>
      <c r="O17">
        <v>19</v>
      </c>
      <c r="P17">
        <v>17</v>
      </c>
      <c r="Q17">
        <v>1.5</v>
      </c>
      <c r="S17" t="s">
        <v>28</v>
      </c>
      <c r="U17" t="s">
        <v>15</v>
      </c>
    </row>
    <row r="18" spans="1:21" x14ac:dyDescent="0.2">
      <c r="A18">
        <v>2020</v>
      </c>
      <c r="B18">
        <v>7</v>
      </c>
      <c r="C18">
        <v>15</v>
      </c>
      <c r="D18" s="1">
        <v>44027</v>
      </c>
      <c r="E18" t="s">
        <v>13</v>
      </c>
      <c r="F18">
        <v>6</v>
      </c>
      <c r="G18" t="s">
        <v>17</v>
      </c>
      <c r="J18">
        <v>2</v>
      </c>
      <c r="M18">
        <f t="shared" si="0"/>
        <v>2</v>
      </c>
      <c r="O18">
        <v>19</v>
      </c>
      <c r="P18">
        <v>17</v>
      </c>
      <c r="Q18">
        <v>1.5</v>
      </c>
      <c r="S18" t="s">
        <v>28</v>
      </c>
      <c r="U18" t="s">
        <v>15</v>
      </c>
    </row>
    <row r="19" spans="1:21" x14ac:dyDescent="0.2">
      <c r="A19">
        <v>2020</v>
      </c>
      <c r="B19">
        <v>7</v>
      </c>
      <c r="C19">
        <v>21</v>
      </c>
      <c r="D19" s="1">
        <v>44033</v>
      </c>
      <c r="E19" t="s">
        <v>29</v>
      </c>
      <c r="F19">
        <v>1</v>
      </c>
      <c r="G19" t="s">
        <v>18</v>
      </c>
      <c r="I19">
        <v>78</v>
      </c>
      <c r="J19">
        <v>3</v>
      </c>
      <c r="M19">
        <f t="shared" si="0"/>
        <v>81</v>
      </c>
      <c r="O19">
        <v>25</v>
      </c>
      <c r="P19">
        <v>24</v>
      </c>
      <c r="Q19">
        <v>1.5</v>
      </c>
      <c r="S19" t="s">
        <v>28</v>
      </c>
      <c r="U19" t="s">
        <v>15</v>
      </c>
    </row>
    <row r="20" spans="1:21" x14ac:dyDescent="0.2">
      <c r="A20">
        <v>2020</v>
      </c>
      <c r="B20">
        <v>7</v>
      </c>
      <c r="C20">
        <v>21</v>
      </c>
      <c r="D20" s="1">
        <v>44033</v>
      </c>
      <c r="E20" t="s">
        <v>29</v>
      </c>
      <c r="F20">
        <v>1</v>
      </c>
      <c r="G20" t="s">
        <v>20</v>
      </c>
      <c r="J20">
        <v>2</v>
      </c>
      <c r="M20">
        <f t="shared" si="0"/>
        <v>2</v>
      </c>
      <c r="O20">
        <v>25</v>
      </c>
      <c r="P20">
        <v>24</v>
      </c>
      <c r="Q20">
        <v>1.5</v>
      </c>
      <c r="S20" t="s">
        <v>28</v>
      </c>
      <c r="U20" t="s">
        <v>15</v>
      </c>
    </row>
    <row r="21" spans="1:21" x14ac:dyDescent="0.2">
      <c r="A21">
        <v>2020</v>
      </c>
      <c r="B21">
        <v>7</v>
      </c>
      <c r="C21">
        <v>21</v>
      </c>
      <c r="D21" s="1">
        <v>44033</v>
      </c>
      <c r="E21" t="s">
        <v>29</v>
      </c>
      <c r="F21">
        <v>2</v>
      </c>
      <c r="G21" t="s">
        <v>18</v>
      </c>
      <c r="I21">
        <v>54</v>
      </c>
      <c r="J21">
        <v>9</v>
      </c>
      <c r="M21">
        <f t="shared" si="0"/>
        <v>63</v>
      </c>
      <c r="O21">
        <v>26</v>
      </c>
      <c r="P21">
        <v>28</v>
      </c>
      <c r="Q21">
        <v>2.5</v>
      </c>
      <c r="S21" t="s">
        <v>28</v>
      </c>
      <c r="U21" t="s">
        <v>15</v>
      </c>
    </row>
    <row r="22" spans="1:21" x14ac:dyDescent="0.2">
      <c r="A22">
        <v>2020</v>
      </c>
      <c r="B22">
        <v>7</v>
      </c>
      <c r="C22">
        <v>21</v>
      </c>
      <c r="D22" s="1">
        <v>44033</v>
      </c>
      <c r="E22" t="s">
        <v>29</v>
      </c>
      <c r="F22">
        <v>2</v>
      </c>
      <c r="G22" t="s">
        <v>16</v>
      </c>
      <c r="J22">
        <v>19</v>
      </c>
      <c r="M22">
        <f t="shared" si="0"/>
        <v>19</v>
      </c>
      <c r="O22">
        <v>26</v>
      </c>
      <c r="P22">
        <v>28</v>
      </c>
      <c r="Q22">
        <v>2.5</v>
      </c>
      <c r="S22" t="s">
        <v>28</v>
      </c>
      <c r="U22" t="s">
        <v>15</v>
      </c>
    </row>
    <row r="23" spans="1:21" x14ac:dyDescent="0.2">
      <c r="A23">
        <v>2020</v>
      </c>
      <c r="B23">
        <v>7</v>
      </c>
      <c r="C23">
        <v>21</v>
      </c>
      <c r="D23" s="1">
        <v>44033</v>
      </c>
      <c r="E23" t="s">
        <v>29</v>
      </c>
      <c r="F23">
        <v>2</v>
      </c>
      <c r="G23" t="s">
        <v>17</v>
      </c>
      <c r="J23">
        <v>10</v>
      </c>
      <c r="M23">
        <f t="shared" si="0"/>
        <v>10</v>
      </c>
      <c r="O23">
        <v>26</v>
      </c>
      <c r="P23">
        <v>28</v>
      </c>
      <c r="Q23">
        <v>2.5</v>
      </c>
      <c r="S23" t="s">
        <v>28</v>
      </c>
      <c r="U23" t="s">
        <v>15</v>
      </c>
    </row>
    <row r="24" spans="1:21" x14ac:dyDescent="0.2">
      <c r="A24">
        <v>2020</v>
      </c>
      <c r="B24">
        <v>7</v>
      </c>
      <c r="C24">
        <v>21</v>
      </c>
      <c r="D24" s="1">
        <v>44033</v>
      </c>
      <c r="E24" t="s">
        <v>29</v>
      </c>
      <c r="F24">
        <v>2</v>
      </c>
      <c r="G24" t="s">
        <v>19</v>
      </c>
      <c r="J24">
        <v>2</v>
      </c>
      <c r="M24">
        <f t="shared" si="0"/>
        <v>2</v>
      </c>
      <c r="O24">
        <v>26</v>
      </c>
      <c r="P24">
        <v>28</v>
      </c>
      <c r="Q24">
        <v>2.5</v>
      </c>
      <c r="S24" t="s">
        <v>28</v>
      </c>
      <c r="U24" t="s">
        <v>15</v>
      </c>
    </row>
    <row r="25" spans="1:21" x14ac:dyDescent="0.2">
      <c r="A25">
        <v>2020</v>
      </c>
      <c r="B25">
        <v>7</v>
      </c>
      <c r="C25">
        <v>21</v>
      </c>
      <c r="D25" s="1">
        <v>44033</v>
      </c>
      <c r="E25" t="s">
        <v>29</v>
      </c>
      <c r="F25">
        <v>4</v>
      </c>
      <c r="G25" t="s">
        <v>18</v>
      </c>
      <c r="I25">
        <v>32</v>
      </c>
      <c r="J25">
        <v>7</v>
      </c>
      <c r="M25">
        <f t="shared" si="0"/>
        <v>39</v>
      </c>
      <c r="O25">
        <v>28</v>
      </c>
      <c r="P25">
        <v>23</v>
      </c>
      <c r="Q25">
        <v>1</v>
      </c>
      <c r="S25" t="s">
        <v>28</v>
      </c>
      <c r="U25" t="s">
        <v>15</v>
      </c>
    </row>
    <row r="26" spans="1:21" x14ac:dyDescent="0.2">
      <c r="A26">
        <v>2020</v>
      </c>
      <c r="B26">
        <v>7</v>
      </c>
      <c r="C26">
        <v>21</v>
      </c>
      <c r="D26" s="1">
        <v>44033</v>
      </c>
      <c r="E26" t="s">
        <v>29</v>
      </c>
      <c r="F26">
        <v>4</v>
      </c>
      <c r="G26" t="s">
        <v>16</v>
      </c>
      <c r="J26">
        <v>10</v>
      </c>
      <c r="M26">
        <f t="shared" si="0"/>
        <v>10</v>
      </c>
      <c r="O26">
        <v>28</v>
      </c>
      <c r="P26">
        <v>23</v>
      </c>
      <c r="Q26">
        <v>1</v>
      </c>
      <c r="S26" t="s">
        <v>28</v>
      </c>
      <c r="U26" t="s">
        <v>15</v>
      </c>
    </row>
    <row r="27" spans="1:21" x14ac:dyDescent="0.2">
      <c r="A27">
        <v>2020</v>
      </c>
      <c r="B27">
        <v>7</v>
      </c>
      <c r="C27">
        <v>21</v>
      </c>
      <c r="D27" s="1">
        <v>44033</v>
      </c>
      <c r="E27" t="s">
        <v>29</v>
      </c>
      <c r="F27">
        <v>4</v>
      </c>
      <c r="G27" t="s">
        <v>17</v>
      </c>
      <c r="J27">
        <v>5</v>
      </c>
      <c r="M27">
        <f t="shared" si="0"/>
        <v>5</v>
      </c>
      <c r="O27">
        <v>28</v>
      </c>
      <c r="P27">
        <v>23</v>
      </c>
      <c r="Q27">
        <v>1</v>
      </c>
      <c r="S27" t="s">
        <v>28</v>
      </c>
      <c r="U27" t="s">
        <v>15</v>
      </c>
    </row>
    <row r="28" spans="1:21" x14ac:dyDescent="0.2">
      <c r="A28">
        <v>2020</v>
      </c>
      <c r="B28">
        <v>7</v>
      </c>
      <c r="C28">
        <v>22</v>
      </c>
      <c r="D28" s="1">
        <v>44034</v>
      </c>
      <c r="E28" t="s">
        <v>29</v>
      </c>
      <c r="F28">
        <v>3</v>
      </c>
      <c r="G28" t="s">
        <v>18</v>
      </c>
      <c r="I28">
        <v>40</v>
      </c>
      <c r="J28">
        <v>11</v>
      </c>
      <c r="M28">
        <f t="shared" si="0"/>
        <v>51</v>
      </c>
      <c r="O28">
        <v>22</v>
      </c>
      <c r="P28">
        <v>19</v>
      </c>
      <c r="Q28">
        <v>4</v>
      </c>
      <c r="S28" t="s">
        <v>28</v>
      </c>
      <c r="U28" t="s">
        <v>15</v>
      </c>
    </row>
    <row r="29" spans="1:21" x14ac:dyDescent="0.2">
      <c r="A29">
        <v>2020</v>
      </c>
      <c r="B29">
        <v>7</v>
      </c>
      <c r="C29">
        <v>22</v>
      </c>
      <c r="D29" s="1">
        <v>44034</v>
      </c>
      <c r="E29" t="s">
        <v>29</v>
      </c>
      <c r="F29">
        <v>3</v>
      </c>
      <c r="G29" t="s">
        <v>16</v>
      </c>
      <c r="J29">
        <v>25</v>
      </c>
      <c r="M29">
        <f t="shared" si="0"/>
        <v>25</v>
      </c>
      <c r="O29">
        <v>22</v>
      </c>
      <c r="P29">
        <v>19</v>
      </c>
      <c r="Q29">
        <v>4</v>
      </c>
      <c r="S29" t="s">
        <v>28</v>
      </c>
      <c r="U29" t="s">
        <v>15</v>
      </c>
    </row>
    <row r="30" spans="1:21" x14ac:dyDescent="0.2">
      <c r="A30">
        <v>2020</v>
      </c>
      <c r="B30">
        <v>7</v>
      </c>
      <c r="C30">
        <v>22</v>
      </c>
      <c r="D30" s="1">
        <v>44034</v>
      </c>
      <c r="E30" t="s">
        <v>29</v>
      </c>
      <c r="F30">
        <v>3</v>
      </c>
      <c r="G30" t="s">
        <v>17</v>
      </c>
      <c r="J30">
        <v>8</v>
      </c>
      <c r="M30">
        <f t="shared" si="0"/>
        <v>8</v>
      </c>
      <c r="O30">
        <v>22</v>
      </c>
      <c r="P30">
        <v>19</v>
      </c>
      <c r="Q30">
        <v>4</v>
      </c>
      <c r="S30" t="s">
        <v>28</v>
      </c>
      <c r="U30" t="s">
        <v>15</v>
      </c>
    </row>
    <row r="31" spans="1:21" x14ac:dyDescent="0.2">
      <c r="A31">
        <v>2020</v>
      </c>
      <c r="B31">
        <v>7</v>
      </c>
      <c r="C31">
        <v>22</v>
      </c>
      <c r="D31" s="1">
        <v>44034</v>
      </c>
      <c r="E31" t="s">
        <v>29</v>
      </c>
      <c r="F31">
        <v>5</v>
      </c>
      <c r="G31" t="s">
        <v>18</v>
      </c>
      <c r="I31">
        <v>96</v>
      </c>
      <c r="J31">
        <v>9</v>
      </c>
      <c r="M31">
        <f t="shared" si="0"/>
        <v>105</v>
      </c>
      <c r="O31">
        <v>24</v>
      </c>
      <c r="P31">
        <v>17</v>
      </c>
      <c r="Q31">
        <v>3</v>
      </c>
      <c r="S31" t="s">
        <v>28</v>
      </c>
      <c r="U31" t="s">
        <v>15</v>
      </c>
    </row>
    <row r="32" spans="1:21" x14ac:dyDescent="0.2">
      <c r="A32">
        <v>2020</v>
      </c>
      <c r="B32">
        <v>7</v>
      </c>
      <c r="C32">
        <v>22</v>
      </c>
      <c r="D32" s="1">
        <v>44034</v>
      </c>
      <c r="E32" t="s">
        <v>29</v>
      </c>
      <c r="F32">
        <v>5</v>
      </c>
      <c r="G32" t="s">
        <v>17</v>
      </c>
      <c r="I32">
        <v>1</v>
      </c>
      <c r="J32">
        <v>3</v>
      </c>
      <c r="M32">
        <f t="shared" si="0"/>
        <v>4</v>
      </c>
      <c r="O32">
        <v>24</v>
      </c>
      <c r="P32">
        <v>17</v>
      </c>
      <c r="Q32">
        <v>3</v>
      </c>
      <c r="S32" t="s">
        <v>28</v>
      </c>
      <c r="U32" t="s">
        <v>15</v>
      </c>
    </row>
  </sheetData>
  <dataValidations count="1">
    <dataValidation type="decimal" allowBlank="1" showErrorMessage="1" sqref="B1" xr:uid="{19EFCD17-294C-C041-852C-87A9A20E20C2}">
      <formula1>1</formula1>
      <formula2>12</formula2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KEEN_fish_2020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2022-05-09T17:37:56Z</dcterms:created>
  <dcterms:modified xsi:type="dcterms:W3CDTF">2022-07-16T00:30:17Z</dcterms:modified>
</cp:coreProperties>
</file>