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Cleaver/2017/Schoodic KEEN Data/"/>
    </mc:Choice>
  </mc:AlternateContent>
  <xr:revisionPtr revIDLastSave="0" documentId="13_ncr:1_{5BE493C0-153B-2D4B-9959-E9D77EF43612}" xr6:coauthVersionLast="36" xr6:coauthVersionMax="36" xr10:uidLastSave="{00000000-0000-0000-0000-000000000000}"/>
  <bookViews>
    <workbookView xWindow="80" yWindow="1600" windowWidth="21240" windowHeight="14400" activeTab="1" xr2:uid="{00000000-000D-0000-FFFF-FFFF00000000}"/>
  </bookViews>
  <sheets>
    <sheet name="Data Entry" sheetId="1" r:id="rId1"/>
    <sheet name="Chanelog" sheetId="5" r:id="rId2"/>
    <sheet name="Allowed Codes" sheetId="4" r:id="rId3"/>
  </sheets>
  <definedNames>
    <definedName name="_xlnm._FilterDatabase" localSheetId="0" hidden="1">'Data Entry'!$D$1:$D$10038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M3" i="1"/>
  <c r="L3" i="1"/>
  <c r="K3" i="1"/>
  <c r="J3" i="1"/>
  <c r="M2" i="1"/>
  <c r="L2" i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N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<sst xmlns="http://schemas.openxmlformats.org/spreadsheetml/2006/main" count="202" uniqueCount="109">
  <si>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</si>
  <si>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</si>
  <si>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</si>
  <si>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</si>
  <si>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</si>
  <si>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</si>
  <si>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</si>
  <si>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</si>
  <si>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</si>
  <si>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</si>
  <si>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</si>
  <si>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</si>
  <si>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</si>
  <si>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</si>
  <si>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</si>
  <si>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</si>
  <si>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</si>
  <si>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</si>
  <si>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</si>
  <si>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</si>
  <si>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</si>
  <si>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</si>
  <si>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</si>
  <si>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</si>
  <si>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</si>
  <si>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</si>
  <si>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</si>
  <si>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</si>
  <si>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</si>
  <si>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</si>
  <si>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</si>
  <si>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</si>
  <si>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</si>
  <si>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</si>
  <si>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</si>
  <si>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</si>
  <si>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</si>
  <si>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</si>
  <si>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</si>
  <si>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</si>
  <si>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</si>
  <si>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</si>
  <si>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</si>
  <si>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</si>
  <si>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</si>
  <si>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</si>
  <si>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</si>
  <si>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</si>
  <si>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</si>
  <si>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</si>
  <si>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</si>
  <si>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</si>
  <si>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</si>
  <si>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</si>
  <si>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</si>
  <si>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</si>
  <si>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</si>
  <si>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</si>
  <si>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</si>
  <si>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</si>
  <si>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</si>
  <si>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</si>
  <si>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</si>
  <si>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</si>
  <si>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</si>
  <si>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</si>
  <si>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</si>
  <si>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</si>
  <si>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</si>
  <si>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</si>
  <si>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</si>
  <si>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</si>
  <si>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</si>
  <si>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</si>
  <si>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</si>
  <si>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</si>
  <si>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</si>
  <si>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</si>
  <si>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</si>
  <si>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</si>
  <si>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</si>
  <si>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</si>
  <si>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</si>
  <si>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</si>
  <si>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</si>
  <si>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</si>
  <si>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</si>
  <si>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</si>
  <si>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</si>
  <si>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</si>
  <si>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</si>
  <si>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</si>
  <si>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</si>
  <si>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0-40 IN</t>
  </si>
  <si>
    <t>0-40 OFF</t>
  </si>
  <si>
    <t>JB</t>
  </si>
  <si>
    <t>BM</t>
  </si>
  <si>
    <t>Scho</t>
  </si>
  <si>
    <t>HOAM</t>
  </si>
  <si>
    <t>PHGU</t>
  </si>
  <si>
    <t>CC</t>
  </si>
  <si>
    <t>JB, BM</t>
  </si>
  <si>
    <t>0-20 IN</t>
  </si>
  <si>
    <t>20-40 IN</t>
  </si>
  <si>
    <t>40-20 OFF</t>
  </si>
  <si>
    <t>20-0 OFF</t>
  </si>
  <si>
    <t>Date</t>
  </si>
  <si>
    <t>Change</t>
  </si>
  <si>
    <t>added 0-20 and 0-40 cols to correct error in how data was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</si>
</sst>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64" fontId="0" fillId="0" borderId="0" xfId="0" applyNumberFormat="1" applyAlignment="1" applyProtection="1">
      <alignment horizontal="right"/>
    </xf>
    <xf numFmtId="0" fontId="14" fillId="0" borderId="0" xfId="0" applyFont="1"/>
    <xf numFmtId="14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38"/>
  <sheetViews>
    <sheetView workbookViewId="0">
      <pane ySplit="1" topLeftCell="A2" activePane="bottomLeft" state="frozen"/>
      <selection pane="bottomLeft" activeCell="L15" sqref="L15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13" width="13.83203125" style="5" customWidth="1"/>
    <col min="14" max="14" width="14.33203125" customWidth="1"/>
    <col min="15" max="15" width="14.1640625" customWidth="1"/>
    <col min="16" max="16" width="12.5" bestFit="1" customWidth="1"/>
    <col min="17" max="17" width="15.1640625" customWidth="1"/>
    <col min="18" max="18" width="11" bestFit="1" customWidth="1"/>
    <col min="19" max="19" width="11.83203125" bestFit="1" customWidth="1"/>
  </cols>
  <sheetData>
    <row r="1" spans="1:21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93</v>
      </c>
      <c r="I1" s="1" t="s">
        <v>94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9</v>
      </c>
      <c r="O1" s="1" t="s">
        <v>6</v>
      </c>
      <c r="P1" s="1" t="s">
        <v>11</v>
      </c>
      <c r="Q1" s="1" t="s">
        <v>8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x14ac:dyDescent="0.15">
      <c r="A2">
        <v>2017</v>
      </c>
      <c r="B2" s="5">
        <v>8</v>
      </c>
      <c r="C2" s="5">
        <v>14</v>
      </c>
      <c r="D2" s="3">
        <v>42961</v>
      </c>
      <c r="E2" t="s">
        <v>97</v>
      </c>
      <c r="F2">
        <v>1</v>
      </c>
      <c r="G2" t="s">
        <v>30</v>
      </c>
      <c r="H2">
        <v>1</v>
      </c>
      <c r="I2"/>
      <c r="J2">
        <f>H2/2</f>
        <v>0.5</v>
      </c>
      <c r="K2">
        <f>H2/2</f>
        <v>0.5</v>
      </c>
      <c r="L2">
        <f>I2/2</f>
        <v>0</v>
      </c>
      <c r="M2">
        <f>I2/2</f>
        <v>0</v>
      </c>
      <c r="N2" t="s">
        <v>100</v>
      </c>
      <c r="P2" t="s">
        <v>95</v>
      </c>
      <c r="Q2" t="s">
        <v>96</v>
      </c>
      <c r="R2">
        <v>3</v>
      </c>
      <c r="S2">
        <v>7</v>
      </c>
      <c r="T2">
        <v>3</v>
      </c>
      <c r="U2">
        <v>12</v>
      </c>
    </row>
    <row r="3" spans="1:21" x14ac:dyDescent="0.15">
      <c r="A3">
        <v>2017</v>
      </c>
      <c r="B3" s="5">
        <v>8</v>
      </c>
      <c r="C3" s="5">
        <v>14</v>
      </c>
      <c r="D3" s="3">
        <v>42961</v>
      </c>
      <c r="E3" t="s">
        <v>97</v>
      </c>
      <c r="F3">
        <v>1</v>
      </c>
      <c r="G3" s="7" t="s">
        <v>33</v>
      </c>
      <c r="H3"/>
      <c r="I3">
        <v>1</v>
      </c>
      <c r="J3">
        <f t="shared" ref="J3" si="0">H3/2</f>
        <v>0</v>
      </c>
      <c r="K3">
        <f t="shared" ref="K3:L3" si="1">H3/2</f>
        <v>0</v>
      </c>
      <c r="L3">
        <f t="shared" si="1"/>
        <v>0.5</v>
      </c>
      <c r="M3">
        <f t="shared" ref="M3" si="2">I3/2</f>
        <v>0.5</v>
      </c>
      <c r="N3" t="s">
        <v>100</v>
      </c>
      <c r="P3" t="s">
        <v>95</v>
      </c>
      <c r="Q3" t="s">
        <v>96</v>
      </c>
      <c r="R3">
        <v>3</v>
      </c>
      <c r="S3">
        <v>7</v>
      </c>
      <c r="T3">
        <v>3</v>
      </c>
      <c r="U3">
        <v>12</v>
      </c>
    </row>
    <row r="4" spans="1:21" x14ac:dyDescent="0.15">
      <c r="A4">
        <v>2017</v>
      </c>
      <c r="B4" s="5">
        <v>8</v>
      </c>
      <c r="C4" s="5">
        <v>14</v>
      </c>
      <c r="D4" s="3">
        <v>42961</v>
      </c>
      <c r="E4" t="s">
        <v>97</v>
      </c>
      <c r="F4">
        <v>1</v>
      </c>
      <c r="G4" t="s">
        <v>98</v>
      </c>
      <c r="H4">
        <v>3</v>
      </c>
      <c r="I4">
        <v>1</v>
      </c>
      <c r="J4">
        <f t="shared" ref="J4:J21" si="3">H4/2</f>
        <v>1.5</v>
      </c>
      <c r="K4">
        <f t="shared" ref="K4:K21" si="4">H4/2</f>
        <v>1.5</v>
      </c>
      <c r="L4">
        <f t="shared" ref="L4:L21" si="5">I4/2</f>
        <v>0.5</v>
      </c>
      <c r="M4">
        <f t="shared" ref="M4:M21" si="6">I4/2</f>
        <v>0.5</v>
      </c>
      <c r="N4" t="s">
        <v>100</v>
      </c>
      <c r="P4" t="s">
        <v>95</v>
      </c>
      <c r="Q4" t="s">
        <v>96</v>
      </c>
      <c r="R4">
        <v>3</v>
      </c>
      <c r="S4">
        <v>7</v>
      </c>
      <c r="T4">
        <v>3</v>
      </c>
      <c r="U4">
        <v>12</v>
      </c>
    </row>
    <row r="5" spans="1:21" x14ac:dyDescent="0.15">
      <c r="A5">
        <v>2017</v>
      </c>
      <c r="B5" s="5">
        <v>8</v>
      </c>
      <c r="C5" s="5">
        <v>14</v>
      </c>
      <c r="D5" s="3">
        <v>42961</v>
      </c>
      <c r="E5" t="s">
        <v>97</v>
      </c>
      <c r="F5">
        <v>1</v>
      </c>
      <c r="G5" t="s">
        <v>35</v>
      </c>
      <c r="H5">
        <v>1</v>
      </c>
      <c r="I5">
        <v>2</v>
      </c>
      <c r="J5">
        <f t="shared" si="3"/>
        <v>0.5</v>
      </c>
      <c r="K5">
        <f t="shared" si="4"/>
        <v>0.5</v>
      </c>
      <c r="L5">
        <f t="shared" si="5"/>
        <v>1</v>
      </c>
      <c r="M5">
        <f t="shared" si="6"/>
        <v>1</v>
      </c>
      <c r="N5" t="s">
        <v>100</v>
      </c>
      <c r="P5" t="s">
        <v>95</v>
      </c>
      <c r="Q5" t="s">
        <v>96</v>
      </c>
      <c r="R5">
        <v>3</v>
      </c>
      <c r="S5">
        <v>7</v>
      </c>
      <c r="T5">
        <v>3</v>
      </c>
      <c r="U5">
        <v>12</v>
      </c>
    </row>
    <row r="6" spans="1:21" x14ac:dyDescent="0.15">
      <c r="A6">
        <v>2017</v>
      </c>
      <c r="B6" s="5">
        <v>8</v>
      </c>
      <c r="C6" s="5">
        <v>14</v>
      </c>
      <c r="D6" s="3">
        <v>42961</v>
      </c>
      <c r="E6" t="s">
        <v>97</v>
      </c>
      <c r="F6">
        <v>2</v>
      </c>
      <c r="G6" t="s">
        <v>30</v>
      </c>
      <c r="H6">
        <v>2</v>
      </c>
      <c r="I6">
        <v>4</v>
      </c>
      <c r="J6">
        <f t="shared" si="3"/>
        <v>1</v>
      </c>
      <c r="K6">
        <f t="shared" si="4"/>
        <v>1</v>
      </c>
      <c r="L6">
        <f t="shared" si="5"/>
        <v>2</v>
      </c>
      <c r="M6">
        <f t="shared" si="6"/>
        <v>2</v>
      </c>
      <c r="N6" t="s">
        <v>100</v>
      </c>
      <c r="P6" t="s">
        <v>95</v>
      </c>
      <c r="Q6" t="s">
        <v>96</v>
      </c>
      <c r="R6">
        <v>10</v>
      </c>
      <c r="S6">
        <v>9</v>
      </c>
      <c r="T6">
        <v>2</v>
      </c>
      <c r="U6">
        <v>12</v>
      </c>
    </row>
    <row r="7" spans="1:21" x14ac:dyDescent="0.15">
      <c r="A7">
        <v>2017</v>
      </c>
      <c r="B7" s="5">
        <v>8</v>
      </c>
      <c r="C7" s="5">
        <v>14</v>
      </c>
      <c r="D7" s="3">
        <v>42961</v>
      </c>
      <c r="E7" t="s">
        <v>97</v>
      </c>
      <c r="F7">
        <v>2</v>
      </c>
      <c r="G7" t="s">
        <v>33</v>
      </c>
      <c r="H7" s="5">
        <v>5</v>
      </c>
      <c r="J7">
        <f t="shared" si="3"/>
        <v>2.5</v>
      </c>
      <c r="K7">
        <f t="shared" si="4"/>
        <v>2.5</v>
      </c>
      <c r="L7">
        <f t="shared" si="5"/>
        <v>0</v>
      </c>
      <c r="M7">
        <f t="shared" si="6"/>
        <v>0</v>
      </c>
      <c r="N7" t="s">
        <v>100</v>
      </c>
      <c r="P7" t="s">
        <v>95</v>
      </c>
      <c r="Q7" t="s">
        <v>96</v>
      </c>
      <c r="R7">
        <v>10</v>
      </c>
      <c r="S7">
        <v>9</v>
      </c>
      <c r="T7">
        <v>2</v>
      </c>
      <c r="U7">
        <v>12</v>
      </c>
    </row>
    <row r="8" spans="1:21" x14ac:dyDescent="0.15">
      <c r="A8">
        <v>2017</v>
      </c>
      <c r="B8" s="5">
        <v>8</v>
      </c>
      <c r="C8" s="5">
        <v>14</v>
      </c>
      <c r="D8" s="3">
        <v>42961</v>
      </c>
      <c r="E8" t="s">
        <v>97</v>
      </c>
      <c r="F8">
        <v>2</v>
      </c>
      <c r="G8" s="7" t="s">
        <v>98</v>
      </c>
      <c r="H8" s="5">
        <v>1</v>
      </c>
      <c r="I8" s="5">
        <v>1</v>
      </c>
      <c r="J8">
        <f t="shared" si="3"/>
        <v>0.5</v>
      </c>
      <c r="K8">
        <f t="shared" si="4"/>
        <v>0.5</v>
      </c>
      <c r="L8">
        <f t="shared" si="5"/>
        <v>0.5</v>
      </c>
      <c r="M8">
        <f t="shared" si="6"/>
        <v>0.5</v>
      </c>
      <c r="N8" t="s">
        <v>100</v>
      </c>
      <c r="P8" t="s">
        <v>95</v>
      </c>
      <c r="Q8" t="s">
        <v>96</v>
      </c>
      <c r="R8">
        <v>10</v>
      </c>
      <c r="S8">
        <v>9</v>
      </c>
      <c r="T8">
        <v>2</v>
      </c>
      <c r="U8">
        <v>12</v>
      </c>
    </row>
    <row r="9" spans="1:21" x14ac:dyDescent="0.15">
      <c r="A9">
        <v>2017</v>
      </c>
      <c r="B9" s="5">
        <v>8</v>
      </c>
      <c r="C9" s="5">
        <v>14</v>
      </c>
      <c r="D9" s="3">
        <v>42961</v>
      </c>
      <c r="E9" t="s">
        <v>97</v>
      </c>
      <c r="F9">
        <v>2</v>
      </c>
      <c r="G9" t="s">
        <v>25</v>
      </c>
      <c r="H9" s="5">
        <v>1</v>
      </c>
      <c r="J9">
        <f t="shared" si="3"/>
        <v>0.5</v>
      </c>
      <c r="K9">
        <f t="shared" si="4"/>
        <v>0.5</v>
      </c>
      <c r="L9">
        <f t="shared" si="5"/>
        <v>0</v>
      </c>
      <c r="M9">
        <f t="shared" si="6"/>
        <v>0</v>
      </c>
      <c r="N9" t="s">
        <v>100</v>
      </c>
      <c r="P9" t="s">
        <v>95</v>
      </c>
      <c r="Q9" t="s">
        <v>96</v>
      </c>
      <c r="R9">
        <v>10</v>
      </c>
      <c r="S9">
        <v>9</v>
      </c>
      <c r="T9">
        <v>2</v>
      </c>
      <c r="U9">
        <v>12</v>
      </c>
    </row>
    <row r="10" spans="1:21" x14ac:dyDescent="0.15">
      <c r="A10">
        <v>2017</v>
      </c>
      <c r="B10" s="5">
        <v>8</v>
      </c>
      <c r="C10" s="5">
        <v>14</v>
      </c>
      <c r="D10" s="3">
        <v>42961</v>
      </c>
      <c r="E10" t="s">
        <v>97</v>
      </c>
      <c r="F10">
        <v>2</v>
      </c>
      <c r="G10" t="s">
        <v>21</v>
      </c>
      <c r="I10" s="5">
        <v>17</v>
      </c>
      <c r="J10">
        <f t="shared" si="3"/>
        <v>0</v>
      </c>
      <c r="K10">
        <f t="shared" si="4"/>
        <v>0</v>
      </c>
      <c r="L10">
        <f t="shared" si="5"/>
        <v>8.5</v>
      </c>
      <c r="M10">
        <f t="shared" si="6"/>
        <v>8.5</v>
      </c>
      <c r="N10" t="s">
        <v>100</v>
      </c>
      <c r="P10" t="s">
        <v>95</v>
      </c>
      <c r="Q10" t="s">
        <v>96</v>
      </c>
      <c r="R10">
        <v>10</v>
      </c>
      <c r="S10">
        <v>9</v>
      </c>
      <c r="T10">
        <v>2</v>
      </c>
      <c r="U10">
        <v>12</v>
      </c>
    </row>
    <row r="11" spans="1:21" x14ac:dyDescent="0.15">
      <c r="A11">
        <v>2017</v>
      </c>
      <c r="B11" s="5">
        <v>8</v>
      </c>
      <c r="C11" s="5">
        <v>14</v>
      </c>
      <c r="D11" s="3">
        <v>42961</v>
      </c>
      <c r="E11" t="s">
        <v>97</v>
      </c>
      <c r="F11">
        <v>2</v>
      </c>
      <c r="G11" t="s">
        <v>99</v>
      </c>
      <c r="H11" s="5">
        <v>1</v>
      </c>
      <c r="J11">
        <f t="shared" si="3"/>
        <v>0.5</v>
      </c>
      <c r="K11">
        <f t="shared" si="4"/>
        <v>0.5</v>
      </c>
      <c r="L11">
        <f t="shared" si="5"/>
        <v>0</v>
      </c>
      <c r="M11">
        <f t="shared" si="6"/>
        <v>0</v>
      </c>
      <c r="N11" t="s">
        <v>100</v>
      </c>
      <c r="P11" t="s">
        <v>95</v>
      </c>
      <c r="Q11" t="s">
        <v>96</v>
      </c>
      <c r="R11">
        <v>10</v>
      </c>
      <c r="S11">
        <v>9</v>
      </c>
      <c r="T11">
        <v>2</v>
      </c>
      <c r="U11">
        <v>12</v>
      </c>
    </row>
    <row r="12" spans="1:21" x14ac:dyDescent="0.15">
      <c r="A12">
        <v>2017</v>
      </c>
      <c r="B12" s="5">
        <v>8</v>
      </c>
      <c r="C12" s="5">
        <v>15</v>
      </c>
      <c r="D12" s="28">
        <v>42962</v>
      </c>
      <c r="E12" t="s">
        <v>97</v>
      </c>
      <c r="F12">
        <v>3</v>
      </c>
      <c r="G12" s="7" t="s">
        <v>30</v>
      </c>
      <c r="H12" s="5">
        <v>5</v>
      </c>
      <c r="I12" s="5">
        <v>3</v>
      </c>
      <c r="J12">
        <f t="shared" si="3"/>
        <v>2.5</v>
      </c>
      <c r="K12">
        <f t="shared" si="4"/>
        <v>2.5</v>
      </c>
      <c r="L12">
        <f t="shared" si="5"/>
        <v>1.5</v>
      </c>
      <c r="M12">
        <f t="shared" si="6"/>
        <v>1.5</v>
      </c>
      <c r="N12" t="s">
        <v>101</v>
      </c>
      <c r="P12" t="s">
        <v>95</v>
      </c>
      <c r="Q12" t="s">
        <v>96</v>
      </c>
      <c r="R12">
        <v>11</v>
      </c>
      <c r="S12">
        <v>9</v>
      </c>
      <c r="T12">
        <v>3</v>
      </c>
      <c r="U12">
        <v>11</v>
      </c>
    </row>
    <row r="13" spans="1:21" x14ac:dyDescent="0.15">
      <c r="A13">
        <v>2017</v>
      </c>
      <c r="B13" s="5">
        <v>8</v>
      </c>
      <c r="C13" s="5">
        <v>15</v>
      </c>
      <c r="D13" s="28">
        <v>42962</v>
      </c>
      <c r="E13" t="s">
        <v>97</v>
      </c>
      <c r="F13">
        <v>3</v>
      </c>
      <c r="G13" t="s">
        <v>33</v>
      </c>
      <c r="H13" s="5">
        <v>1</v>
      </c>
      <c r="I13" s="5">
        <v>5</v>
      </c>
      <c r="J13">
        <f t="shared" si="3"/>
        <v>0.5</v>
      </c>
      <c r="K13">
        <f t="shared" si="4"/>
        <v>0.5</v>
      </c>
      <c r="L13">
        <f t="shared" si="5"/>
        <v>2.5</v>
      </c>
      <c r="M13">
        <f t="shared" si="6"/>
        <v>2.5</v>
      </c>
      <c r="N13" t="s">
        <v>101</v>
      </c>
      <c r="P13" t="s">
        <v>95</v>
      </c>
      <c r="Q13" t="s">
        <v>96</v>
      </c>
      <c r="R13">
        <v>11</v>
      </c>
      <c r="S13">
        <v>9</v>
      </c>
      <c r="T13">
        <v>3</v>
      </c>
      <c r="U13">
        <v>11</v>
      </c>
    </row>
    <row r="14" spans="1:21" x14ac:dyDescent="0.15">
      <c r="A14">
        <v>2017</v>
      </c>
      <c r="B14" s="5">
        <v>8</v>
      </c>
      <c r="C14" s="5">
        <v>15</v>
      </c>
      <c r="D14" s="28">
        <v>42962</v>
      </c>
      <c r="E14" t="s">
        <v>97</v>
      </c>
      <c r="F14">
        <v>3</v>
      </c>
      <c r="G14" t="s">
        <v>98</v>
      </c>
      <c r="H14" s="5">
        <v>3</v>
      </c>
      <c r="I14" s="5">
        <v>4</v>
      </c>
      <c r="J14">
        <f t="shared" si="3"/>
        <v>1.5</v>
      </c>
      <c r="K14">
        <f t="shared" si="4"/>
        <v>1.5</v>
      </c>
      <c r="L14">
        <f t="shared" si="5"/>
        <v>2</v>
      </c>
      <c r="M14">
        <f t="shared" si="6"/>
        <v>2</v>
      </c>
      <c r="N14" t="s">
        <v>101</v>
      </c>
      <c r="P14" t="s">
        <v>95</v>
      </c>
      <c r="Q14" t="s">
        <v>96</v>
      </c>
      <c r="R14">
        <v>11</v>
      </c>
      <c r="S14">
        <v>9</v>
      </c>
      <c r="T14">
        <v>3</v>
      </c>
      <c r="U14">
        <v>11</v>
      </c>
    </row>
    <row r="15" spans="1:21" x14ac:dyDescent="0.15">
      <c r="A15">
        <v>2017</v>
      </c>
      <c r="B15" s="5">
        <v>8</v>
      </c>
      <c r="C15" s="5">
        <v>15</v>
      </c>
      <c r="D15" s="28">
        <v>42962</v>
      </c>
      <c r="E15" t="s">
        <v>97</v>
      </c>
      <c r="F15">
        <v>3</v>
      </c>
      <c r="G15" s="7" t="s">
        <v>21</v>
      </c>
      <c r="H15" s="5">
        <v>5</v>
      </c>
      <c r="J15">
        <f t="shared" si="3"/>
        <v>2.5</v>
      </c>
      <c r="K15">
        <f t="shared" si="4"/>
        <v>2.5</v>
      </c>
      <c r="L15">
        <f t="shared" si="5"/>
        <v>0</v>
      </c>
      <c r="M15">
        <f t="shared" si="6"/>
        <v>0</v>
      </c>
      <c r="N15" t="s">
        <v>101</v>
      </c>
      <c r="P15" t="s">
        <v>95</v>
      </c>
      <c r="Q15" t="s">
        <v>96</v>
      </c>
      <c r="R15">
        <v>11</v>
      </c>
      <c r="S15">
        <v>9</v>
      </c>
      <c r="T15">
        <v>3</v>
      </c>
      <c r="U15">
        <v>11</v>
      </c>
    </row>
    <row r="16" spans="1:21" x14ac:dyDescent="0.15">
      <c r="A16">
        <v>2017</v>
      </c>
      <c r="B16" s="5">
        <v>8</v>
      </c>
      <c r="C16" s="5">
        <v>15</v>
      </c>
      <c r="D16" s="28">
        <v>42962</v>
      </c>
      <c r="E16" t="s">
        <v>97</v>
      </c>
      <c r="F16">
        <v>4</v>
      </c>
      <c r="G16" t="s">
        <v>30</v>
      </c>
      <c r="H16" s="5">
        <v>5</v>
      </c>
      <c r="J16">
        <f t="shared" si="3"/>
        <v>2.5</v>
      </c>
      <c r="K16">
        <f t="shared" si="4"/>
        <v>2.5</v>
      </c>
      <c r="L16">
        <f t="shared" si="5"/>
        <v>0</v>
      </c>
      <c r="M16">
        <f t="shared" si="6"/>
        <v>0</v>
      </c>
      <c r="N16" t="s">
        <v>101</v>
      </c>
      <c r="P16" t="s">
        <v>95</v>
      </c>
      <c r="Q16" t="s">
        <v>96</v>
      </c>
      <c r="R16">
        <v>9</v>
      </c>
      <c r="S16">
        <v>7</v>
      </c>
      <c r="T16">
        <v>3</v>
      </c>
      <c r="U16">
        <v>11</v>
      </c>
    </row>
    <row r="17" spans="1:21" x14ac:dyDescent="0.15">
      <c r="A17">
        <v>2017</v>
      </c>
      <c r="B17" s="5">
        <v>8</v>
      </c>
      <c r="C17" s="5">
        <v>15</v>
      </c>
      <c r="D17" s="28">
        <v>42962</v>
      </c>
      <c r="E17" t="s">
        <v>97</v>
      </c>
      <c r="F17">
        <v>4</v>
      </c>
      <c r="G17" t="s">
        <v>33</v>
      </c>
      <c r="H17" s="5">
        <v>1</v>
      </c>
      <c r="I17" s="5">
        <v>3</v>
      </c>
      <c r="J17">
        <f t="shared" si="3"/>
        <v>0.5</v>
      </c>
      <c r="K17">
        <f t="shared" si="4"/>
        <v>0.5</v>
      </c>
      <c r="L17">
        <f t="shared" si="5"/>
        <v>1.5</v>
      </c>
      <c r="M17">
        <f t="shared" si="6"/>
        <v>1.5</v>
      </c>
      <c r="N17" t="s">
        <v>101</v>
      </c>
      <c r="P17" t="s">
        <v>95</v>
      </c>
      <c r="Q17" t="s">
        <v>96</v>
      </c>
      <c r="R17">
        <v>9</v>
      </c>
      <c r="S17">
        <v>7</v>
      </c>
      <c r="T17">
        <v>3</v>
      </c>
      <c r="U17">
        <v>11</v>
      </c>
    </row>
    <row r="18" spans="1:21" x14ac:dyDescent="0.15">
      <c r="A18">
        <v>2017</v>
      </c>
      <c r="B18" s="5">
        <v>8</v>
      </c>
      <c r="C18" s="5">
        <v>15</v>
      </c>
      <c r="D18" s="28">
        <v>42962</v>
      </c>
      <c r="E18" t="s">
        <v>97</v>
      </c>
      <c r="F18">
        <v>4</v>
      </c>
      <c r="G18" t="s">
        <v>98</v>
      </c>
      <c r="H18" s="5">
        <v>3</v>
      </c>
      <c r="I18" s="5">
        <v>2</v>
      </c>
      <c r="J18">
        <f t="shared" si="3"/>
        <v>1.5</v>
      </c>
      <c r="K18">
        <f t="shared" si="4"/>
        <v>1.5</v>
      </c>
      <c r="L18">
        <f t="shared" si="5"/>
        <v>1</v>
      </c>
      <c r="M18">
        <f t="shared" si="6"/>
        <v>1</v>
      </c>
      <c r="N18" t="s">
        <v>101</v>
      </c>
      <c r="P18" t="s">
        <v>95</v>
      </c>
      <c r="Q18" t="s">
        <v>96</v>
      </c>
      <c r="R18">
        <v>9</v>
      </c>
      <c r="S18">
        <v>7</v>
      </c>
      <c r="T18">
        <v>3</v>
      </c>
      <c r="U18">
        <v>11</v>
      </c>
    </row>
    <row r="19" spans="1:21" x14ac:dyDescent="0.15">
      <c r="A19">
        <v>2017</v>
      </c>
      <c r="B19" s="5">
        <v>8</v>
      </c>
      <c r="C19" s="5">
        <v>15</v>
      </c>
      <c r="D19" s="28">
        <v>42962</v>
      </c>
      <c r="E19" t="s">
        <v>97</v>
      </c>
      <c r="F19">
        <v>4</v>
      </c>
      <c r="G19" t="s">
        <v>58</v>
      </c>
      <c r="H19" s="5">
        <v>1</v>
      </c>
      <c r="J19">
        <f t="shared" si="3"/>
        <v>0.5</v>
      </c>
      <c r="K19">
        <f t="shared" si="4"/>
        <v>0.5</v>
      </c>
      <c r="L19">
        <f t="shared" si="5"/>
        <v>0</v>
      </c>
      <c r="M19">
        <f t="shared" si="6"/>
        <v>0</v>
      </c>
      <c r="N19" t="s">
        <v>101</v>
      </c>
      <c r="P19" t="s">
        <v>95</v>
      </c>
      <c r="Q19" t="s">
        <v>96</v>
      </c>
      <c r="R19">
        <v>9</v>
      </c>
      <c r="S19">
        <v>7</v>
      </c>
      <c r="T19">
        <v>3</v>
      </c>
      <c r="U19">
        <v>11</v>
      </c>
    </row>
    <row r="20" spans="1:21" x14ac:dyDescent="0.15">
      <c r="A20">
        <v>2017</v>
      </c>
      <c r="B20" s="5">
        <v>8</v>
      </c>
      <c r="C20" s="5">
        <v>15</v>
      </c>
      <c r="D20" s="28">
        <v>42962</v>
      </c>
      <c r="E20" t="s">
        <v>97</v>
      </c>
      <c r="F20">
        <v>4</v>
      </c>
      <c r="G20" s="7" t="s">
        <v>21</v>
      </c>
      <c r="H20" s="5">
        <v>1</v>
      </c>
      <c r="J20">
        <f t="shared" si="3"/>
        <v>0.5</v>
      </c>
      <c r="K20">
        <f t="shared" si="4"/>
        <v>0.5</v>
      </c>
      <c r="L20">
        <f t="shared" si="5"/>
        <v>0</v>
      </c>
      <c r="M20">
        <f t="shared" si="6"/>
        <v>0</v>
      </c>
      <c r="N20" t="s">
        <v>101</v>
      </c>
      <c r="P20" t="s">
        <v>95</v>
      </c>
      <c r="Q20" t="s">
        <v>96</v>
      </c>
      <c r="R20">
        <v>9</v>
      </c>
      <c r="S20">
        <v>7</v>
      </c>
      <c r="T20">
        <v>3</v>
      </c>
      <c r="U20">
        <v>11</v>
      </c>
    </row>
    <row r="21" spans="1:21" x14ac:dyDescent="0.15">
      <c r="A21">
        <v>2017</v>
      </c>
      <c r="B21" s="5">
        <v>8</v>
      </c>
      <c r="C21" s="5">
        <v>15</v>
      </c>
      <c r="D21" s="28">
        <v>42962</v>
      </c>
      <c r="E21" t="s">
        <v>97</v>
      </c>
      <c r="F21">
        <v>4</v>
      </c>
      <c r="G21" t="s">
        <v>35</v>
      </c>
      <c r="I21" s="5">
        <v>4</v>
      </c>
      <c r="J21">
        <f t="shared" si="3"/>
        <v>0</v>
      </c>
      <c r="K21">
        <f t="shared" si="4"/>
        <v>0</v>
      </c>
      <c r="L21">
        <f t="shared" si="5"/>
        <v>2</v>
      </c>
      <c r="M21">
        <f t="shared" si="6"/>
        <v>2</v>
      </c>
      <c r="N21" t="s">
        <v>101</v>
      </c>
      <c r="P21" t="s">
        <v>95</v>
      </c>
      <c r="Q21" t="s">
        <v>96</v>
      </c>
      <c r="R21">
        <v>9</v>
      </c>
      <c r="S21">
        <v>7</v>
      </c>
      <c r="T21">
        <v>3</v>
      </c>
      <c r="U21">
        <v>11</v>
      </c>
    </row>
    <row r="22" spans="1:21" x14ac:dyDescent="0.15">
      <c r="C22" s="5"/>
      <c r="D22" s="3"/>
    </row>
    <row r="23" spans="1:21" x14ac:dyDescent="0.15">
      <c r="C23" s="5"/>
      <c r="D23" s="3"/>
    </row>
    <row r="24" spans="1:21" x14ac:dyDescent="0.15">
      <c r="C24" s="5"/>
      <c r="D24" s="3"/>
      <c r="G24" s="7"/>
    </row>
    <row r="25" spans="1:21" x14ac:dyDescent="0.15">
      <c r="B25"/>
      <c r="C25"/>
      <c r="H25"/>
      <c r="I25"/>
      <c r="J25"/>
      <c r="K25"/>
      <c r="L25"/>
      <c r="M25"/>
    </row>
    <row r="26" spans="1:21" x14ac:dyDescent="0.15">
      <c r="C26" s="5"/>
      <c r="D26" s="3"/>
    </row>
    <row r="27" spans="1:21" x14ac:dyDescent="0.15">
      <c r="C27" s="5"/>
      <c r="D27" s="3"/>
      <c r="G27" s="7"/>
    </row>
    <row r="28" spans="1:21" x14ac:dyDescent="0.15">
      <c r="C28" s="5"/>
      <c r="D28" s="3"/>
    </row>
    <row r="29" spans="1:21" x14ac:dyDescent="0.15">
      <c r="C29" s="5"/>
      <c r="D29" s="3"/>
    </row>
    <row r="30" spans="1:21" x14ac:dyDescent="0.15">
      <c r="C30" s="5"/>
      <c r="D30" s="3"/>
    </row>
    <row r="31" spans="1:21" x14ac:dyDescent="0.15">
      <c r="B31"/>
      <c r="C31"/>
      <c r="H31"/>
      <c r="I31"/>
      <c r="J31"/>
      <c r="K31"/>
      <c r="L31"/>
      <c r="M31"/>
    </row>
    <row r="32" spans="1:21" x14ac:dyDescent="0.15">
      <c r="C32" s="5"/>
      <c r="D32" s="3"/>
    </row>
    <row r="33" spans="2:13" x14ac:dyDescent="0.15">
      <c r="C33" s="5"/>
      <c r="D33" s="3"/>
      <c r="G33" s="7"/>
    </row>
    <row r="34" spans="2:13" x14ac:dyDescent="0.15">
      <c r="C34" s="5"/>
      <c r="D34" s="3"/>
    </row>
    <row r="35" spans="2:13" x14ac:dyDescent="0.15">
      <c r="C35" s="5"/>
      <c r="D35" s="3"/>
    </row>
    <row r="36" spans="2:13" x14ac:dyDescent="0.15">
      <c r="C36" s="5"/>
      <c r="D36" s="3"/>
    </row>
    <row r="37" spans="2:13" x14ac:dyDescent="0.15">
      <c r="B37"/>
      <c r="C37"/>
      <c r="H37"/>
      <c r="I37"/>
      <c r="J37"/>
      <c r="K37"/>
      <c r="L37"/>
      <c r="M37"/>
    </row>
    <row r="38" spans="2:13" x14ac:dyDescent="0.15">
      <c r="C38" s="5"/>
      <c r="D38" s="3"/>
      <c r="G38" s="7"/>
    </row>
    <row r="39" spans="2:13" x14ac:dyDescent="0.15">
      <c r="C39" s="5"/>
      <c r="D39" s="3"/>
    </row>
    <row r="40" spans="2:13" x14ac:dyDescent="0.15">
      <c r="C40" s="5"/>
      <c r="D40" s="3"/>
    </row>
    <row r="41" spans="2:13" x14ac:dyDescent="0.15">
      <c r="C41" s="5"/>
      <c r="D41" s="3"/>
    </row>
    <row r="42" spans="2:13" x14ac:dyDescent="0.15">
      <c r="C42" s="5"/>
      <c r="D42" s="3"/>
      <c r="G42" s="7"/>
    </row>
    <row r="43" spans="2:13" x14ac:dyDescent="0.15">
      <c r="B43"/>
      <c r="C43"/>
      <c r="H43"/>
      <c r="I43"/>
      <c r="J43"/>
      <c r="K43"/>
      <c r="L43"/>
      <c r="M43"/>
    </row>
    <row r="44" spans="2:13" x14ac:dyDescent="0.15">
      <c r="C44" s="5"/>
      <c r="D44" s="3"/>
    </row>
    <row r="45" spans="2:13" x14ac:dyDescent="0.15">
      <c r="C45" s="5"/>
      <c r="D45" s="3"/>
    </row>
    <row r="46" spans="2:13" x14ac:dyDescent="0.15">
      <c r="C46" s="5"/>
      <c r="D46" s="3"/>
    </row>
    <row r="47" spans="2:13" x14ac:dyDescent="0.15">
      <c r="C47" s="5"/>
      <c r="D47" s="3"/>
      <c r="G47" s="7"/>
    </row>
    <row r="48" spans="2:13" x14ac:dyDescent="0.15">
      <c r="B48"/>
      <c r="C48"/>
      <c r="H48"/>
      <c r="I48"/>
      <c r="J48"/>
      <c r="K48"/>
      <c r="L48"/>
      <c r="M48"/>
    </row>
    <row r="49" spans="2:13" x14ac:dyDescent="0.15">
      <c r="C49" s="5"/>
      <c r="D49" s="3"/>
    </row>
    <row r="50" spans="2:13" x14ac:dyDescent="0.15">
      <c r="C50" s="5"/>
      <c r="D50" s="3"/>
    </row>
    <row r="51" spans="2:13" x14ac:dyDescent="0.15">
      <c r="C51" s="5"/>
      <c r="D51" s="3"/>
    </row>
    <row r="52" spans="2:13" x14ac:dyDescent="0.15">
      <c r="C52" s="5"/>
      <c r="D52" s="3"/>
      <c r="G52" s="7"/>
    </row>
    <row r="53" spans="2:13" x14ac:dyDescent="0.15">
      <c r="C53" s="5"/>
      <c r="D53" s="3"/>
    </row>
    <row r="54" spans="2:13" x14ac:dyDescent="0.15">
      <c r="B54"/>
      <c r="C54"/>
      <c r="H54"/>
      <c r="I54"/>
      <c r="J54"/>
      <c r="K54"/>
      <c r="L54"/>
      <c r="M54"/>
    </row>
    <row r="55" spans="2:13" x14ac:dyDescent="0.15">
      <c r="C55" s="5"/>
      <c r="D55" s="3"/>
    </row>
    <row r="56" spans="2:13" x14ac:dyDescent="0.15">
      <c r="C56" s="5"/>
      <c r="D56" s="3"/>
    </row>
    <row r="57" spans="2:13" x14ac:dyDescent="0.15">
      <c r="C57" s="5"/>
      <c r="D57" s="3"/>
      <c r="G57" s="7"/>
    </row>
    <row r="58" spans="2:13" x14ac:dyDescent="0.15">
      <c r="B58"/>
      <c r="C58"/>
      <c r="H58"/>
      <c r="I58"/>
      <c r="J58"/>
      <c r="K58"/>
      <c r="L58"/>
      <c r="M58"/>
    </row>
    <row r="59" spans="2:13" x14ac:dyDescent="0.15">
      <c r="C59" s="5"/>
      <c r="D59" s="3"/>
    </row>
    <row r="60" spans="2:13" x14ac:dyDescent="0.15">
      <c r="C60" s="5"/>
      <c r="D60" s="3"/>
    </row>
    <row r="61" spans="2:13" x14ac:dyDescent="0.15">
      <c r="C61" s="5"/>
      <c r="D61" s="3"/>
    </row>
    <row r="62" spans="2:13" x14ac:dyDescent="0.15">
      <c r="C62" s="5"/>
      <c r="D62" s="3"/>
      <c r="G62" s="7"/>
    </row>
    <row r="63" spans="2:13" x14ac:dyDescent="0.15">
      <c r="C63" s="5"/>
      <c r="D63" s="3"/>
    </row>
    <row r="66" spans="7:7" x14ac:dyDescent="0.15">
      <c r="G66" s="7"/>
    </row>
    <row r="70" spans="7:7" x14ac:dyDescent="0.15">
      <c r="G70" s="7"/>
    </row>
    <row r="10007" spans="16:16" x14ac:dyDescent="0.15">
      <c r="P10007" s="6"/>
    </row>
    <row r="10008" spans="16:16" x14ac:dyDescent="0.15">
      <c r="P10008" s="6"/>
    </row>
    <row r="10009" spans="16:16" x14ac:dyDescent="0.15">
      <c r="P10009" s="6"/>
    </row>
    <row r="10010" spans="16:16" x14ac:dyDescent="0.15">
      <c r="P10010" s="6"/>
    </row>
    <row r="10011" spans="16:16" x14ac:dyDescent="0.15">
      <c r="P10011" s="6"/>
    </row>
    <row r="10012" spans="16:16" x14ac:dyDescent="0.15">
      <c r="P10012" s="6"/>
    </row>
    <row r="10013" spans="16:16" x14ac:dyDescent="0.15">
      <c r="P10013" s="6"/>
    </row>
    <row r="10014" spans="16:16" x14ac:dyDescent="0.15">
      <c r="P10014" s="6"/>
    </row>
    <row r="10015" spans="16:16" x14ac:dyDescent="0.15">
      <c r="P10015" s="6"/>
    </row>
    <row r="10016" spans="16:16" x14ac:dyDescent="0.15">
      <c r="P10016" s="6"/>
    </row>
    <row r="10017" spans="16:16" x14ac:dyDescent="0.15">
      <c r="P10017" s="6"/>
    </row>
    <row r="10018" spans="16:16" x14ac:dyDescent="0.15">
      <c r="P10018" s="6"/>
    </row>
    <row r="10019" spans="16:16" x14ac:dyDescent="0.15">
      <c r="P10019" s="6"/>
    </row>
    <row r="10020" spans="16:16" x14ac:dyDescent="0.15">
      <c r="P10020" s="6"/>
    </row>
    <row r="10021" spans="16:16" x14ac:dyDescent="0.15">
      <c r="P10021" s="6"/>
    </row>
    <row r="10022" spans="16:16" x14ac:dyDescent="0.15">
      <c r="P10022" s="6"/>
    </row>
    <row r="10023" spans="16:16" x14ac:dyDescent="0.15">
      <c r="P10023" s="6"/>
    </row>
    <row r="10024" spans="16:16" x14ac:dyDescent="0.15">
      <c r="P10024" s="6"/>
    </row>
    <row r="10025" spans="16:16" x14ac:dyDescent="0.15">
      <c r="P10025" s="6"/>
    </row>
    <row r="10026" spans="16:16" x14ac:dyDescent="0.15">
      <c r="P10026" s="6"/>
    </row>
    <row r="10027" spans="16:16" x14ac:dyDescent="0.15">
      <c r="P10027" s="6"/>
    </row>
    <row r="10028" spans="16:16" x14ac:dyDescent="0.15">
      <c r="P10028" s="6"/>
    </row>
    <row r="10029" spans="16:16" x14ac:dyDescent="0.15">
      <c r="P10029" s="6"/>
    </row>
    <row r="10030" spans="16:16" x14ac:dyDescent="0.15">
      <c r="P10030" s="6"/>
    </row>
    <row r="10031" spans="16:16" x14ac:dyDescent="0.15">
      <c r="P10031" s="6"/>
    </row>
    <row r="10032" spans="16:16" x14ac:dyDescent="0.15">
      <c r="P10032" s="6"/>
    </row>
    <row r="10033" spans="16:16" x14ac:dyDescent="0.15">
      <c r="P10033" s="6"/>
    </row>
    <row r="10034" spans="16:16" x14ac:dyDescent="0.15">
      <c r="P10034" s="6"/>
    </row>
    <row r="10035" spans="16:16" x14ac:dyDescent="0.15">
      <c r="P10035" s="6"/>
    </row>
    <row r="10036" spans="16:16" x14ac:dyDescent="0.15">
      <c r="P10036" s="6"/>
    </row>
    <row r="10037" spans="16:16" x14ac:dyDescent="0.15">
      <c r="P10037" s="6"/>
    </row>
    <row r="10038" spans="16:16" x14ac:dyDescent="0.15">
      <c r="P10038" s="6"/>
    </row>
  </sheetData>
  <phoneticPr fontId="0" type="noConversion"/>
  <dataValidations count="4">
    <dataValidation type="list" allowBlank="1" showInputMessage="1" showErrorMessage="1" sqref="F83:F1048576" xr:uid="{00000000-0002-0000-0000-000000000000}">
      <formula1>" IN 20, IN 40, OFF 40, OFF 20"</formula1>
    </dataValidation>
    <dataValidation type="whole" allowBlank="1" showInputMessage="1" showErrorMessage="1" sqref="E64:E1048576" xr:uid="{00000000-0002-0000-0000-000001000000}">
      <formula1>1</formula1>
      <formula2>8</formula2>
    </dataValidation>
    <dataValidation type="whole" allowBlank="1" showInputMessage="1" showErrorMessage="1" sqref="C1:C3 C12:C63" xr:uid="{00000000-0002-0000-0000-000002000000}">
      <formula1>1</formula1>
      <formula2>31</formula2>
    </dataValidation>
    <dataValidation type="whole" allowBlank="1" showInputMessage="1" showErrorMessage="1" sqref="B1:B3 B12:B1048576" xr:uid="{00000000-0002-0000-0000-000003000000}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'Allowed Codes'!$A:$A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F2D0-8319-D348-91AE-878B2F391E21}">
  <dimension ref="A1:B2"/>
  <sheetViews>
    <sheetView tabSelected="1" workbookViewId="0">
      <selection sqref="A1:B2"/>
    </sheetView>
  </sheetViews>
  <sheetFormatPr baseColWidth="10" defaultRowHeight="13" x14ac:dyDescent="0.15"/>
  <sheetData>
    <row r="1" spans="1:2" x14ac:dyDescent="0.15">
      <c r="A1" s="29" t="s">
        <v>106</v>
      </c>
      <c r="B1" s="29" t="s">
        <v>107</v>
      </c>
    </row>
    <row r="2" spans="1:2" x14ac:dyDescent="0.15">
      <c r="A2" s="30">
        <v>43521</v>
      </c>
      <c r="B2" s="29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68</v>
      </c>
    </row>
    <row r="2" spans="1:4" x14ac:dyDescent="0.2">
      <c r="A2" s="9"/>
      <c r="B2" s="10" t="s">
        <v>16</v>
      </c>
      <c r="C2" s="10"/>
    </row>
    <row r="3" spans="1:4" x14ac:dyDescent="0.2">
      <c r="A3" s="9" t="s">
        <v>19</v>
      </c>
      <c r="B3" s="11" t="s">
        <v>69</v>
      </c>
      <c r="C3" s="11"/>
    </row>
    <row r="4" spans="1:4" x14ac:dyDescent="0.2">
      <c r="A4" s="9" t="s">
        <v>23</v>
      </c>
      <c r="B4" s="11" t="s">
        <v>24</v>
      </c>
      <c r="C4" s="11"/>
    </row>
    <row r="5" spans="1:4" x14ac:dyDescent="0.2">
      <c r="B5" s="12" t="s">
        <v>27</v>
      </c>
      <c r="C5" s="11"/>
      <c r="D5" s="13"/>
    </row>
    <row r="6" spans="1:4" x14ac:dyDescent="0.2">
      <c r="A6" s="9" t="s">
        <v>30</v>
      </c>
      <c r="B6" s="11" t="s">
        <v>70</v>
      </c>
      <c r="C6" s="11"/>
      <c r="D6" s="13"/>
    </row>
    <row r="7" spans="1:4" x14ac:dyDescent="0.2">
      <c r="A7" s="9" t="s">
        <v>33</v>
      </c>
      <c r="B7" s="11" t="s">
        <v>71</v>
      </c>
      <c r="C7" s="11"/>
      <c r="D7" s="13"/>
    </row>
    <row r="8" spans="1:4" x14ac:dyDescent="0.2">
      <c r="A8" s="9" t="s">
        <v>36</v>
      </c>
      <c r="B8" s="11" t="s">
        <v>72</v>
      </c>
      <c r="C8" s="11"/>
      <c r="D8" s="13"/>
    </row>
    <row r="9" spans="1:4" x14ac:dyDescent="0.2">
      <c r="A9" s="9" t="s">
        <v>39</v>
      </c>
      <c r="B9" s="11" t="s">
        <v>73</v>
      </c>
      <c r="C9" s="11"/>
      <c r="D9" s="13"/>
    </row>
    <row r="10" spans="1:4" x14ac:dyDescent="0.2">
      <c r="A10" s="14" t="s">
        <v>40</v>
      </c>
      <c r="B10" s="15" t="s">
        <v>74</v>
      </c>
      <c r="C10" s="13"/>
      <c r="D10" s="13"/>
    </row>
    <row r="11" spans="1:4" x14ac:dyDescent="0.2">
      <c r="A11" s="9" t="s">
        <v>42</v>
      </c>
      <c r="B11" s="11" t="s">
        <v>75</v>
      </c>
      <c r="C11" s="11"/>
      <c r="D11" s="13"/>
    </row>
    <row r="12" spans="1:4" x14ac:dyDescent="0.2">
      <c r="A12" s="16" t="s">
        <v>46</v>
      </c>
      <c r="B12" s="11" t="s">
        <v>76</v>
      </c>
      <c r="C12" s="13"/>
      <c r="D12" s="13"/>
    </row>
    <row r="13" spans="1:4" x14ac:dyDescent="0.2">
      <c r="A13" s="16" t="s">
        <v>50</v>
      </c>
      <c r="B13" s="11" t="s">
        <v>77</v>
      </c>
      <c r="D13" s="13"/>
    </row>
    <row r="14" spans="1:4" x14ac:dyDescent="0.2">
      <c r="A14" s="13"/>
      <c r="B14" s="17" t="s">
        <v>54</v>
      </c>
      <c r="C14" s="13"/>
      <c r="D14" s="13"/>
    </row>
    <row r="15" spans="1:4" x14ac:dyDescent="0.2">
      <c r="A15" s="9" t="s">
        <v>58</v>
      </c>
      <c r="B15" s="11" t="s">
        <v>78</v>
      </c>
      <c r="C15" s="9"/>
      <c r="D15" s="13"/>
    </row>
    <row r="16" spans="1:4" x14ac:dyDescent="0.2">
      <c r="A16" s="9" t="s">
        <v>62</v>
      </c>
      <c r="B16" s="11" t="s">
        <v>79</v>
      </c>
      <c r="C16" s="13"/>
    </row>
    <row r="17" spans="1:11" x14ac:dyDescent="0.2">
      <c r="A17" s="9" t="s">
        <v>65</v>
      </c>
      <c r="B17" s="11" t="s">
        <v>80</v>
      </c>
      <c r="C17" s="13"/>
      <c r="D17" s="13"/>
      <c r="I17" s="13"/>
      <c r="J17" s="13"/>
    </row>
    <row r="18" spans="1:11" x14ac:dyDescent="0.2">
      <c r="A18" s="9" t="s">
        <v>67</v>
      </c>
      <c r="B18" s="11" t="s">
        <v>81</v>
      </c>
      <c r="C18" s="13"/>
      <c r="D18" s="13"/>
      <c r="I18" s="13"/>
      <c r="J18" s="13"/>
      <c r="K18" s="13"/>
    </row>
    <row r="19" spans="1:11" x14ac:dyDescent="0.2">
      <c r="A19" s="18"/>
      <c r="B19" s="12" t="s">
        <v>17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20</v>
      </c>
      <c r="D20" s="19"/>
    </row>
    <row r="21" spans="1:11" x14ac:dyDescent="0.2">
      <c r="A21" s="9" t="s">
        <v>25</v>
      </c>
      <c r="B21" s="11" t="s">
        <v>82</v>
      </c>
      <c r="D21" s="19"/>
    </row>
    <row r="22" spans="1:11" x14ac:dyDescent="0.2">
      <c r="A22" s="9" t="s">
        <v>28</v>
      </c>
      <c r="B22" s="11" t="s">
        <v>83</v>
      </c>
      <c r="C22" s="21"/>
      <c r="D22" s="21"/>
    </row>
    <row r="23" spans="1:11" x14ac:dyDescent="0.2">
      <c r="A23" s="9" t="s">
        <v>31</v>
      </c>
      <c r="B23" s="11" t="s">
        <v>84</v>
      </c>
    </row>
    <row r="24" spans="1:11" x14ac:dyDescent="0.2">
      <c r="A24" s="9" t="s">
        <v>34</v>
      </c>
      <c r="B24" s="11" t="s">
        <v>85</v>
      </c>
    </row>
    <row r="25" spans="1:11" x14ac:dyDescent="0.2">
      <c r="A25" s="9" t="s">
        <v>37</v>
      </c>
      <c r="B25" s="11" t="s">
        <v>86</v>
      </c>
    </row>
    <row r="27" spans="1:11" x14ac:dyDescent="0.2">
      <c r="A27" s="13"/>
      <c r="B27" s="13" t="s">
        <v>41</v>
      </c>
      <c r="C27" s="13"/>
    </row>
    <row r="28" spans="1:11" x14ac:dyDescent="0.2">
      <c r="A28" s="18" t="s">
        <v>43</v>
      </c>
      <c r="B28" s="8" t="s">
        <v>44</v>
      </c>
      <c r="C28" s="8" t="s">
        <v>45</v>
      </c>
      <c r="D28" s="20"/>
    </row>
    <row r="29" spans="1:11" x14ac:dyDescent="0.2">
      <c r="A29" s="22" t="s">
        <v>47</v>
      </c>
      <c r="B29" s="23" t="s">
        <v>48</v>
      </c>
      <c r="C29" s="8" t="s">
        <v>49</v>
      </c>
      <c r="D29" s="13"/>
    </row>
    <row r="30" spans="1:11" x14ac:dyDescent="0.2">
      <c r="A30" s="22" t="s">
        <v>51</v>
      </c>
      <c r="B30" s="23" t="s">
        <v>52</v>
      </c>
      <c r="C30" s="8" t="s">
        <v>53</v>
      </c>
      <c r="D30" s="13"/>
    </row>
    <row r="31" spans="1:11" x14ac:dyDescent="0.2">
      <c r="A31" s="22" t="s">
        <v>55</v>
      </c>
      <c r="B31" s="23" t="s">
        <v>56</v>
      </c>
      <c r="C31" s="8" t="s">
        <v>57</v>
      </c>
      <c r="D31" s="24"/>
    </row>
    <row r="32" spans="1:11" x14ac:dyDescent="0.2">
      <c r="A32" s="22" t="s">
        <v>59</v>
      </c>
      <c r="B32" s="23" t="s">
        <v>60</v>
      </c>
      <c r="C32" s="8" t="s">
        <v>61</v>
      </c>
      <c r="D32" s="13"/>
    </row>
    <row r="33" spans="1:4" x14ac:dyDescent="0.2">
      <c r="A33" s="9" t="s">
        <v>63</v>
      </c>
      <c r="B33" s="11" t="s">
        <v>64</v>
      </c>
      <c r="C33" s="13"/>
      <c r="D33" s="13"/>
    </row>
    <row r="34" spans="1:4" x14ac:dyDescent="0.2">
      <c r="A34" s="9" t="s">
        <v>66</v>
      </c>
      <c r="B34" s="25" t="s">
        <v>87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18</v>
      </c>
      <c r="C36" s="13"/>
    </row>
    <row r="37" spans="1:4" x14ac:dyDescent="0.2">
      <c r="A37" s="9" t="s">
        <v>21</v>
      </c>
      <c r="B37" s="11" t="s">
        <v>22</v>
      </c>
      <c r="C37" s="13"/>
    </row>
    <row r="38" spans="1:4" x14ac:dyDescent="0.2">
      <c r="A38" s="9" t="s">
        <v>26</v>
      </c>
      <c r="B38" s="11" t="s">
        <v>88</v>
      </c>
      <c r="C38" s="13"/>
    </row>
    <row r="39" spans="1:4" x14ac:dyDescent="0.2">
      <c r="A39" s="9" t="s">
        <v>29</v>
      </c>
      <c r="B39" s="11" t="s">
        <v>89</v>
      </c>
    </row>
    <row r="40" spans="1:4" x14ac:dyDescent="0.2">
      <c r="A40" s="9" t="s">
        <v>32</v>
      </c>
      <c r="B40" s="11" t="s">
        <v>90</v>
      </c>
    </row>
    <row r="41" spans="1:4" x14ac:dyDescent="0.2">
      <c r="A41" s="9" t="s">
        <v>35</v>
      </c>
      <c r="B41" s="11" t="s">
        <v>91</v>
      </c>
    </row>
    <row r="42" spans="1:4" x14ac:dyDescent="0.2">
      <c r="A42" s="9" t="s">
        <v>38</v>
      </c>
      <c r="B42" s="11" t="s">
        <v>92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Chanelog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2019-02-25T20:57:47Z</dcterms:modified>
</cp:coreProperties>
</file>